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unhcr365.sharepoint.com/teams/eo-gdssds-013-PopulationStatistics/Shared Documents/013 - Population Statistics/GT_2022/Annexes/"/>
    </mc:Choice>
  </mc:AlternateContent>
  <xr:revisionPtr revIDLastSave="344" documentId="8_{18BA544E-052D-46C5-A7DD-D8B0923DB664}" xr6:coauthVersionLast="47" xr6:coauthVersionMax="47" xr10:uidLastSave="{6FAB7FAA-AECE-4673-A54D-AEA5F22F4399}"/>
  <bookViews>
    <workbookView xWindow="-120" yWindow="-120" windowWidth="29040" windowHeight="15720" tabRatio="893" xr2:uid="{3C875466-8FC4-42F0-900C-BAC7E715BDC2}"/>
  </bookViews>
  <sheets>
    <sheet name="Index" sheetId="32" r:id="rId1"/>
    <sheet name="T1" sheetId="1" r:id="rId2"/>
    <sheet name="T2" sheetId="6" r:id="rId3"/>
    <sheet name="T3" sheetId="7" r:id="rId4"/>
    <sheet name="T4" sheetId="9" r:id="rId5"/>
    <sheet name="T5" sheetId="10" r:id="rId6"/>
    <sheet name="T6" sheetId="11" r:id="rId7"/>
    <sheet name="T7" sheetId="12" r:id="rId8"/>
    <sheet name="T8" sheetId="15" r:id="rId9"/>
    <sheet name="T9" sheetId="16" r:id="rId10"/>
    <sheet name="T10" sheetId="17" r:id="rId11"/>
    <sheet name="T11" sheetId="18" r:id="rId12"/>
    <sheet name="T12" sheetId="23" r:id="rId13"/>
    <sheet name="T13" sheetId="30" r:id="rId14"/>
    <sheet name="T14" sheetId="19" r:id="rId15"/>
    <sheet name="T15" sheetId="20" r:id="rId16"/>
    <sheet name="T16" sheetId="21" r:id="rId17"/>
    <sheet name="T17" sheetId="22" r:id="rId18"/>
    <sheet name="T18" sheetId="25" r:id="rId19"/>
    <sheet name="T19" sheetId="26" r:id="rId20"/>
    <sheet name="T20" sheetId="27" r:id="rId21"/>
    <sheet name="T21" sheetId="28" r:id="rId22"/>
    <sheet name="T22" sheetId="29" r:id="rId23"/>
    <sheet name="T23" sheetId="3" r:id="rId24"/>
  </sheets>
  <definedNames>
    <definedName name="_xlnm._FilterDatabase" localSheetId="1" hidden="1">'T1'!$A$8:$M$187</definedName>
    <definedName name="_xlnm._FilterDatabase" localSheetId="10" hidden="1">'T10'!$A$8:$J$1428</definedName>
    <definedName name="_xlnm._FilterDatabase" localSheetId="12" hidden="1">'T12'!$A$9:$W$584</definedName>
    <definedName name="_xlnm._FilterDatabase" localSheetId="13" hidden="1">'T13'!$A$9:$W$497</definedName>
    <definedName name="_xlnm._FilterDatabase" localSheetId="14" hidden="1">'T14'!$A$8:$F$8</definedName>
    <definedName name="_xlnm._FilterDatabase" localSheetId="15" hidden="1">'T15'!$A$9:$E$274</definedName>
    <definedName name="_xlnm._FilterDatabase" localSheetId="16" hidden="1">'T16'!$A$6:$E$329</definedName>
    <definedName name="_xlnm._FilterDatabase" localSheetId="17" hidden="1">'T17'!$A$6:$C$24</definedName>
    <definedName name="_xlnm._FilterDatabase" localSheetId="18" hidden="1">'T18'!$A$7:$I$574</definedName>
    <definedName name="_xlnm._FilterDatabase" localSheetId="19" hidden="1">'T19'!$A$7:$G$574</definedName>
    <definedName name="_xlnm._FilterDatabase" localSheetId="2" hidden="1">'T2'!$A$7:$M$225</definedName>
    <definedName name="_xlnm._FilterDatabase" localSheetId="22" hidden="1">'T22'!$A$6:$F$178</definedName>
    <definedName name="_xlnm._FilterDatabase" localSheetId="23" hidden="1">'T23'!$A$5:$J$227</definedName>
    <definedName name="_xlnm._FilterDatabase" localSheetId="3" hidden="1">'T3'!$A$11:$S$579</definedName>
    <definedName name="_xlnm._FilterDatabase" localSheetId="5" hidden="1">'T5'!$A$10:$H$122</definedName>
    <definedName name="_xlnm._FilterDatabase" localSheetId="6" hidden="1">'T6'!$A$7:$G$7</definedName>
    <definedName name="_xlnm._FilterDatabase" localSheetId="7" hidden="1">'T7'!$A$7:$G$119</definedName>
    <definedName name="_xlnm._FilterDatabase" localSheetId="8" hidden="1">'T8'!$A$8:$H$1435</definedName>
    <definedName name="_xlnm._FilterDatabase" localSheetId="9" hidden="1">'T9'!$A$7:$O$1301</definedName>
    <definedName name="Z_6FDB5DEB_B740_4F61_96CC_F9DAFFBABA6F_.wvu.PrintArea" localSheetId="5" hidden="1">'T5'!$A$1:$G$124</definedName>
    <definedName name="Z_6FDB5DEB_B740_4F61_96CC_F9DAFFBABA6F_.wvu.PrintTitles" localSheetId="5" hidden="1">'T5'!$1:$10</definedName>
    <definedName name="Z_B3BDE712_08BA_44E7_B46F_D8D7FD650510_.wvu.PrintArea" localSheetId="5" hidden="1">'T5'!$A$1:$G$124</definedName>
    <definedName name="Z_B3BDE712_08BA_44E7_B46F_D8D7FD650510_.wvu.PrintTitles" localSheetId="5" hidden="1">'T5'!$1:$10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32" l="1"/>
  <c r="A23" i="32"/>
  <c r="A22" i="32"/>
  <c r="A21" i="32"/>
  <c r="A20" i="32"/>
  <c r="A19" i="32"/>
  <c r="A18" i="32"/>
  <c r="A17" i="32"/>
  <c r="A16" i="32"/>
  <c r="A15" i="32"/>
  <c r="A14" i="32"/>
  <c r="A13" i="32"/>
  <c r="A12" i="32"/>
  <c r="A11" i="32"/>
  <c r="A10" i="32"/>
  <c r="A9" i="32"/>
  <c r="A8" i="32"/>
  <c r="A7" i="32"/>
  <c r="A6" i="32"/>
  <c r="A5" i="32"/>
  <c r="A4" i="32"/>
  <c r="A3" i="32"/>
  <c r="A2" i="32"/>
  <c r="B105" i="19" l="1"/>
  <c r="B106" i="19"/>
  <c r="B107" i="19"/>
  <c r="B108" i="19"/>
  <c r="B109" i="19"/>
  <c r="B113" i="19"/>
  <c r="B114" i="19"/>
  <c r="B115" i="19"/>
  <c r="B116" i="19"/>
  <c r="A105" i="19"/>
  <c r="A106" i="19"/>
  <c r="A107" i="19"/>
  <c r="A108" i="19"/>
  <c r="A109" i="19"/>
  <c r="A113" i="19"/>
  <c r="A114" i="19"/>
  <c r="A115" i="19"/>
  <c r="A116" i="19"/>
  <c r="B10" i="19"/>
  <c r="B11" i="19"/>
  <c r="B12" i="19"/>
  <c r="B13" i="19"/>
  <c r="B14" i="19"/>
  <c r="B16" i="19"/>
  <c r="B17" i="19"/>
  <c r="B18" i="19"/>
  <c r="B19" i="19"/>
  <c r="B21" i="19"/>
  <c r="B20" i="19"/>
  <c r="B23" i="19"/>
  <c r="B22" i="19"/>
  <c r="B24" i="19"/>
  <c r="B15" i="19"/>
  <c r="B26" i="19"/>
  <c r="B27" i="19"/>
  <c r="B28" i="19"/>
  <c r="B29" i="19"/>
  <c r="B31" i="19"/>
  <c r="B30" i="19"/>
  <c r="B32" i="19"/>
  <c r="B33" i="19"/>
  <c r="B34" i="19"/>
  <c r="B35" i="19"/>
  <c r="B25" i="19"/>
  <c r="B37" i="19"/>
  <c r="B53" i="19"/>
  <c r="B54" i="19"/>
  <c r="B55" i="19"/>
  <c r="B56" i="19"/>
  <c r="B58" i="19"/>
  <c r="B57" i="19"/>
  <c r="B59" i="19"/>
  <c r="B36" i="19"/>
  <c r="B60" i="19"/>
  <c r="B61" i="19"/>
  <c r="B62" i="19"/>
  <c r="B63" i="19"/>
  <c r="B52" i="19"/>
  <c r="B40" i="19"/>
  <c r="B38" i="19"/>
  <c r="B39" i="19"/>
  <c r="B41" i="19"/>
  <c r="B42" i="19"/>
  <c r="B43" i="19"/>
  <c r="B44" i="19"/>
  <c r="B46" i="19"/>
  <c r="B45" i="19"/>
  <c r="B47" i="19"/>
  <c r="B48" i="19"/>
  <c r="B49" i="19"/>
  <c r="B50" i="19"/>
  <c r="B51" i="19"/>
  <c r="B64" i="19"/>
  <c r="B65" i="19"/>
  <c r="B66" i="19"/>
  <c r="B67" i="19"/>
  <c r="B80" i="19"/>
  <c r="B68" i="19"/>
  <c r="B69" i="19"/>
  <c r="B70" i="19"/>
  <c r="B72" i="19"/>
  <c r="B71" i="19"/>
  <c r="B73" i="19"/>
  <c r="B74" i="19"/>
  <c r="B75" i="19"/>
  <c r="B76" i="19"/>
  <c r="B77" i="19"/>
  <c r="B78" i="19"/>
  <c r="B79" i="19"/>
  <c r="B81" i="19"/>
  <c r="B82" i="19"/>
  <c r="B110" i="19"/>
  <c r="B111" i="19"/>
  <c r="B112" i="19"/>
  <c r="B83" i="19"/>
  <c r="B84" i="19"/>
  <c r="B85" i="19"/>
  <c r="B86" i="19"/>
  <c r="B88" i="19"/>
  <c r="B87" i="19"/>
  <c r="B89" i="19"/>
  <c r="B90" i="19"/>
  <c r="B91" i="19"/>
  <c r="B92" i="19"/>
  <c r="B93" i="19"/>
  <c r="B96" i="19"/>
  <c r="B97" i="19"/>
  <c r="B98" i="19"/>
  <c r="B99" i="19"/>
  <c r="B100" i="19"/>
  <c r="B101" i="19"/>
  <c r="B102" i="19"/>
  <c r="B103" i="19"/>
  <c r="B94" i="19"/>
  <c r="B95" i="19"/>
  <c r="B104" i="19"/>
  <c r="B117" i="19"/>
  <c r="B118" i="19"/>
  <c r="B119" i="19"/>
  <c r="B120" i="19"/>
  <c r="B121" i="19"/>
  <c r="B122" i="19"/>
  <c r="B123" i="19"/>
  <c r="B124" i="19"/>
  <c r="B125" i="19"/>
  <c r="B9" i="19"/>
  <c r="A10" i="19"/>
  <c r="A11" i="19"/>
  <c r="A12" i="19"/>
  <c r="A13" i="19"/>
  <c r="A14" i="19"/>
  <c r="A16" i="19"/>
  <c r="A17" i="19"/>
  <c r="A18" i="19"/>
  <c r="A19" i="19"/>
  <c r="A21" i="19"/>
  <c r="A20" i="19"/>
  <c r="A23" i="19"/>
  <c r="A22" i="19"/>
  <c r="A24" i="19"/>
  <c r="A15" i="19"/>
  <c r="A26" i="19"/>
  <c r="A27" i="19"/>
  <c r="A28" i="19"/>
  <c r="A29" i="19"/>
  <c r="A31" i="19"/>
  <c r="A30" i="19"/>
  <c r="A32" i="19"/>
  <c r="A33" i="19"/>
  <c r="A34" i="19"/>
  <c r="A35" i="19"/>
  <c r="A25" i="19"/>
  <c r="A37" i="19"/>
  <c r="A53" i="19"/>
  <c r="A54" i="19"/>
  <c r="A55" i="19"/>
  <c r="A56" i="19"/>
  <c r="A58" i="19"/>
  <c r="A57" i="19"/>
  <c r="A59" i="19"/>
  <c r="A36" i="19"/>
  <c r="A60" i="19"/>
  <c r="A61" i="19"/>
  <c r="A62" i="19"/>
  <c r="A63" i="19"/>
  <c r="A52" i="19"/>
  <c r="A40" i="19"/>
  <c r="A38" i="19"/>
  <c r="A39" i="19"/>
  <c r="A41" i="19"/>
  <c r="A42" i="19"/>
  <c r="A43" i="19"/>
  <c r="A44" i="19"/>
  <c r="A46" i="19"/>
  <c r="A45" i="19"/>
  <c r="A47" i="19"/>
  <c r="A48" i="19"/>
  <c r="A49" i="19"/>
  <c r="A50" i="19"/>
  <c r="A51" i="19"/>
  <c r="A64" i="19"/>
  <c r="A65" i="19"/>
  <c r="A66" i="19"/>
  <c r="A67" i="19"/>
  <c r="A80" i="19"/>
  <c r="A68" i="19"/>
  <c r="A69" i="19"/>
  <c r="A70" i="19"/>
  <c r="A72" i="19"/>
  <c r="A71" i="19"/>
  <c r="A73" i="19"/>
  <c r="A74" i="19"/>
  <c r="A75" i="19"/>
  <c r="A76" i="19"/>
  <c r="A77" i="19"/>
  <c r="A78" i="19"/>
  <c r="A79" i="19"/>
  <c r="A81" i="19"/>
  <c r="A82" i="19"/>
  <c r="A110" i="19"/>
  <c r="A111" i="19"/>
  <c r="A112" i="19"/>
  <c r="A83" i="19"/>
  <c r="A84" i="19"/>
  <c r="A85" i="19"/>
  <c r="A86" i="19"/>
  <c r="A88" i="19"/>
  <c r="A87" i="19"/>
  <c r="A89" i="19"/>
  <c r="A90" i="19"/>
  <c r="A91" i="19"/>
  <c r="A92" i="19"/>
  <c r="A93" i="19"/>
  <c r="A96" i="19"/>
  <c r="A97" i="19"/>
  <c r="A98" i="19"/>
  <c r="A99" i="19"/>
  <c r="A100" i="19"/>
  <c r="A101" i="19"/>
  <c r="A102" i="19"/>
  <c r="A103" i="19"/>
  <c r="A94" i="19"/>
  <c r="A95" i="19"/>
  <c r="A104" i="19"/>
  <c r="A117" i="19"/>
  <c r="A118" i="19"/>
  <c r="A119" i="19"/>
  <c r="A120" i="19"/>
  <c r="A121" i="19"/>
  <c r="A122" i="19"/>
  <c r="A123" i="19"/>
  <c r="A124" i="19"/>
  <c r="A125" i="19"/>
  <c r="A9" i="19"/>
  <c r="D126" i="19" l="1"/>
  <c r="C126" i="19"/>
</calcChain>
</file>

<file path=xl/sharedStrings.xml><?xml version="1.0" encoding="utf-8"?>
<sst xmlns="http://schemas.openxmlformats.org/spreadsheetml/2006/main" count="43868" uniqueCount="1125">
  <si>
    <t>STA</t>
  </si>
  <si>
    <t>Total</t>
  </si>
  <si>
    <t>ABW</t>
  </si>
  <si>
    <t>USA</t>
  </si>
  <si>
    <t>AFG</t>
  </si>
  <si>
    <t>ALB</t>
  </si>
  <si>
    <t>ALG</t>
  </si>
  <si>
    <t>ARE</t>
  </si>
  <si>
    <t>ARG</t>
  </si>
  <si>
    <t>ARM</t>
  </si>
  <si>
    <t>AUL</t>
  </si>
  <si>
    <t>AUS</t>
  </si>
  <si>
    <t>AZE</t>
  </si>
  <si>
    <t>BEL</t>
  </si>
  <si>
    <t>BGD</t>
  </si>
  <si>
    <t>BKF</t>
  </si>
  <si>
    <t>BLR</t>
  </si>
  <si>
    <t>BRA</t>
  </si>
  <si>
    <t>BSN</t>
  </si>
  <si>
    <t>BUL</t>
  </si>
  <si>
    <t>CAN</t>
  </si>
  <si>
    <t>CAY</t>
  </si>
  <si>
    <t>CHD</t>
  </si>
  <si>
    <t>CHI</t>
  </si>
  <si>
    <t>CHL</t>
  </si>
  <si>
    <t>COL</t>
  </si>
  <si>
    <t>COS</t>
  </si>
  <si>
    <t>CUB</t>
  </si>
  <si>
    <t>CYP</t>
  </si>
  <si>
    <t>CZE</t>
  </si>
  <si>
    <t>DEN</t>
  </si>
  <si>
    <t>DOM</t>
  </si>
  <si>
    <t>ECU</t>
  </si>
  <si>
    <t>EST</t>
  </si>
  <si>
    <t>ETH</t>
  </si>
  <si>
    <t>FIJ</t>
  </si>
  <si>
    <t>FIN</t>
  </si>
  <si>
    <t>FRA</t>
  </si>
  <si>
    <t>GAM</t>
  </si>
  <si>
    <t>GBR</t>
  </si>
  <si>
    <t>GEO</t>
  </si>
  <si>
    <t>GFR</t>
  </si>
  <si>
    <t>GHA</t>
  </si>
  <si>
    <t>GRE</t>
  </si>
  <si>
    <t>GUY</t>
  </si>
  <si>
    <t>HKG</t>
  </si>
  <si>
    <t>HRV</t>
  </si>
  <si>
    <t>HUN</t>
  </si>
  <si>
    <t>ICE</t>
  </si>
  <si>
    <t>IND</t>
  </si>
  <si>
    <t>INS</t>
  </si>
  <si>
    <t>IRE</t>
  </si>
  <si>
    <t>IRN</t>
  </si>
  <si>
    <t>IRQ</t>
  </si>
  <si>
    <t>ITA</t>
  </si>
  <si>
    <t>JOR</t>
  </si>
  <si>
    <t>JPN</t>
  </si>
  <si>
    <t>KAZ</t>
  </si>
  <si>
    <t>KEN</t>
  </si>
  <si>
    <t>KGZ</t>
  </si>
  <si>
    <t>KOR</t>
  </si>
  <si>
    <t>KUW</t>
  </si>
  <si>
    <t>LBY</t>
  </si>
  <si>
    <t>LEB</t>
  </si>
  <si>
    <t>LKA</t>
  </si>
  <si>
    <t>LTU</t>
  </si>
  <si>
    <t>LUX</t>
  </si>
  <si>
    <t>LVA</t>
  </si>
  <si>
    <t>MAD</t>
  </si>
  <si>
    <t>MCD</t>
  </si>
  <si>
    <t>MDA</t>
  </si>
  <si>
    <t>MEX</t>
  </si>
  <si>
    <t>MLS</t>
  </si>
  <si>
    <t>MNE</t>
  </si>
  <si>
    <t>MNG</t>
  </si>
  <si>
    <t>MOR</t>
  </si>
  <si>
    <t>MTA</t>
  </si>
  <si>
    <t>MTS</t>
  </si>
  <si>
    <t>NEP</t>
  </si>
  <si>
    <t>NET</t>
  </si>
  <si>
    <t>NIG</t>
  </si>
  <si>
    <t>NOR</t>
  </si>
  <si>
    <t>NRU</t>
  </si>
  <si>
    <t>NZL</t>
  </si>
  <si>
    <t>PAK</t>
  </si>
  <si>
    <t>PAN</t>
  </si>
  <si>
    <t>PAR</t>
  </si>
  <si>
    <t>PER</t>
  </si>
  <si>
    <t>PHI</t>
  </si>
  <si>
    <t>PNG</t>
  </si>
  <si>
    <t>POL</t>
  </si>
  <si>
    <t>POR</t>
  </si>
  <si>
    <t>QAT</t>
  </si>
  <si>
    <t>ROM</t>
  </si>
  <si>
    <t>RSA</t>
  </si>
  <si>
    <t>RUS</t>
  </si>
  <si>
    <t>RWA</t>
  </si>
  <si>
    <t>SAU</t>
  </si>
  <si>
    <t>SPA</t>
  </si>
  <si>
    <t>SRB</t>
  </si>
  <si>
    <t>SUD</t>
  </si>
  <si>
    <t>SVK</t>
  </si>
  <si>
    <t>SVN</t>
  </si>
  <si>
    <t>SWE</t>
  </si>
  <si>
    <t>SWI</t>
  </si>
  <si>
    <t>SYR</t>
  </si>
  <si>
    <t>THA</t>
  </si>
  <si>
    <t>TJK</t>
  </si>
  <si>
    <t>TKM</t>
  </si>
  <si>
    <t>TUN</t>
  </si>
  <si>
    <t>TUR</t>
  </si>
  <si>
    <t>UAE</t>
  </si>
  <si>
    <t>UGA</t>
  </si>
  <si>
    <t>UKR</t>
  </si>
  <si>
    <t>URU</t>
  </si>
  <si>
    <t>UZB</t>
  </si>
  <si>
    <t>VEN</t>
  </si>
  <si>
    <t>ZAM</t>
  </si>
  <si>
    <t>AIA</t>
  </si>
  <si>
    <t>ISR</t>
  </si>
  <si>
    <t>LIE</t>
  </si>
  <si>
    <t>ANG</t>
  </si>
  <si>
    <t>BOT</t>
  </si>
  <si>
    <t>LBR</t>
  </si>
  <si>
    <t>MAU</t>
  </si>
  <si>
    <t>NGR</t>
  </si>
  <si>
    <t>YEM</t>
  </si>
  <si>
    <t>AND</t>
  </si>
  <si>
    <t>BOL</t>
  </si>
  <si>
    <t>CAR</t>
  </si>
  <si>
    <t>CMR</t>
  </si>
  <si>
    <t>COB</t>
  </si>
  <si>
    <t>COD</t>
  </si>
  <si>
    <t>MOZ</t>
  </si>
  <si>
    <t>NAM</t>
  </si>
  <si>
    <t>SWA</t>
  </si>
  <si>
    <t>ZIM</t>
  </si>
  <si>
    <t>ANT</t>
  </si>
  <si>
    <t>TRT</t>
  </si>
  <si>
    <t>BAH</t>
  </si>
  <si>
    <t>ICO</t>
  </si>
  <si>
    <t>SOM</t>
  </si>
  <si>
    <t>MCO</t>
  </si>
  <si>
    <t>BAR</t>
  </si>
  <si>
    <t>BDI</t>
  </si>
  <si>
    <t>BEN</t>
  </si>
  <si>
    <t>COI</t>
  </si>
  <si>
    <t>GAB</t>
  </si>
  <si>
    <t>GNB</t>
  </si>
  <si>
    <t>GUI</t>
  </si>
  <si>
    <t>MLI</t>
  </si>
  <si>
    <t>MLW</t>
  </si>
  <si>
    <t>SEN</t>
  </si>
  <si>
    <t>SSD</t>
  </si>
  <si>
    <t>TAN</t>
  </si>
  <si>
    <t>TOG</t>
  </si>
  <si>
    <t>OMN</t>
  </si>
  <si>
    <t>VAN</t>
  </si>
  <si>
    <t>BHS</t>
  </si>
  <si>
    <t>BHU</t>
  </si>
  <si>
    <t>GUA</t>
  </si>
  <si>
    <t>BRU</t>
  </si>
  <si>
    <t>BZE</t>
  </si>
  <si>
    <t>CAM</t>
  </si>
  <si>
    <t>LES</t>
  </si>
  <si>
    <t>HAI</t>
  </si>
  <si>
    <t>DJB</t>
  </si>
  <si>
    <t>SAL</t>
  </si>
  <si>
    <t>COK</t>
  </si>
  <si>
    <t>HON</t>
  </si>
  <si>
    <t>NIC</t>
  </si>
  <si>
    <t>SUR</t>
  </si>
  <si>
    <t>SXM</t>
  </si>
  <si>
    <t>JAM</t>
  </si>
  <si>
    <t>CUW</t>
  </si>
  <si>
    <t>CVI</t>
  </si>
  <si>
    <t>DMA</t>
  </si>
  <si>
    <t>EGU</t>
  </si>
  <si>
    <t>ERT</t>
  </si>
  <si>
    <t>LAO</t>
  </si>
  <si>
    <t>FGU</t>
  </si>
  <si>
    <t>FSM</t>
  </si>
  <si>
    <t>GAZ</t>
  </si>
  <si>
    <t>GRN</t>
  </si>
  <si>
    <t>GLP</t>
  </si>
  <si>
    <t>SLE</t>
  </si>
  <si>
    <t>UKN</t>
  </si>
  <si>
    <t>KIR</t>
  </si>
  <si>
    <t>KRN</t>
  </si>
  <si>
    <t>LCA</t>
  </si>
  <si>
    <t>TCI</t>
  </si>
  <si>
    <t>MAC</t>
  </si>
  <si>
    <t>MAR</t>
  </si>
  <si>
    <t>MDV</t>
  </si>
  <si>
    <t>MHL</t>
  </si>
  <si>
    <t>MYA</t>
  </si>
  <si>
    <t>SRV</t>
  </si>
  <si>
    <t>NIU</t>
  </si>
  <si>
    <t>PLW</t>
  </si>
  <si>
    <t>SEY</t>
  </si>
  <si>
    <t>SIN</t>
  </si>
  <si>
    <t>SOL</t>
  </si>
  <si>
    <t>STK</t>
  </si>
  <si>
    <t>STP</t>
  </si>
  <si>
    <t>TMP</t>
  </si>
  <si>
    <t>TON</t>
  </si>
  <si>
    <t>TUV</t>
  </si>
  <si>
    <t>VAT</t>
  </si>
  <si>
    <t>VCT</t>
  </si>
  <si>
    <t>WES</t>
  </si>
  <si>
    <t>WSH</t>
  </si>
  <si>
    <t>Global Trends 2022: Table of contents for the excel annex tables</t>
  </si>
  <si>
    <r>
      <rPr>
        <sz val="14"/>
        <color theme="4"/>
        <rFont val="Arial"/>
        <family val="2"/>
      </rPr>
      <t>Table 1 |</t>
    </r>
    <r>
      <rPr>
        <b/>
        <sz val="14"/>
        <color theme="4"/>
        <rFont val="Arial"/>
        <family val="2"/>
      </rPr>
      <t xml:space="preserve"> Refugees, asylum-seekers, other people in need of international protection, internally displaced persons (IDPs), returnees (refugees and IDPs), stateless persons, and others of concern to UNHCR, by country/territory of asylum</t>
    </r>
    <r>
      <rPr>
        <sz val="14"/>
        <color theme="4"/>
        <rFont val="Arial"/>
        <family val="2"/>
      </rPr>
      <t xml:space="preserve"> | end-2022</t>
    </r>
  </si>
  <si>
    <t>All data are provisional and subject to change.</t>
  </si>
  <si>
    <t>Population statistics available at:</t>
  </si>
  <si>
    <t>Solutions statistics available at:</t>
  </si>
  <si>
    <t>Small values between zero and five have been rounded to multiples of five. A dash ("-") indicates that the value is zero, not available or not applicable.</t>
  </si>
  <si>
    <t>REFUGEES</t>
  </si>
  <si>
    <r>
      <t>Country/territory of asylum</t>
    </r>
    <r>
      <rPr>
        <vertAlign val="superscript"/>
        <sz val="10"/>
        <color theme="0"/>
        <rFont val="Arial"/>
        <family val="2"/>
      </rPr>
      <t>1</t>
    </r>
  </si>
  <si>
    <r>
      <t>Refugees</t>
    </r>
    <r>
      <rPr>
        <vertAlign val="superscript"/>
        <sz val="10"/>
        <color theme="0"/>
        <rFont val="Arial"/>
        <family val="2"/>
      </rPr>
      <t>2</t>
    </r>
  </si>
  <si>
    <r>
      <t>People in refugee-like situations</t>
    </r>
    <r>
      <rPr>
        <vertAlign val="superscript"/>
        <sz val="10"/>
        <color theme="0"/>
        <rFont val="Arial"/>
        <family val="2"/>
      </rPr>
      <t>3</t>
    </r>
  </si>
  <si>
    <t>Total refugees and people in refugee-like situations</t>
  </si>
  <si>
    <r>
      <t>Asylum-seekers (pending cases)</t>
    </r>
    <r>
      <rPr>
        <vertAlign val="superscript"/>
        <sz val="10"/>
        <color theme="0"/>
        <rFont val="Arial"/>
        <family val="2"/>
      </rPr>
      <t>4</t>
    </r>
  </si>
  <si>
    <r>
      <t>Other people in need of international protection</t>
    </r>
    <r>
      <rPr>
        <vertAlign val="superscript"/>
        <sz val="10"/>
        <color theme="0"/>
        <rFont val="Arial"/>
        <family val="2"/>
      </rPr>
      <t>5</t>
    </r>
  </si>
  <si>
    <r>
      <t>Returned refugees</t>
    </r>
    <r>
      <rPr>
        <vertAlign val="superscript"/>
        <sz val="10"/>
        <color theme="0"/>
        <rFont val="Arial"/>
        <family val="2"/>
      </rPr>
      <t>6</t>
    </r>
  </si>
  <si>
    <r>
      <t>IDPs of concern to UNHCR</t>
    </r>
    <r>
      <rPr>
        <vertAlign val="superscript"/>
        <sz val="10"/>
        <color theme="0"/>
        <rFont val="Arial"/>
        <family val="2"/>
      </rPr>
      <t>7</t>
    </r>
  </si>
  <si>
    <r>
      <t>Returned IDPs</t>
    </r>
    <r>
      <rPr>
        <vertAlign val="superscript"/>
        <sz val="10"/>
        <color theme="0"/>
        <rFont val="Arial"/>
        <family val="2"/>
      </rPr>
      <t>8</t>
    </r>
  </si>
  <si>
    <r>
      <rPr>
        <sz val="10"/>
        <color theme="0"/>
        <rFont val="Arial"/>
        <family val="2"/>
      </rPr>
      <t>Persons under UNHCR's statelessness mandate</t>
    </r>
    <r>
      <rPr>
        <vertAlign val="superscript"/>
        <sz val="10"/>
        <color theme="0"/>
        <rFont val="Arial"/>
        <family val="2"/>
      </rPr>
      <t>9</t>
    </r>
  </si>
  <si>
    <r>
      <t>Others of concern to UNHCR</t>
    </r>
    <r>
      <rPr>
        <vertAlign val="superscript"/>
        <sz val="10"/>
        <color theme="0"/>
        <rFont val="Arial"/>
        <family val="2"/>
      </rPr>
      <t>10</t>
    </r>
  </si>
  <si>
    <t>Total population of concern</t>
  </si>
  <si>
    <t>ISO 3 Code</t>
  </si>
  <si>
    <t>DZA</t>
  </si>
  <si>
    <t>AGO</t>
  </si>
  <si>
    <t>ATG</t>
  </si>
  <si>
    <t>AUT</t>
  </si>
  <si>
    <t>BHR</t>
  </si>
  <si>
    <t>BLZ</t>
  </si>
  <si>
    <t>BIH</t>
  </si>
  <si>
    <t>BWA</t>
  </si>
  <si>
    <t>BRN</t>
  </si>
  <si>
    <t>BGR</t>
  </si>
  <si>
    <t>BFA</t>
  </si>
  <si>
    <t>CPV</t>
  </si>
  <si>
    <t>KHM</t>
  </si>
  <si>
    <t>CYM</t>
  </si>
  <si>
    <t>CAF</t>
  </si>
  <si>
    <t>TCD</t>
  </si>
  <si>
    <t>CHN</t>
  </si>
  <si>
    <t>COM</t>
  </si>
  <si>
    <t>COG</t>
  </si>
  <si>
    <t>CRI</t>
  </si>
  <si>
    <t>CIV</t>
  </si>
  <si>
    <t>DNK</t>
  </si>
  <si>
    <t>DJI</t>
  </si>
  <si>
    <t>EGY</t>
  </si>
  <si>
    <t>SLV</t>
  </si>
  <si>
    <t>ERI</t>
  </si>
  <si>
    <t>SWZ</t>
  </si>
  <si>
    <t>FJI</t>
  </si>
  <si>
    <t>GMB</t>
  </si>
  <si>
    <t>DEU</t>
  </si>
  <si>
    <t>GRC</t>
  </si>
  <si>
    <t>GRD</t>
  </si>
  <si>
    <t>GTM</t>
  </si>
  <si>
    <t>GIN</t>
  </si>
  <si>
    <t>HND</t>
  </si>
  <si>
    <t>ISL</t>
  </si>
  <si>
    <t>IDN</t>
  </si>
  <si>
    <t>IRL</t>
  </si>
  <si>
    <t>KWT</t>
  </si>
  <si>
    <t>LBN</t>
  </si>
  <si>
    <t>LSO</t>
  </si>
  <si>
    <t>MDG</t>
  </si>
  <si>
    <t>MWI</t>
  </si>
  <si>
    <t>MYS</t>
  </si>
  <si>
    <t>MLT</t>
  </si>
  <si>
    <t>MRT</t>
  </si>
  <si>
    <t>MMR</t>
  </si>
  <si>
    <t>NPL</t>
  </si>
  <si>
    <t>NLD</t>
  </si>
  <si>
    <t>NER</t>
  </si>
  <si>
    <t>NGA</t>
  </si>
  <si>
    <t>MKD</t>
  </si>
  <si>
    <t>PRY</t>
  </si>
  <si>
    <t>PHL</t>
  </si>
  <si>
    <t>PRT</t>
  </si>
  <si>
    <t>ROU</t>
  </si>
  <si>
    <t>KNA</t>
  </si>
  <si>
    <t>SGP</t>
  </si>
  <si>
    <t>SLB</t>
  </si>
  <si>
    <t>ZAF</t>
  </si>
  <si>
    <t>ESP</t>
  </si>
  <si>
    <t>SDN</t>
  </si>
  <si>
    <t>CHE</t>
  </si>
  <si>
    <t>TGO</t>
  </si>
  <si>
    <t>TTO</t>
  </si>
  <si>
    <t>TCA</t>
  </si>
  <si>
    <t>TZA</t>
  </si>
  <si>
    <t>URY</t>
  </si>
  <si>
    <t>VNM</t>
  </si>
  <si>
    <t>ESH</t>
  </si>
  <si>
    <t>ZMB</t>
  </si>
  <si>
    <t>ZWE</t>
  </si>
  <si>
    <t>UNHCR Bureaus</t>
  </si>
  <si>
    <t>East and Horn of Africa, and Great Lakes</t>
  </si>
  <si>
    <t>Southern Africa</t>
  </si>
  <si>
    <t>West and Central Africa</t>
  </si>
  <si>
    <t>Total Africa</t>
  </si>
  <si>
    <t>Americas</t>
  </si>
  <si>
    <t>Asia and the Pacific</t>
  </si>
  <si>
    <t>Europe</t>
  </si>
  <si>
    <t>Middle East and North Africa</t>
  </si>
  <si>
    <t>UN major regions</t>
  </si>
  <si>
    <t>Africa</t>
  </si>
  <si>
    <t>Asia</t>
  </si>
  <si>
    <t>Latin America</t>
  </si>
  <si>
    <t>North America and the Caribbean</t>
  </si>
  <si>
    <t>Oceania</t>
  </si>
  <si>
    <t>Notes</t>
  </si>
  <si>
    <t>The data are generally provided by governments, based on their own definitions and methods of data collection.</t>
  </si>
  <si>
    <r>
      <t xml:space="preserve">1 </t>
    </r>
    <r>
      <rPr>
        <sz val="9"/>
        <rFont val="Arial"/>
        <family val="2"/>
      </rPr>
      <t xml:space="preserve"> Country or territory of asylum or residence.</t>
    </r>
  </si>
  <si>
    <r>
      <t>2</t>
    </r>
    <r>
      <rPr>
        <sz val="9"/>
        <rFont val="Arial"/>
        <family val="2"/>
      </rPr>
      <t xml:space="preserve">  Refugees include individuals recognized under the 1951 Convention relating to the Status of Refugees, its 1967 Protocol, the 1969 Organization of African Unity (OAU) Convention Governing the Specific Aspects of Refugee Problems in Africa, the refugee definition contained in the 1984 Cartagena Declaration on Refugees as incorporated into national laws, those recognized in accordance with the UNHCR Statute, individuals granted complementary forms of protection, and those enjoying temporary protection. In the absence of Government figures, UNHCR has estimated the refugee population in many industrialized countries based on 10 years of individual asylum-seeker recognition.</t>
    </r>
  </si>
  <si>
    <r>
      <t>3</t>
    </r>
    <r>
      <rPr>
        <sz val="9"/>
        <rFont val="Arial"/>
        <family val="2"/>
      </rPr>
      <t xml:space="preserve">  This category is descriptive in nature and includes groups of people who are outside their country or territory of origin and who face protection risks similar to those of refugees, but for whom refugee status has, for practical or other reasons, not been ascertained.</t>
    </r>
  </si>
  <si>
    <r>
      <t>4</t>
    </r>
    <r>
      <rPr>
        <sz val="9"/>
        <rFont val="Arial"/>
        <family val="2"/>
      </rPr>
      <t xml:space="preserve">  Asylum-seekers (with pending cases) are individuals who have sought international protection and whose claims for refugee status have not yet been determined. Those covered in this table refer to claimants whose individual applications were pending at the end of 2022, irrespective of when those claims may have been lodged.</t>
    </r>
  </si>
  <si>
    <r>
      <rPr>
        <vertAlign val="superscript"/>
        <sz val="9"/>
        <rFont val="Arial"/>
        <family val="2"/>
      </rPr>
      <t>5</t>
    </r>
    <r>
      <rPr>
        <sz val="9"/>
        <rFont val="Arial"/>
        <family val="2"/>
      </rPr>
      <t xml:space="preserve"> People who are outside their country or territory of origin, typically because they have been forcibly displaced across international borders, who have not been reported under other categories (asylum seekers, refugees, people in refugee-like situations) but who likely need international protection, including protection against forced return, as well as access to basic services on a temporary or longer-term basis.</t>
    </r>
  </si>
  <si>
    <r>
      <t>7</t>
    </r>
    <r>
      <rPr>
        <sz val="9"/>
        <rFont val="Arial"/>
        <family val="2"/>
      </rPr>
      <t xml:space="preserve">  IDPs are persons or groups of persons who have been forced or obliged to flee or to leave their homes or places of habitual residence, in particular as a result of, or in order to avoid the effects of armed conflict, situations of generalized violence, violations of human rights or natural or human-made disasters, and who have not crossed an internationally recognized State border. For the purposes of UNHCR’s statistics, this population includes only conflict-generated IDPs to whom the Office extends protection and/or assistance.</t>
    </r>
  </si>
  <si>
    <r>
      <t>9</t>
    </r>
    <r>
      <rPr>
        <sz val="9"/>
        <rFont val="Arial"/>
        <family val="2"/>
      </rPr>
      <t xml:space="preserve">  Refers to persons who are not considered as nationals by any State under the operation of its law. This category refers to persons who fall under the agency’s statelessness mandate because they are stateless according to this international definition, but data from some countries may also include persons with undetermined nationality. The figure reported includes stateless persons who are also refugees or asylum-seekers from Myanmar, IDPs in Myanmar, or others of concern to UNHCR. UNHCR’s statistical reporting generally follows a methodology that reports on one legal status for each person of concern only. However, due to the extraordinary size of the displaced stateless population from Myanmar, UNHCR considers it important to reflect the dual status that this population group possesses. Additional stateless refugees, asylum-seekers, and IDPs will be reported on as UNHCR continues to review and improve its reporting on stateless persons with a dual status.</t>
    </r>
  </si>
  <si>
    <r>
      <t>10</t>
    </r>
    <r>
      <rPr>
        <sz val="9"/>
        <color theme="1"/>
        <rFont val="Arial"/>
        <family val="2"/>
      </rPr>
      <t xml:space="preserve">  Refers to individuals who do not necessarily fall directly into any of these groups above but to whom UNHCR has extended its protection and/or assistance services, based on humanitarian or other special grounds. This excludes host community that are assisted by UNHCR, who are reported separately (see annex 11).</t>
    </r>
  </si>
  <si>
    <r>
      <t xml:space="preserve">11  </t>
    </r>
    <r>
      <rPr>
        <sz val="9"/>
        <color theme="1"/>
        <rFont val="Arial"/>
        <family val="2"/>
      </rPr>
      <t>From various sources such as civil status offices, health institutions, schools, municipal child protection units, and social services, UNHCR estimates the number of people with undetermined nationality (at risk of statelessness).</t>
    </r>
  </si>
  <si>
    <r>
      <t xml:space="preserve">12 </t>
    </r>
    <r>
      <rPr>
        <sz val="9"/>
        <color theme="1"/>
        <rFont val="Arial"/>
        <family val="2"/>
      </rPr>
      <t>According to the Government of Algeria, there are an estimated 165,000 Sahrawi refugees in the Tindouf camps. Statistical data relating to refugees are entirely for humanitarian purposes. The total number of persons in need of humanitarian assistance services is estimated to be far higher than this figure.</t>
    </r>
  </si>
  <si>
    <r>
      <t xml:space="preserve">13  </t>
    </r>
    <r>
      <rPr>
        <sz val="9"/>
        <color theme="1"/>
        <rFont val="Arial"/>
        <family val="2"/>
      </rPr>
      <t xml:space="preserve">UNHCR is currently engaged in ongoing discussions with the Australian Government about how best to reflect Afghan refugee arrivals. The total number of Afghan refugee resettlement arrivals may change in future reports. Many of the Afghan resettlement arrivals include individuals that arrived in Australia on 449 visas and were subsequently converted to offshore humanitarian visas. As a result, not all of the arrivals may have occurred in 2022. The methodology for estimating the number of refugees in Australia is also under review and subject to adjustment in future reports.
The asylum-seeker figure is based on the number of applications lodged for protection visas under Australia’s onshore humanitarian program with the Australian Department of Home affairs and appeals lodged with the Administrative Appeals Tribunal and the Immigration Assessment Authority. </t>
    </r>
  </si>
  <si>
    <r>
      <rPr>
        <vertAlign val="superscript"/>
        <sz val="9"/>
        <color theme="1"/>
        <rFont val="Arial"/>
        <family val="2"/>
      </rPr>
      <t xml:space="preserve">14 </t>
    </r>
    <r>
      <rPr>
        <sz val="9"/>
        <color theme="1"/>
        <rFont val="Arial"/>
        <family val="2"/>
      </rPr>
      <t>Data for the number of refugees is as of mid-2022.</t>
    </r>
  </si>
  <si>
    <r>
      <rPr>
        <vertAlign val="superscript"/>
        <sz val="9"/>
        <color theme="1"/>
        <rFont val="Arial"/>
        <family val="2"/>
      </rPr>
      <t xml:space="preserve">17 </t>
    </r>
    <r>
      <rPr>
        <sz val="9"/>
        <color theme="1"/>
        <rFont val="Arial"/>
        <family val="2"/>
      </rPr>
      <t>The number of other people in need of international protection is estimated from the Regional Refugee and Migrant Response Plan.</t>
    </r>
  </si>
  <si>
    <r>
      <t>21</t>
    </r>
    <r>
      <rPr>
        <sz val="9"/>
        <color theme="1"/>
        <rFont val="Arial"/>
        <family val="2"/>
      </rPr>
      <t xml:space="preserve"> The statelessness figure is based on a 2019 mapping study jointly conducted by the Government and UNHCR. On 30 June 2022, the cessation clause for Ivorian refugees recommended by UNHCR came into effect.</t>
    </r>
  </si>
  <si>
    <r>
      <t xml:space="preserve">22 </t>
    </r>
    <r>
      <rPr>
        <sz val="9"/>
        <color theme="1"/>
        <rFont val="Arial"/>
        <family val="2"/>
      </rPr>
      <t>The 2014 ministerial declaration that offered Prima Facie refugee status to persons fleeing generalised violence from Central African Republic from January 2013 onwards is no longer applicable. As such, all refugees are assessed on an individual basis by the National Commission for Refugees.</t>
    </r>
  </si>
  <si>
    <r>
      <t xml:space="preserve">23 </t>
    </r>
    <r>
      <rPr>
        <sz val="9"/>
        <color theme="1"/>
        <rFont val="Arial"/>
        <family val="2"/>
      </rPr>
      <t>UNHCR is currently working with the authorities and other actors to determine the size of the population that found an effective nationality solution under Law 169-14. Since the adoption of Law 169-14 in May 2014, important steps have been taken by the Dominican Republic to confirm Dominican nationality through the validation of birth certificates of individuals born in the country to two migrant parents before 2007. According to information shared by the Dominican delegation during the 2019 High-Level Segment on Statelessness, approximately 48 per cent of the total Group A population of 61,049 persons had been authorized by the National Electoral Board (JCE) to request their nationality documentation. Additionally, as of December 2019, over 1,700 Group B persons (900 of which were children) had submitted applications for naturalization to the Ministry of Interior and of the Police (MIP). However, no naturalization decisions concerning this population had been issued by December 2022.</t>
    </r>
  </si>
  <si>
    <r>
      <rPr>
        <vertAlign val="superscript"/>
        <sz val="9"/>
        <color theme="1"/>
        <rFont val="Arial"/>
        <family val="2"/>
      </rPr>
      <t>24</t>
    </r>
    <r>
      <rPr>
        <sz val="9"/>
        <color theme="1"/>
        <rFont val="Arial"/>
        <family val="2"/>
      </rPr>
      <t xml:space="preserve"> Almost all people recorded as being stateless have permanent residence and enjoy more rights than foreseen in the 1954 Convention relating to the Status of Stateless Persons.</t>
    </r>
  </si>
  <si>
    <r>
      <rPr>
        <sz val="14"/>
        <color theme="4"/>
        <rFont val="Arial"/>
        <family val="2"/>
      </rPr>
      <t>Table 2 |</t>
    </r>
    <r>
      <rPr>
        <b/>
        <sz val="14"/>
        <color theme="4"/>
        <rFont val="Arial"/>
        <family val="2"/>
      </rPr>
      <t xml:space="preserve"> Refugees, asylum-seekers, other people in need of international protection, internally displaced persons (IDPs), returnees (refugees and IDPs), stateless persons, and others of concern to UNHCR, by country/territory of origin </t>
    </r>
    <r>
      <rPr>
        <sz val="14"/>
        <color theme="4"/>
        <rFont val="Arial"/>
        <family val="2"/>
      </rPr>
      <t>| end-2022</t>
    </r>
  </si>
  <si>
    <r>
      <t>Origin</t>
    </r>
    <r>
      <rPr>
        <vertAlign val="superscript"/>
        <sz val="10"/>
        <color theme="0"/>
        <rFont val="Arial"/>
        <family val="2"/>
      </rPr>
      <t>1</t>
    </r>
  </si>
  <si>
    <r>
      <t xml:space="preserve">Refugees </t>
    </r>
    <r>
      <rPr>
        <vertAlign val="superscript"/>
        <sz val="10"/>
        <color theme="0"/>
        <rFont val="Arial"/>
        <family val="2"/>
      </rPr>
      <t>2</t>
    </r>
  </si>
  <si>
    <t>BRB</t>
  </si>
  <si>
    <t>BTN</t>
  </si>
  <si>
    <t>PRK</t>
  </si>
  <si>
    <t>GNQ</t>
  </si>
  <si>
    <t>GUF</t>
  </si>
  <si>
    <t>HTI</t>
  </si>
  <si>
    <t>MUS</t>
  </si>
  <si>
    <t>PSE</t>
  </si>
  <si>
    <t>WSM</t>
  </si>
  <si>
    <t>SYC</t>
  </si>
  <si>
    <t>Tibetan</t>
  </si>
  <si>
    <t>TLS</t>
  </si>
  <si>
    <t>VUT</t>
  </si>
  <si>
    <t>Various/Stateless</t>
  </si>
  <si>
    <r>
      <t xml:space="preserve">1 </t>
    </r>
    <r>
      <rPr>
        <sz val="9"/>
        <rFont val="Arial"/>
        <family val="2"/>
      </rPr>
      <t xml:space="preserve"> Country or territory of origin.</t>
    </r>
  </si>
  <si>
    <r>
      <rPr>
        <vertAlign val="superscript"/>
        <sz val="9"/>
        <color theme="1"/>
        <rFont val="Arial"/>
        <family val="2"/>
      </rPr>
      <t>5</t>
    </r>
    <r>
      <rPr>
        <sz val="9"/>
        <color theme="1"/>
        <rFont val="Arial"/>
        <family val="2"/>
      </rPr>
      <t xml:space="preserve"> People who are outside their country or territory of origin, typically because they have been forcibly displaced across international borders, who have not been reported under other categories (asylum-seekers, refugees, people in refugee-like situations) but who likely need international protection, including protection against forced return, as well as access to basic services on a temporary or longer-term basis.</t>
    </r>
  </si>
  <si>
    <r>
      <rPr>
        <vertAlign val="superscript"/>
        <sz val="9"/>
        <color theme="1"/>
        <rFont val="Arial"/>
        <family val="2"/>
      </rPr>
      <t>11</t>
    </r>
    <r>
      <rPr>
        <sz val="9"/>
        <color theme="1"/>
        <rFont val="Arial"/>
        <family val="2"/>
      </rPr>
      <t xml:space="preserve"> The figure of others of concern has been provided by the Government of Colombia.</t>
    </r>
  </si>
  <si>
    <r>
      <t>12</t>
    </r>
    <r>
      <rPr>
        <sz val="9"/>
        <rFont val="Arial"/>
        <family val="2"/>
      </rPr>
      <t xml:space="preserve"> The refugee population in Jordan includes 31,000 Iraqis registered with UNHCR. The Government of Jordan estimated the number of Iraqis at 400,000 individuals at the end of March 2015. This includes refugees and other categories of Iraqis.</t>
    </r>
  </si>
  <si>
    <r>
      <t>13</t>
    </r>
    <r>
      <rPr>
        <sz val="9"/>
        <rFont val="Arial"/>
        <family val="2"/>
      </rPr>
      <t xml:space="preserve"> Refers to Palestinian refugees under the UNHCR mandate only.</t>
    </r>
  </si>
  <si>
    <r>
      <t>15</t>
    </r>
    <r>
      <rPr>
        <sz val="9"/>
        <rFont val="Arial"/>
        <family val="2"/>
      </rPr>
      <t xml:space="preserve"> A limited number of countries record refugee and asylum statistics by country of birth rather than country of origin. This affects the number of refugees reported as originating from the United States of America.</t>
    </r>
  </si>
  <si>
    <r>
      <t>17</t>
    </r>
    <r>
      <rPr>
        <sz val="9"/>
        <color theme="1" tint="4.9989318521683403E-2"/>
        <rFont val="Arial"/>
        <family val="2"/>
      </rPr>
      <t xml:space="preserve"> According to the Government of Algeria, there are an estimated 165,000 Sahrawi refugees in the Tindouf camps. Statistical data relating to refugees are entirely for humanitarian purposes. The total number of persons in need of humanitarian assistance services is estimated to be far higher than this figure.</t>
    </r>
  </si>
  <si>
    <r>
      <rPr>
        <sz val="14"/>
        <color theme="4"/>
        <rFont val="Arial"/>
        <family val="2"/>
      </rPr>
      <t>Table 3 |</t>
    </r>
    <r>
      <rPr>
        <b/>
        <sz val="14"/>
        <color theme="4"/>
        <rFont val="Arial"/>
        <family val="2"/>
      </rPr>
      <t xml:space="preserve"> Refugees and people in a refugee-like situation, excluding asylum-seekers, and changes by origin and country of asylum</t>
    </r>
    <r>
      <rPr>
        <sz val="14"/>
        <color theme="4"/>
        <rFont val="Arial"/>
        <family val="2"/>
      </rPr>
      <t xml:space="preserve"> | 2022</t>
    </r>
  </si>
  <si>
    <t>Data available at:</t>
  </si>
  <si>
    <t>https://www.unhcr.org/refugee-statistics</t>
  </si>
  <si>
    <t>The refugee population is included in this table if the number was 1,000 or more at the end of 2022.</t>
  </si>
  <si>
    <t>For many industrialized countries, UNHCR has estimated the refugee population based on 10 years of asylum-seeker recognition.</t>
  </si>
  <si>
    <t>The columns "Major increases" and "Major decreases" exclude population changes resulting from administrative corrections, adjustments as a result of registration, new estimates as well as births and deaths. In some cases, the population at the end of 2022 does not equal the population at the start of 2021 plus increases and decreases. This discrepancy is due to the fact that the voluntary repatriation figures include estimates from countries of return. In addition, the full details of the changes in the refugee population in industrialized countries are often unknown.</t>
  </si>
  <si>
    <t>Population start-2022</t>
  </si>
  <si>
    <t>Major increases during 2022</t>
  </si>
  <si>
    <t>Major decreases during 2022</t>
  </si>
  <si>
    <t>Population end-2022</t>
  </si>
  <si>
    <t xml:space="preserve"> </t>
  </si>
  <si>
    <t>Spontaneous arrivals</t>
  </si>
  <si>
    <t>Voluntary repatriation¹</t>
  </si>
  <si>
    <t>Resettlement</t>
  </si>
  <si>
    <t>Origin</t>
  </si>
  <si>
    <t>Country/territory of asylum</t>
  </si>
  <si>
    <t>of whom: UNHCR-assisted</t>
  </si>
  <si>
    <t>Group recognition</t>
  </si>
  <si>
    <t>Temporary protection</t>
  </si>
  <si>
    <t>Individual Recognition</t>
  </si>
  <si>
    <t>Cessation</t>
  </si>
  <si>
    <t>Naturali-sation</t>
  </si>
  <si>
    <t>Data Source</t>
  </si>
  <si>
    <t>Basis</t>
  </si>
  <si>
    <t>Origin ISO code</t>
  </si>
  <si>
    <t>Country / territory of asylum ISO code</t>
  </si>
  <si>
    <t>Government</t>
  </si>
  <si>
    <t>Various</t>
  </si>
  <si>
    <t>UNHCR</t>
  </si>
  <si>
    <t>Estimate</t>
  </si>
  <si>
    <t>Registration</t>
  </si>
  <si>
    <t>Government, UNHCR</t>
  </si>
  <si>
    <t>Government, UNHCR, Various</t>
  </si>
  <si>
    <t>Registration, Various</t>
  </si>
  <si>
    <t>Registration, Estimate</t>
  </si>
  <si>
    <t>Registration, Census</t>
  </si>
  <si>
    <t>Government, Various</t>
  </si>
  <si>
    <t>UNHCR, Various</t>
  </si>
  <si>
    <t>Census</t>
  </si>
  <si>
    <t>Per cent of total refugees (end-2022)</t>
  </si>
  <si>
    <t xml:space="preserve">¹ Voluntary repatriation shows a best estimate, based on country of asylum and country of origin reports. </t>
  </si>
  <si>
    <r>
      <rPr>
        <sz val="14"/>
        <color theme="4"/>
        <rFont val="Arial"/>
        <family val="2"/>
      </rPr>
      <t>Table 4 |</t>
    </r>
    <r>
      <rPr>
        <b/>
        <sz val="14"/>
        <color theme="4"/>
        <rFont val="Arial"/>
        <family val="2"/>
      </rPr>
      <t xml:space="preserve"> Internally displaced people (IDPs) of concern to UNHCR</t>
    </r>
    <r>
      <rPr>
        <sz val="14"/>
        <color theme="4"/>
        <rFont val="Arial"/>
        <family val="2"/>
      </rPr>
      <t xml:space="preserve"> | 2022</t>
    </r>
  </si>
  <si>
    <t>This table also includes people in IDP-like situations.</t>
  </si>
  <si>
    <r>
      <t xml:space="preserve">This table reflects only IDPs who are protected/assisted by UNHCR. These are also not necessarily representative of the entire IDP population in a given country. Many of the world's IDP situations are not covered by UNHCR and are thus not reflected. For global IDP estimates, visit the Internal Displacement Monitoring Centre at </t>
    </r>
    <r>
      <rPr>
        <sz val="10"/>
        <color theme="4"/>
        <rFont val="Arial"/>
        <family val="2"/>
      </rPr>
      <t>https://www.internal-displacement.org</t>
    </r>
    <r>
      <rPr>
        <sz val="10"/>
        <rFont val="Arial"/>
        <family val="2"/>
      </rPr>
      <t>.</t>
    </r>
  </si>
  <si>
    <t>Country</t>
  </si>
  <si>
    <t>Population start-2022 (Total)</t>
  </si>
  <si>
    <t>Population end-2022 (Total)</t>
  </si>
  <si>
    <r>
      <t>1</t>
    </r>
    <r>
      <rPr>
        <sz val="9"/>
        <rFont val="Arial"/>
        <family val="2"/>
      </rPr>
      <t xml:space="preserve"> Figure is based on the total cumulative figure from the Victim’s Registry which commenced in 1985 (https://www.unidadvictimas.gov.co/en).</t>
    </r>
  </si>
  <si>
    <t>¹</t>
  </si>
  <si>
    <r>
      <rPr>
        <vertAlign val="superscript"/>
        <sz val="9"/>
        <color theme="1" tint="4.9989318521683403E-2"/>
        <rFont val="Arial"/>
        <family val="2"/>
      </rPr>
      <t>3</t>
    </r>
    <r>
      <rPr>
        <sz val="9"/>
        <color theme="1" tint="4.9989318521683403E-2"/>
        <rFont val="Arial"/>
        <family val="2"/>
      </rPr>
      <t xml:space="preserve"> The 98,900 IDPs in Pakistan that were displaced by conflict in the Tirah valley are now reported by the government to have returned.</t>
    </r>
  </si>
  <si>
    <r>
      <rPr>
        <sz val="14"/>
        <color theme="4"/>
        <rFont val="Arial"/>
        <family val="2"/>
      </rPr>
      <t>Table 5 |</t>
    </r>
    <r>
      <rPr>
        <b/>
        <sz val="14"/>
        <color theme="4"/>
        <rFont val="Arial"/>
        <family val="2"/>
      </rPr>
      <t xml:space="preserve"> Persons under UNHCR's statelessness mandate</t>
    </r>
    <r>
      <rPr>
        <sz val="14"/>
        <color theme="4"/>
        <rFont val="Arial"/>
        <family val="2"/>
      </rPr>
      <t xml:space="preserve"> | 2022</t>
    </r>
  </si>
  <si>
    <r>
      <rPr>
        <b/>
        <sz val="10"/>
        <rFont val="Arial"/>
        <family val="2"/>
      </rPr>
      <t xml:space="preserve">N.B. </t>
    </r>
    <r>
      <rPr>
        <sz val="10"/>
        <rFont val="Arial"/>
        <family val="2"/>
      </rPr>
      <t>Stateless refugees are included in Table 3 and stateless asylum-seekers in Tables 8 to 10.</t>
    </r>
  </si>
  <si>
    <t>Data is not complete and includes estimates. Countries for which UNHCR has information about stateless persons but no reliable data have been included in the table and marked with an asterisk (*).</t>
  </si>
  <si>
    <t>These statistics cover stateless persons and persons of undetermined nationality.</t>
  </si>
  <si>
    <t>Country of residence</t>
  </si>
  <si>
    <t>Total number of persons under UNHCR's statelessness mandate</t>
  </si>
  <si>
    <t>Total number of stateless people including forcibly displaced Stateless</t>
  </si>
  <si>
    <t>Country of residence ISO code</t>
  </si>
  <si>
    <t>*</t>
  </si>
  <si>
    <t>¹ People who are outside their country or territory of origin, typically because they have been forcibly displaced across international borders, who have not been reported under other categories (asylum-seekers, refugees, people in refugee-like situations) but who likely need international protection, including protection against forced return, as well as access to basic services on a temporary or longer-term basis.</t>
  </si>
  <si>
    <r>
      <rPr>
        <sz val="14"/>
        <color theme="4"/>
        <rFont val="Arial"/>
        <family val="2"/>
      </rPr>
      <t>Table 7 |</t>
    </r>
    <r>
      <rPr>
        <b/>
        <sz val="14"/>
        <color theme="4"/>
        <rFont val="Arial"/>
        <family val="2"/>
      </rPr>
      <t xml:space="preserve"> Others of concern to UNHCR</t>
    </r>
    <r>
      <rPr>
        <sz val="14"/>
        <color theme="4"/>
        <rFont val="Arial"/>
        <family val="2"/>
      </rPr>
      <t xml:space="preserve"> | 2022</t>
    </r>
  </si>
  <si>
    <t>Description/origin</t>
  </si>
  <si>
    <t>Afghan returnees of concern to UNHCR</t>
  </si>
  <si>
    <t>Various nationalities of concern to UNHCR</t>
  </si>
  <si>
    <t>Angolans of concern to UNHCR</t>
  </si>
  <si>
    <t>Other persons of concern to UNHCR</t>
  </si>
  <si>
    <t>Haitians of concern to UNHCR</t>
  </si>
  <si>
    <t>Venezuelans of concern to UNHCR</t>
  </si>
  <si>
    <t>Syrians of concern to UNHCR</t>
  </si>
  <si>
    <t>Afghans of concern to UNHCR</t>
  </si>
  <si>
    <t>Displaced stateless people</t>
  </si>
  <si>
    <t>Ukranians of concern to UNHCR</t>
  </si>
  <si>
    <t>Persons of concern to UNHCR</t>
  </si>
  <si>
    <t>Former Bosnian refugees of concern to UNHCR</t>
  </si>
  <si>
    <t>Former internally displaced persons of concern to UNHCR</t>
  </si>
  <si>
    <t>Dependants of refugees</t>
  </si>
  <si>
    <t>Chadian returnees of concern to UNHCR</t>
  </si>
  <si>
    <t>Persons of Chadian descent evacuated from the Central African Republic</t>
  </si>
  <si>
    <t>Former refugees from Rwanda of concern to UNHCR</t>
  </si>
  <si>
    <t>Returning refugees who are beneficiaries of reconstruction programmes</t>
  </si>
  <si>
    <t>Salvadorians of concern to UNHCR</t>
  </si>
  <si>
    <t>Hondurans of concern to UNHCR</t>
  </si>
  <si>
    <t>Nicaraguans of concern to UNHCR</t>
  </si>
  <si>
    <t>Palestinians of concern to UNHCR</t>
  </si>
  <si>
    <t>Filipinos of concern to UNHCR</t>
  </si>
  <si>
    <t>Tibetans of concern to UNHCR</t>
  </si>
  <si>
    <t>Burkinabe of concern to UNHCR</t>
  </si>
  <si>
    <t>Nigerien returnees of concern to UNHCR</t>
  </si>
  <si>
    <t>Indonesians of concern to UNHCR</t>
  </si>
  <si>
    <t>Vulnerable persons assisted</t>
  </si>
  <si>
    <t>Sama Bajaus of concern to UNHCR</t>
  </si>
  <si>
    <t>Vietnamese of concern to UNHCR</t>
  </si>
  <si>
    <t>Dependants of asylum-seekers</t>
  </si>
  <si>
    <t>Iraqis of concern to UNHCR</t>
  </si>
  <si>
    <t>Rohingyas of concern to UNHCR</t>
  </si>
  <si>
    <t>Former refugees from Angola of concern to UNHCR</t>
  </si>
  <si>
    <r>
      <t xml:space="preserve">1 </t>
    </r>
    <r>
      <rPr>
        <sz val="9"/>
        <color theme="1" tint="4.9989318521683403E-2"/>
        <rFont val="Arial"/>
        <family val="2"/>
      </rPr>
      <t xml:space="preserve">The figure of Others of concern has been provided by the Government of Colombia. </t>
    </r>
  </si>
  <si>
    <r>
      <rPr>
        <sz val="14"/>
        <color theme="4"/>
        <rFont val="Arial"/>
        <family val="2"/>
      </rPr>
      <t>Table 8 |</t>
    </r>
    <r>
      <rPr>
        <b/>
        <sz val="14"/>
        <color theme="4"/>
        <rFont val="Arial"/>
        <family val="2"/>
      </rPr>
      <t xml:space="preserve"> Asylum applications by country/territory of asylum, origin and level in the procedure</t>
    </r>
    <r>
      <rPr>
        <sz val="14"/>
        <color theme="4"/>
        <rFont val="Arial"/>
        <family val="2"/>
      </rPr>
      <t xml:space="preserve"> | 2022</t>
    </r>
  </si>
  <si>
    <t>"Applied during the year" column may differ from other summaries. The reason for this difference is those asylum applications which are reported as cases are multiplied by UNHCR with the average number of persons per case to estimate the number of individuals. Country of origin data, however, cannot be multiplied by the same average factor owing to the large variation in family size per origin.</t>
  </si>
  <si>
    <t>Results are included in the summary below if the number of applications submitted during 2022 was 100 or more.</t>
  </si>
  <si>
    <t>Type Of Procedure¹</t>
  </si>
  <si>
    <t>Application Type²</t>
  </si>
  <si>
    <t>Cases or persons³</t>
  </si>
  <si>
    <t>Applied During The Year</t>
  </si>
  <si>
    <t>G</t>
  </si>
  <si>
    <t>N</t>
  </si>
  <si>
    <t>P</t>
  </si>
  <si>
    <t>A</t>
  </si>
  <si>
    <t>R</t>
  </si>
  <si>
    <t>NR</t>
  </si>
  <si>
    <t>U</t>
  </si>
  <si>
    <t>J</t>
  </si>
  <si>
    <t>C</t>
  </si>
  <si>
    <t>Per cent of total applications</t>
  </si>
  <si>
    <r>
      <rPr>
        <vertAlign val="superscript"/>
        <sz val="9"/>
        <rFont val="Arial"/>
        <family val="2"/>
      </rPr>
      <t>1</t>
    </r>
    <r>
      <rPr>
        <sz val="9"/>
        <rFont val="Arial"/>
        <family val="2"/>
      </rPr>
      <t xml:space="preserve"> Application type: G=Government; U=UNHCR; J=Government and UNHCR jointly.</t>
    </r>
  </si>
  <si>
    <r>
      <rPr>
        <vertAlign val="superscript"/>
        <sz val="9"/>
        <rFont val="Arial"/>
        <family val="2"/>
      </rPr>
      <t>2</t>
    </r>
    <r>
      <rPr>
        <sz val="9"/>
        <rFont val="Arial"/>
        <family val="2"/>
      </rPr>
      <t xml:space="preserve"> Type of procedure: N=New; R=Repeat/reopened; NR=New and repeat combined; A=Appeal/administrative review; J=Court.</t>
    </r>
  </si>
  <si>
    <t>³ Cases or persons: C=Cases; P=Persons</t>
  </si>
  <si>
    <r>
      <rPr>
        <sz val="14"/>
        <color theme="4"/>
        <rFont val="Arial"/>
        <family val="2"/>
      </rPr>
      <t xml:space="preserve">Table 9 | </t>
    </r>
    <r>
      <rPr>
        <b/>
        <sz val="14"/>
        <color theme="4"/>
        <rFont val="Arial"/>
        <family val="2"/>
      </rPr>
      <t>Refugee status determination by country/territory of asylum, origin and level in the procedure</t>
    </r>
    <r>
      <rPr>
        <sz val="14"/>
        <color theme="4"/>
        <rFont val="Arial"/>
        <family val="2"/>
      </rPr>
      <t xml:space="preserve"> | 2022</t>
    </r>
  </si>
  <si>
    <t>Results are included in the summary below if the total number of decisions during 2022 was 100 or more.</t>
  </si>
  <si>
    <t>Small values between zero and five have been rounded to multiples of five. Data on decisions has been rounded for small values between five and 10. A dash ("-") indicates that the value is zero, not available or not applicable.</t>
  </si>
  <si>
    <t>Protection indicators</t>
  </si>
  <si>
    <t>Decision Level²</t>
  </si>
  <si>
    <t>Recognized - Convention / Mandate</t>
  </si>
  <si>
    <t>Complementary protection</t>
  </si>
  <si>
    <t>Rejected</t>
  </si>
  <si>
    <t>Otherwise Closed</t>
  </si>
  <si>
    <t>Total Decided during Year</t>
  </si>
  <si>
    <t>Protection rate - Refugee status (%)</t>
  </si>
  <si>
    <t>Protection rate - Total (%)</t>
  </si>
  <si>
    <t>Otherwise closed rate(%)</t>
  </si>
  <si>
    <t>FI</t>
  </si>
  <si>
    <t>FA</t>
  </si>
  <si>
    <t>JR</t>
  </si>
  <si>
    <t>RA</t>
  </si>
  <si>
    <t>AR</t>
  </si>
  <si>
    <t>TA</t>
  </si>
  <si>
    <t>IN</t>
  </si>
  <si>
    <t>EO</t>
  </si>
  <si>
    <t>Fa</t>
  </si>
  <si>
    <t>Per cent of total decisions</t>
  </si>
  <si>
    <r>
      <t>1</t>
    </r>
    <r>
      <rPr>
        <sz val="9"/>
        <rFont val="Arial"/>
        <family val="2"/>
      </rPr>
      <t xml:space="preserve"> Type of procedure: G=Government; U=UNHCR; J=Government and UNHCR jointly.</t>
    </r>
  </si>
  <si>
    <r>
      <rPr>
        <vertAlign val="superscript"/>
        <sz val="9"/>
        <rFont val="Arial"/>
        <family val="2"/>
      </rPr>
      <t>2</t>
    </r>
    <r>
      <rPr>
        <sz val="9"/>
        <rFont val="Arial"/>
        <family val="2"/>
      </rPr>
      <t xml:space="preserve"> Decision level: NA=New Applications; FI=First instance decisions; AR=Administrative Review decisions; RA=Repeat/reopened applications; IN=US Citizenship and Immigration Services; EO=US Executive Office of Immigration Review; JR=Judicial Review; SP=Subsidiary protection; FA=First instance and appeal; TP=Temporary protection; TA=Temporary asylum.</t>
    </r>
  </si>
  <si>
    <r>
      <rPr>
        <sz val="14"/>
        <color theme="4"/>
        <rFont val="Arial"/>
        <family val="2"/>
      </rPr>
      <t>Table 10 |</t>
    </r>
    <r>
      <rPr>
        <b/>
        <sz val="14"/>
        <color theme="4"/>
        <rFont val="Arial"/>
        <family val="2"/>
      </rPr>
      <t xml:space="preserve"> Pending asylum applications by country/territory of asylum and origin</t>
    </r>
    <r>
      <rPr>
        <sz val="14"/>
        <color theme="4"/>
        <rFont val="Arial"/>
        <family val="2"/>
      </rPr>
      <t xml:space="preserve"> | 2022</t>
    </r>
  </si>
  <si>
    <t>Results are included in the summary below if the total number of pending applications at start-2022 and/or end-2022 was 100 or more.</t>
  </si>
  <si>
    <t>Change (%)</t>
  </si>
  <si>
    <t>Cases or persons¹</t>
  </si>
  <si>
    <t>Per cent of total pending applications</t>
  </si>
  <si>
    <t>¹ Cases or persons: C=Cases; P=Persons</t>
  </si>
  <si>
    <r>
      <rPr>
        <sz val="14"/>
        <color theme="4"/>
        <rFont val="Arial"/>
        <family val="2"/>
      </rPr>
      <t xml:space="preserve">Table 11 | </t>
    </r>
    <r>
      <rPr>
        <b/>
        <sz val="14"/>
        <color theme="4"/>
        <rFont val="Arial"/>
        <family val="2"/>
      </rPr>
      <t>Host communities of concern to UNHCR</t>
    </r>
    <r>
      <rPr>
        <sz val="14"/>
        <color theme="4"/>
        <rFont val="Arial"/>
        <family val="2"/>
      </rPr>
      <t xml:space="preserve"> | 2022</t>
    </r>
  </si>
  <si>
    <r>
      <t>This table includes statistics on host communities.</t>
    </r>
    <r>
      <rPr>
        <vertAlign val="superscript"/>
        <sz val="10"/>
        <rFont val="Arial"/>
        <family val="2"/>
      </rPr>
      <t>1</t>
    </r>
    <r>
      <rPr>
        <sz val="10"/>
        <rFont val="Arial"/>
        <family val="2"/>
      </rPr>
      <t xml:space="preserve">  Previously these were included in the others of concern category.</t>
    </r>
  </si>
  <si>
    <r>
      <t>1</t>
    </r>
    <r>
      <rPr>
        <sz val="9"/>
        <rFont val="Arial"/>
        <family val="2"/>
      </rPr>
      <t xml:space="preserve"> Host community refers to a community that hosts large populations of refugees or internally displaced persons, whether in camps, integrated into households, or independently. UNHCR reports on host communities in countries with substantive programmes focusing on sharing the burden of hosting large refugee populations, as set out in the Global Compact on Refugees.</t>
    </r>
  </si>
  <si>
    <r>
      <rPr>
        <sz val="14"/>
        <color theme="4"/>
        <rFont val="Arial"/>
        <family val="2"/>
      </rPr>
      <t xml:space="preserve">Table 12 | </t>
    </r>
    <r>
      <rPr>
        <b/>
        <sz val="14"/>
        <color theme="4"/>
        <rFont val="Arial"/>
        <family val="2"/>
      </rPr>
      <t>Demographic composition by country/territory of asylum and type of population</t>
    </r>
    <r>
      <rPr>
        <sz val="14"/>
        <color theme="4"/>
        <rFont val="Arial"/>
        <family val="2"/>
      </rPr>
      <t xml:space="preserve"> | end-2022</t>
    </r>
  </si>
  <si>
    <t>* Indicates the proportion of the population type in the country for which the demographic data are available. If the coverage is low (i.e. below 50%), the percentages may not be representative for the total population of concern in the country.</t>
  </si>
  <si>
    <t>The population for which demographic data is available does not necessarily equal the total population type in the country. See notes in Annex Table 1.</t>
  </si>
  <si>
    <t>Small values between zero and five have been rounded to multiples of five. Demographic data has been additionally modified so that the data remains additive. A dash ("-") indicates that the value is zero, not available or not applicable.</t>
  </si>
  <si>
    <t>Female</t>
  </si>
  <si>
    <t>Male</t>
  </si>
  <si>
    <t>Coverage*</t>
  </si>
  <si>
    <t>Country/territory of 
asylum/residence</t>
  </si>
  <si>
    <r>
      <t>Population type</t>
    </r>
    <r>
      <rPr>
        <vertAlign val="superscript"/>
        <sz val="10"/>
        <color theme="0"/>
        <rFont val="Arial"/>
        <family val="2"/>
      </rPr>
      <t>1</t>
    </r>
  </si>
  <si>
    <t>Population for which demographic data is available</t>
  </si>
  <si>
    <t>0-4</t>
  </si>
  <si>
    <t>5-11</t>
  </si>
  <si>
    <t>12-17</t>
  </si>
  <si>
    <t>0-17</t>
  </si>
  <si>
    <t>18-59</t>
  </si>
  <si>
    <t>60+</t>
  </si>
  <si>
    <t>Unknown age</t>
  </si>
  <si>
    <t>Population of concern to UNHCR, end-2022</t>
  </si>
  <si>
    <t>Age and sex</t>
  </si>
  <si>
    <t>Sex only</t>
  </si>
  <si>
    <t>ISO code</t>
  </si>
  <si>
    <t>All</t>
  </si>
  <si>
    <t>Refugees</t>
  </si>
  <si>
    <t>Asylum-seekers</t>
  </si>
  <si>
    <t>Other people in need of international protection</t>
  </si>
  <si>
    <t>IDPs</t>
  </si>
  <si>
    <t>Stateless persons</t>
  </si>
  <si>
    <t>Others of concern</t>
  </si>
  <si>
    <t>Refugee returnees</t>
  </si>
  <si>
    <t>IDP Returnees</t>
  </si>
  <si>
    <r>
      <rPr>
        <vertAlign val="superscript"/>
        <sz val="9"/>
        <rFont val="Arial"/>
        <family val="2"/>
      </rPr>
      <t>1</t>
    </r>
    <r>
      <rPr>
        <sz val="9"/>
        <rFont val="Arial"/>
        <family val="2"/>
      </rPr>
      <t xml:space="preserve"> Refugees includes people in refugee-like situations</t>
    </r>
  </si>
  <si>
    <r>
      <rPr>
        <sz val="14"/>
        <color theme="4"/>
        <rFont val="Arial"/>
        <family val="2"/>
      </rPr>
      <t xml:space="preserve">Table 13 | </t>
    </r>
    <r>
      <rPr>
        <b/>
        <sz val="14"/>
        <color theme="4"/>
        <rFont val="Arial"/>
        <family val="2"/>
      </rPr>
      <t>Demographic composition by origin and type of population</t>
    </r>
    <r>
      <rPr>
        <sz val="14"/>
        <color theme="4"/>
        <rFont val="Arial"/>
        <family val="2"/>
      </rPr>
      <t xml:space="preserve"> | end-2022</t>
    </r>
  </si>
  <si>
    <t>* Indicates the proportion of the population of concern in the country for which the demographic data are available. If the coverage is low (i.e. below 50%), the percentages may not be representative for the total population of concern in the country.</t>
  </si>
  <si>
    <t>The population for which demographic data is available does not necessarily equal the total pop. of concern in the country. See notes in Annex Table 1.</t>
  </si>
  <si>
    <r>
      <rPr>
        <sz val="14"/>
        <color theme="4"/>
        <rFont val="Arial"/>
        <family val="2"/>
      </rPr>
      <t xml:space="preserve">Table 14 | </t>
    </r>
    <r>
      <rPr>
        <b/>
        <sz val="14"/>
        <color theme="4"/>
        <rFont val="Arial"/>
        <family val="2"/>
      </rPr>
      <t>Major voluntary repatriation/returnee movements</t>
    </r>
    <r>
      <rPr>
        <sz val="14"/>
        <color theme="4"/>
        <rFont val="Arial"/>
        <family val="2"/>
      </rPr>
      <t xml:space="preserve"> | 2022</t>
    </r>
  </si>
  <si>
    <t>This table includes voluntary repatriation/returnee movements per origin and country of asylum.</t>
  </si>
  <si>
    <t xml:space="preserve">Figures are based on country of asylum and country of origin reports. </t>
  </si>
  <si>
    <t>Origin 
(Returning to)</t>
  </si>
  <si>
    <t>Country of asylum 
(Returning from)</t>
  </si>
  <si>
    <r>
      <rPr>
        <sz val="14"/>
        <color theme="4"/>
        <rFont val="Arial"/>
        <family val="2"/>
      </rPr>
      <t xml:space="preserve">Table 15 | </t>
    </r>
    <r>
      <rPr>
        <b/>
        <sz val="14"/>
        <color theme="4"/>
        <rFont val="Arial"/>
        <family val="2"/>
      </rPr>
      <t>Resettlement arrivals of refugees</t>
    </r>
    <r>
      <rPr>
        <sz val="14"/>
        <color theme="4"/>
        <rFont val="Arial"/>
        <family val="2"/>
      </rPr>
      <t xml:space="preserve"> | 2022</t>
    </r>
  </si>
  <si>
    <t>Includes both arrivals with and without UNHCR assistance.</t>
  </si>
  <si>
    <t>Source: Governments.</t>
  </si>
  <si>
    <t>UNHCR-assisted resettlement departures data available at:</t>
  </si>
  <si>
    <t>https://rsq.unhcr.org/</t>
  </si>
  <si>
    <t xml:space="preserve">Origin </t>
  </si>
  <si>
    <t>Country of arrival</t>
  </si>
  <si>
    <t>Resettlement arrivals</t>
  </si>
  <si>
    <r>
      <rPr>
        <sz val="14"/>
        <color theme="4"/>
        <rFont val="Arial"/>
        <family val="2"/>
      </rPr>
      <t xml:space="preserve">Table 16 | </t>
    </r>
    <r>
      <rPr>
        <b/>
        <sz val="14"/>
        <color theme="4"/>
        <rFont val="Arial"/>
        <family val="2"/>
      </rPr>
      <t>Naturalization of refugees</t>
    </r>
    <r>
      <rPr>
        <sz val="14"/>
        <color theme="4"/>
        <rFont val="Arial"/>
        <family val="2"/>
      </rPr>
      <t xml:space="preserve"> | 2022</t>
    </r>
  </si>
  <si>
    <t>Country of naturalization</t>
  </si>
  <si>
    <r>
      <rPr>
        <sz val="14"/>
        <color theme="4"/>
        <rFont val="Arial"/>
        <family val="2"/>
      </rPr>
      <t>Table 17 |</t>
    </r>
    <r>
      <rPr>
        <b/>
        <sz val="14"/>
        <color theme="4"/>
        <rFont val="Arial"/>
        <family val="2"/>
      </rPr>
      <t xml:space="preserve"> IDP returns</t>
    </r>
    <r>
      <rPr>
        <sz val="14"/>
        <color theme="4"/>
        <rFont val="Arial"/>
        <family val="2"/>
      </rPr>
      <t xml:space="preserve"> | 2022</t>
    </r>
  </si>
  <si>
    <t>This table reflects only IDP returns in countries where UNHCR is operationally active. Figures are not necessarily representative of total IDP returns in a given country nor do they represent the global number of IDP returns.</t>
  </si>
  <si>
    <t>Total IDP returns</t>
  </si>
  <si>
    <r>
      <rPr>
        <sz val="14"/>
        <color theme="4"/>
        <rFont val="Arial"/>
        <family val="2"/>
      </rPr>
      <t xml:space="preserve">Table 18 | </t>
    </r>
    <r>
      <rPr>
        <b/>
        <sz val="14"/>
        <color theme="4"/>
        <rFont val="Arial"/>
        <family val="2"/>
      </rPr>
      <t>Population by type of accommodation, country/territory of asylum, and population type</t>
    </r>
    <r>
      <rPr>
        <sz val="14"/>
        <color theme="4"/>
        <rFont val="Arial"/>
        <family val="2"/>
      </rPr>
      <t xml:space="preserve"> | end-2022</t>
    </r>
  </si>
  <si>
    <t>See also notes in Annex Table 1.</t>
  </si>
  <si>
    <t>Country/territory of asylum/residence</t>
  </si>
  <si>
    <t>Planned/ managed camp</t>
  </si>
  <si>
    <t>Collective center</t>
  </si>
  <si>
    <t>Individual accommodation (private)</t>
  </si>
  <si>
    <t>Self-settled camp</t>
  </si>
  <si>
    <t>Reception/ transit camp</t>
  </si>
  <si>
    <t>Undefined/ unknown</t>
  </si>
  <si>
    <r>
      <rPr>
        <vertAlign val="superscript"/>
        <sz val="9"/>
        <rFont val="Arial"/>
        <family val="2"/>
      </rPr>
      <t>1</t>
    </r>
    <r>
      <rPr>
        <sz val="9"/>
        <rFont val="Arial"/>
        <family val="2"/>
      </rPr>
      <t xml:space="preserve"> Refugees includes people in refugee-like situations.</t>
    </r>
  </si>
  <si>
    <r>
      <rPr>
        <sz val="14"/>
        <color theme="4"/>
        <rFont val="Arial"/>
        <family val="2"/>
      </rPr>
      <t xml:space="preserve">Table 19 | </t>
    </r>
    <r>
      <rPr>
        <b/>
        <sz val="14"/>
        <color theme="4"/>
        <rFont val="Arial"/>
        <family val="2"/>
      </rPr>
      <t>Population by country/territory of asylum and type of location</t>
    </r>
    <r>
      <rPr>
        <sz val="14"/>
        <color theme="4"/>
        <rFont val="Arial"/>
        <family val="2"/>
      </rPr>
      <t xml:space="preserve"> | end-2022</t>
    </r>
  </si>
  <si>
    <t>Urban</t>
  </si>
  <si>
    <t>Rural</t>
  </si>
  <si>
    <t>Unknown / unclear</t>
  </si>
  <si>
    <r>
      <rPr>
        <sz val="14"/>
        <color theme="4"/>
        <rFont val="Arial"/>
        <family val="2"/>
      </rPr>
      <t xml:space="preserve">Table 20 | </t>
    </r>
    <r>
      <rPr>
        <b/>
        <sz val="14"/>
        <color theme="4"/>
        <rFont val="Arial"/>
        <family val="2"/>
      </rPr>
      <t>Refugees, asylum-seekers, other people in need of international protection, internally displaced persons (IDPs), returnees (refugees and IDPs), stateless persons and others of concern to UNHCR, by region of asylum</t>
    </r>
    <r>
      <rPr>
        <sz val="14"/>
        <color theme="4"/>
        <rFont val="Arial"/>
        <family val="2"/>
      </rPr>
      <t xml:space="preserve"> | 2021-2022</t>
    </r>
  </si>
  <si>
    <t>End-2021</t>
  </si>
  <si>
    <t>Region (UN major area)</t>
  </si>
  <si>
    <t>Refugees, incl. refugee-like situations</t>
  </si>
  <si>
    <t>Asylum-seekers (pending cases)</t>
  </si>
  <si>
    <t>Returned refugees</t>
  </si>
  <si>
    <t>IDPs of concern to UNHCR, incl. IDP-like situations</t>
  </si>
  <si>
    <t>Returned IDPs</t>
  </si>
  <si>
    <t>Persons under UNHCR's statelessness mandate</t>
  </si>
  <si>
    <r>
      <t>Others of concern</t>
    </r>
    <r>
      <rPr>
        <vertAlign val="superscript"/>
        <sz val="10"/>
        <color theme="0"/>
        <rFont val="Arial"/>
        <family val="2"/>
      </rPr>
      <t>1</t>
    </r>
  </si>
  <si>
    <t>Grand Total</t>
  </si>
  <si>
    <t>End-2022</t>
  </si>
  <si>
    <t>Change (absolute)</t>
  </si>
  <si>
    <t>Note</t>
  </si>
  <si>
    <t>A dash ("-") indicates that the value is zero or not available. Two dots ("..") indicate that the value is not available.</t>
  </si>
  <si>
    <t>See Annex Table 1 for definition of population categories.</t>
  </si>
  <si>
    <t>Absolute values</t>
  </si>
  <si>
    <t>End-year</t>
  </si>
  <si>
    <t>Refugees¹</t>
  </si>
  <si>
    <t>2020</t>
  </si>
  <si>
    <t>2021</t>
  </si>
  <si>
    <t>2022</t>
  </si>
  <si>
    <t>Distribution by category</t>
  </si>
  <si>
    <t>2019</t>
  </si>
  <si>
    <t>Annual change</t>
  </si>
  <si>
    <t>2013-2014</t>
  </si>
  <si>
    <t>..</t>
  </si>
  <si>
    <t>2014-2015</t>
  </si>
  <si>
    <t>2015-2016</t>
  </si>
  <si>
    <t>2016-2017</t>
  </si>
  <si>
    <t>2017-2018</t>
  </si>
  <si>
    <t>2018-2019</t>
  </si>
  <si>
    <t>2019-2020</t>
  </si>
  <si>
    <t>2020-2021</t>
  </si>
  <si>
    <t>2021-2022</t>
  </si>
  <si>
    <r>
      <t>1</t>
    </r>
    <r>
      <rPr>
        <sz val="9"/>
        <rFont val="Arial"/>
        <family val="2"/>
      </rPr>
      <t xml:space="preserve"> Includes people in refugee-like situations.</t>
    </r>
  </si>
  <si>
    <r>
      <rPr>
        <sz val="14"/>
        <color theme="4"/>
        <rFont val="Arial"/>
        <family val="2"/>
      </rPr>
      <t xml:space="preserve">Table 22 | </t>
    </r>
    <r>
      <rPr>
        <b/>
        <sz val="14"/>
        <color theme="4"/>
        <rFont val="Arial"/>
        <family val="2"/>
      </rPr>
      <t>Indicators of host country capacity and contributions</t>
    </r>
    <r>
      <rPr>
        <sz val="14"/>
        <color theme="4"/>
        <rFont val="Arial"/>
        <family val="2"/>
      </rPr>
      <t xml:space="preserve"> | end-2022</t>
    </r>
  </si>
  <si>
    <t>Includes refugees, people in refugee-like situations and other people in need of international protection</t>
  </si>
  <si>
    <t>Ratio</t>
  </si>
  <si>
    <t>Rank</t>
  </si>
  <si>
    <t>Refugees per 1 million USD (GDP)</t>
  </si>
  <si>
    <t>Refugees to 1,000 inhabitants</t>
  </si>
  <si>
    <t>A dash ("-") indicates that the value is zero. Two dots ("..") indicate that the value is not available.</t>
  </si>
  <si>
    <t>Source for economy size: World Bank. Gross Domestic Product, current US$, 2021. https://data.worldbank.org/indicator/ny.gdp.mktp.cd/</t>
  </si>
  <si>
    <t>National populations: United Nations, Department of Economic and Social Affairs, Population Division (2022). World Population Prospects: The 2022 Revision (2022 estimates) https://population.un.org/wpp/Download/Standard/Population/</t>
  </si>
  <si>
    <t xml:space="preserve">Source for UNSD names and UN major areas: </t>
  </si>
  <si>
    <t>https://unstats.un.org/unsd/methodology/m49/</t>
  </si>
  <si>
    <t>Source for UNHCR Regional Bureaux/Operations: UNHCR</t>
  </si>
  <si>
    <t>ISO3 Country code</t>
  </si>
  <si>
    <t>UNHCR Country code</t>
  </si>
  <si>
    <t>UNSD Name</t>
  </si>
  <si>
    <t>UNSD short name 
(context Asylum)</t>
  </si>
  <si>
    <t>UNSD short name 
(context Origin)</t>
  </si>
  <si>
    <t>UNHCR Region name</t>
  </si>
  <si>
    <t>UNSD Region name</t>
  </si>
  <si>
    <t>UNSD Sub-region name</t>
  </si>
  <si>
    <t>SDG Region name</t>
  </si>
  <si>
    <t>Afghanistan</t>
  </si>
  <si>
    <t>Southern Asia</t>
  </si>
  <si>
    <t>Albania</t>
  </si>
  <si>
    <t>Southern Europe</t>
  </si>
  <si>
    <t>Algeria</t>
  </si>
  <si>
    <t>Northern Africa</t>
  </si>
  <si>
    <t>Andorra</t>
  </si>
  <si>
    <t>Angola</t>
  </si>
  <si>
    <t>Sub-Saharan Africa</t>
  </si>
  <si>
    <t>Anguilla</t>
  </si>
  <si>
    <t>Latin America and the Caribbean</t>
  </si>
  <si>
    <t>Antigua and Barbuda</t>
  </si>
  <si>
    <t>Argentina</t>
  </si>
  <si>
    <t>Armenia</t>
  </si>
  <si>
    <t>Western Asia</t>
  </si>
  <si>
    <t>Aruba</t>
  </si>
  <si>
    <t>Australia</t>
  </si>
  <si>
    <t>Australia and New Zealand</t>
  </si>
  <si>
    <t>Austria</t>
  </si>
  <si>
    <t>Western Europe</t>
  </si>
  <si>
    <t>Azerbaijan</t>
  </si>
  <si>
    <t>Bahamas</t>
  </si>
  <si>
    <t>Bahrain</t>
  </si>
  <si>
    <t>Bangladesh</t>
  </si>
  <si>
    <t>Barbados</t>
  </si>
  <si>
    <t>Belarus</t>
  </si>
  <si>
    <t>Eastern Europe</t>
  </si>
  <si>
    <t>Belgium</t>
  </si>
  <si>
    <t>Belize</t>
  </si>
  <si>
    <t>Benin</t>
  </si>
  <si>
    <t>BMU</t>
  </si>
  <si>
    <t>BER</t>
  </si>
  <si>
    <t>Bermuda</t>
  </si>
  <si>
    <t>Northern America</t>
  </si>
  <si>
    <t>Bhutan</t>
  </si>
  <si>
    <t>Bolivia (Plurinational State of)</t>
  </si>
  <si>
    <t>BES</t>
  </si>
  <si>
    <t>Bonaire, Sint Eustatius and Saba</t>
  </si>
  <si>
    <t>Bosnia and Herzegovina</t>
  </si>
  <si>
    <t>Botswana</t>
  </si>
  <si>
    <t>Brazil</t>
  </si>
  <si>
    <t>VGB</t>
  </si>
  <si>
    <t>BVI</t>
  </si>
  <si>
    <t>British Virgin Islands</t>
  </si>
  <si>
    <t>Brunei Darussalam</t>
  </si>
  <si>
    <t>South-eastern Asia</t>
  </si>
  <si>
    <t>Bulgaria</t>
  </si>
  <si>
    <t>Burkina Faso</t>
  </si>
  <si>
    <t>Burundi</t>
  </si>
  <si>
    <t>Cabo Verde</t>
  </si>
  <si>
    <t>Cambodia</t>
  </si>
  <si>
    <t>Cameroon</t>
  </si>
  <si>
    <t>Canada</t>
  </si>
  <si>
    <t>Cayman Islands</t>
  </si>
  <si>
    <t>Central African Republic</t>
  </si>
  <si>
    <t>Central African Rep.</t>
  </si>
  <si>
    <t>Chad</t>
  </si>
  <si>
    <t>Chile</t>
  </si>
  <si>
    <t>China</t>
  </si>
  <si>
    <t>Eastern Asia</t>
  </si>
  <si>
    <t>China, Hong Kong Special Administrative Region</t>
  </si>
  <si>
    <t>China, Hong Kong SAR</t>
  </si>
  <si>
    <t>China, Macao Special Administrative Region</t>
  </si>
  <si>
    <t>China, Macao SAR</t>
  </si>
  <si>
    <t>Colombia</t>
  </si>
  <si>
    <t>Comoros</t>
  </si>
  <si>
    <t>Congo</t>
  </si>
  <si>
    <t>Congo, Republic of</t>
  </si>
  <si>
    <t>Cook Islands</t>
  </si>
  <si>
    <t>Polynesia</t>
  </si>
  <si>
    <t>Costa Rica</t>
  </si>
  <si>
    <t>Côte d’Ivoire</t>
  </si>
  <si>
    <t>Côte d'Ivoire</t>
  </si>
  <si>
    <t>Croatia</t>
  </si>
  <si>
    <t>Cuba</t>
  </si>
  <si>
    <t>Curaçao</t>
  </si>
  <si>
    <t>Cyprus</t>
  </si>
  <si>
    <t>Czechia</t>
  </si>
  <si>
    <t>Democratic People's Republic of Korea</t>
  </si>
  <si>
    <t>Dem. People's Rep. of Korea</t>
  </si>
  <si>
    <t>Democratic Republic of the Congo</t>
  </si>
  <si>
    <t>Dem. Rep. of the Congo</t>
  </si>
  <si>
    <t>Denmark</t>
  </si>
  <si>
    <t>Northern Europe</t>
  </si>
  <si>
    <t>Djibouti</t>
  </si>
  <si>
    <t>Dominica</t>
  </si>
  <si>
    <t>Dominican Republic</t>
  </si>
  <si>
    <t>Dominican Rep.</t>
  </si>
  <si>
    <t>Ecuador</t>
  </si>
  <si>
    <t>Egypt</t>
  </si>
  <si>
    <t>El Salvador</t>
  </si>
  <si>
    <t>Equatorial Guinea</t>
  </si>
  <si>
    <t>Eritrea</t>
  </si>
  <si>
    <t>Estonia</t>
  </si>
  <si>
    <t>Eswatini</t>
  </si>
  <si>
    <t>Ethiopia</t>
  </si>
  <si>
    <t>Fiji</t>
  </si>
  <si>
    <t>Melanesia</t>
  </si>
  <si>
    <t>Finland</t>
  </si>
  <si>
    <t>France</t>
  </si>
  <si>
    <t>French Guiana</t>
  </si>
  <si>
    <t>PYF</t>
  </si>
  <si>
    <t>FPO</t>
  </si>
  <si>
    <t>French Polynesia</t>
  </si>
  <si>
    <t>Gabon</t>
  </si>
  <si>
    <t>Gambia</t>
  </si>
  <si>
    <t>Georgia</t>
  </si>
  <si>
    <t>Germany</t>
  </si>
  <si>
    <t>Ghana</t>
  </si>
  <si>
    <t>GIB</t>
  </si>
  <si>
    <t>Gibraltar</t>
  </si>
  <si>
    <t>Greece</t>
  </si>
  <si>
    <t>Grenada</t>
  </si>
  <si>
    <t>Guadeloupe</t>
  </si>
  <si>
    <t>GUM</t>
  </si>
  <si>
    <t>Guam</t>
  </si>
  <si>
    <t>Micronesia</t>
  </si>
  <si>
    <t>Guatemala</t>
  </si>
  <si>
    <t>Guinea</t>
  </si>
  <si>
    <t>Guinea-Bissau</t>
  </si>
  <si>
    <t>Guyana</t>
  </si>
  <si>
    <t>Haiti</t>
  </si>
  <si>
    <t>Holy See</t>
  </si>
  <si>
    <t>Holy See (the)</t>
  </si>
  <si>
    <t>Honduras</t>
  </si>
  <si>
    <t>Hungary</t>
  </si>
  <si>
    <t>Iceland</t>
  </si>
  <si>
    <t>India</t>
  </si>
  <si>
    <t>Indonesia</t>
  </si>
  <si>
    <t>Iran (Islamic Republic of)</t>
  </si>
  <si>
    <t>Iran (Islamic Rep. of)</t>
  </si>
  <si>
    <t>Iraq</t>
  </si>
  <si>
    <t>Ireland</t>
  </si>
  <si>
    <t>Israel</t>
  </si>
  <si>
    <t>Italy</t>
  </si>
  <si>
    <t>Jamaica</t>
  </si>
  <si>
    <t>Japan</t>
  </si>
  <si>
    <t>Jordan</t>
  </si>
  <si>
    <t>Kazakhstan</t>
  </si>
  <si>
    <t>Central Asia</t>
  </si>
  <si>
    <t>Kenya</t>
  </si>
  <si>
    <t>Kiribati</t>
  </si>
  <si>
    <t>Kuwait</t>
  </si>
  <si>
    <t>Kyrgyzstan</t>
  </si>
  <si>
    <t>Lao People's Democratic Republic</t>
  </si>
  <si>
    <t>Lao People's Dem. Rep.</t>
  </si>
  <si>
    <t>Latvia</t>
  </si>
  <si>
    <t>Lebanon</t>
  </si>
  <si>
    <t>Lesotho</t>
  </si>
  <si>
    <t>Liberia</t>
  </si>
  <si>
    <t>Libya</t>
  </si>
  <si>
    <t>Liechtenstein</t>
  </si>
  <si>
    <t>Lithuania</t>
  </si>
  <si>
    <t>Luxembourg</t>
  </si>
  <si>
    <t>Madagascar</t>
  </si>
  <si>
    <t>Malawi</t>
  </si>
  <si>
    <t>Malaysia</t>
  </si>
  <si>
    <t>Maldives</t>
  </si>
  <si>
    <t>Mali</t>
  </si>
  <si>
    <t>Malta</t>
  </si>
  <si>
    <t>Marshall Islands</t>
  </si>
  <si>
    <t>MTQ</t>
  </si>
  <si>
    <t>Martinique</t>
  </si>
  <si>
    <t>Mauritania</t>
  </si>
  <si>
    <t>Mauritius</t>
  </si>
  <si>
    <t>Mexico</t>
  </si>
  <si>
    <t>Micronesia (Federated States of)</t>
  </si>
  <si>
    <t>Monaco</t>
  </si>
  <si>
    <t>Mongolia</t>
  </si>
  <si>
    <t>Montenegro</t>
  </si>
  <si>
    <t>MSR</t>
  </si>
  <si>
    <t>Montserrat</t>
  </si>
  <si>
    <t>Morocco</t>
  </si>
  <si>
    <t>Mozambique</t>
  </si>
  <si>
    <t>Myanmar</t>
  </si>
  <si>
    <t>Namibia</t>
  </si>
  <si>
    <t>Nauru</t>
  </si>
  <si>
    <t>Nepal</t>
  </si>
  <si>
    <t>Kingdom of the Netherlands</t>
  </si>
  <si>
    <t>Netherlands (Kingdom of the)</t>
  </si>
  <si>
    <t>NCL</t>
  </si>
  <si>
    <t>FNC</t>
  </si>
  <si>
    <t>New Caledonia</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</si>
  <si>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</si>
  <si>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</si>
  <si>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</si>
  <si>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</si>
  <si>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</si>
  <si>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</si>
  <si>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</si>
  <si>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</si>
  <si>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</si>
  <si>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</si>
  <si>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</si>
  <si>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</si>
  <si>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</si>
  <si>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</si>
  <si>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</si>
  <si>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</si>
  <si>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</si>
  <si>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PRI</t>
  </si>
  <si>
    <t>PUE</t>
  </si>
  <si>
    <t>Puerto Rico</t>
  </si>
  <si>
    <t>Qatar</t>
  </si>
  <si>
    <t>Republic of Korea</t>
  </si>
  <si>
    <t>Rep. of Korea</t>
  </si>
  <si>
    <t>Republic of Moldova</t>
  </si>
  <si>
    <t>Rep. of Moldova</t>
  </si>
  <si>
    <t>Romania</t>
  </si>
  <si>
    <t>Russian Federation</t>
  </si>
  <si>
    <t>Rwanda</t>
  </si>
  <si>
    <t>Saint Kitts and Nevis</t>
  </si>
  <si>
    <t>Saint Lucia</t>
  </si>
  <si>
    <t>MAF</t>
  </si>
  <si>
    <t>Saint Martin (French Part)</t>
  </si>
  <si>
    <t>Saint Vincent and the Grenadines</t>
  </si>
  <si>
    <t>SPM</t>
  </si>
  <si>
    <t>Saint-Pierre-et-Miquelon</t>
  </si>
  <si>
    <t>Samoa</t>
  </si>
  <si>
    <t>SMR</t>
  </si>
  <si>
    <t>SMA</t>
  </si>
  <si>
    <t>San Marino</t>
  </si>
  <si>
    <t>Sao Tome and Principe</t>
  </si>
  <si>
    <t>Saudi Arabia</t>
  </si>
  <si>
    <t>Senegal</t>
  </si>
  <si>
    <t>Serbia</t>
  </si>
  <si>
    <t>Serbia and Kosovo: S/RES/1244 (1999)</t>
  </si>
  <si>
    <t>Seychelles</t>
  </si>
  <si>
    <t>Sierra Leone</t>
  </si>
  <si>
    <t>Singapore</t>
  </si>
  <si>
    <t>Sint Maarten (Dutch part)</t>
  </si>
  <si>
    <t>Slovakia</t>
  </si>
  <si>
    <t>Slovenia</t>
  </si>
  <si>
    <t>Solomon Islands</t>
  </si>
  <si>
    <t>Somalia</t>
  </si>
  <si>
    <t>South Africa</t>
  </si>
  <si>
    <t>South Sudan</t>
  </si>
  <si>
    <t>Spain</t>
  </si>
  <si>
    <t>Sri Lanka</t>
  </si>
  <si>
    <t>State of Palestine</t>
  </si>
  <si>
    <t>Palestinian</t>
  </si>
  <si>
    <t>Sudan</t>
  </si>
  <si>
    <t>Suriname</t>
  </si>
  <si>
    <t>Sweden</t>
  </si>
  <si>
    <t>Switzerland</t>
  </si>
  <si>
    <t>Syrian Arab Republic</t>
  </si>
  <si>
    <t>Syrian Arab Rep.</t>
  </si>
  <si>
    <t>Tajikistan</t>
  </si>
  <si>
    <t>Thailand</t>
  </si>
  <si>
    <t>Timor-Leste</t>
  </si>
  <si>
    <t>Togo</t>
  </si>
  <si>
    <t>Tonga</t>
  </si>
  <si>
    <t>Trinidad and Tobago</t>
  </si>
  <si>
    <t>Tunisia</t>
  </si>
  <si>
    <t>Republic of Türkiye</t>
  </si>
  <si>
    <t>Türkiye</t>
  </si>
  <si>
    <t>Turkmenistan</t>
  </si>
  <si>
    <t>Turks and Caicos Islands</t>
  </si>
  <si>
    <t>Tuvalu</t>
  </si>
  <si>
    <t>Uganda</t>
  </si>
  <si>
    <t>Ukraine</t>
  </si>
  <si>
    <t>United Arab Emirates</t>
  </si>
  <si>
    <t>United Kingdom of Great Britain and Northern Ireland</t>
  </si>
  <si>
    <t>United Kingdom</t>
  </si>
  <si>
    <t>United Republic of Tanzania</t>
  </si>
  <si>
    <t>United Rep. of Tanzania</t>
  </si>
  <si>
    <t>United States of America</t>
  </si>
  <si>
    <t>Uruguay</t>
  </si>
  <si>
    <t>Uzbekistan</t>
  </si>
  <si>
    <t>Vanuatu</t>
  </si>
  <si>
    <t>Venezuela (Bolivarian Republic of)</t>
  </si>
  <si>
    <t>Viet Nam</t>
  </si>
  <si>
    <t>Western Sahara</t>
  </si>
  <si>
    <t>Yemen</t>
  </si>
  <si>
    <t>Zambia</t>
  </si>
  <si>
    <t>Zimbabwe</t>
  </si>
  <si>
    <t>Various/unknown</t>
  </si>
  <si>
    <t>Unknown/other</t>
  </si>
  <si>
    <t>Stateless</t>
  </si>
  <si>
    <r>
      <rPr>
        <vertAlign val="superscript"/>
        <sz val="10"/>
        <rFont val="Arial"/>
        <family val="2"/>
      </rPr>
      <t xml:space="preserve">3 </t>
    </r>
    <r>
      <rPr>
        <sz val="10"/>
        <rFont val="Arial"/>
        <family val="2"/>
      </rPr>
      <t>Stateless figures in Australia are sourced from the Government. They consist of figures on stateless persons held in detention and those that have been issued or are in an application process for an “Onshore Humanitarian Visa” and have self-reported to be stateless. Australia does not have a separate statelessness status determination procedure and only provides statistics on humanitarian visas. Due to this, the figure reported here does not capture all stateless persons in Australia and is not an estimate of statelessness in Australia. Figures for stateless persons in detention come from the Australian Government Department of Home Affairs and Australian Border Force report on Immigration Detention and Community Statistics Summary 31 January 2022.</t>
    </r>
  </si>
  <si>
    <r>
      <rPr>
        <vertAlign val="superscript"/>
        <sz val="10"/>
        <rFont val="Arial"/>
        <family val="2"/>
      </rPr>
      <t>7</t>
    </r>
    <r>
      <rPr>
        <sz val="10"/>
        <rFont val="Arial"/>
        <family val="2"/>
      </rPr>
      <t xml:space="preserve"> Figure from the 2010 census.</t>
    </r>
  </si>
  <si>
    <r>
      <rPr>
        <vertAlign val="superscript"/>
        <sz val="10"/>
        <rFont val="Arial"/>
        <family val="2"/>
      </rPr>
      <t>8</t>
    </r>
    <r>
      <rPr>
        <sz val="10"/>
        <rFont val="Arial"/>
        <family val="2"/>
      </rPr>
      <t xml:space="preserve"> Figure refers to a population of undetermined nationality.</t>
    </r>
  </si>
  <si>
    <r>
      <rPr>
        <vertAlign val="superscript"/>
        <sz val="10"/>
        <rFont val="Arial"/>
        <family val="2"/>
      </rPr>
      <t xml:space="preserve">12 </t>
    </r>
    <r>
      <rPr>
        <sz val="10"/>
        <rFont val="Arial"/>
        <family val="2"/>
      </rPr>
      <t>UNHCR is currently working with the authorities and other actors to determine the size of the population affected by ruling 168-13 that found an effective nationality solution. Since the adoption of Law 169-14 in May 2014, important steps have been taken by the Dominican Republic to confirm Dominican nationality through the validation of birth certificates of individuals born in the country to two migrant parents before 2007. According to information shared by the Dominican delegation during the 2019 High-Level Segment on Statelessness, approximately 48% of the total Group A population of 61,049 persons had been authorized by the National Electoral Board (JCE) to request their nationality documentation. Additionally, as of December 2020, over 1,830 Group B persons (800 of which were children) – out of the 7,159 approved individuals who had applied to the regularization plan established in Law 169-14 - had submitted applications for naturalization to the Ministry of Interior and of the Police (MIP). Up until December 2022, two naturalization decrees had been issued granting Dominican nationality to 799 applicants, all of whom are still pending to receive nationality documentation.</t>
    </r>
  </si>
  <si>
    <r>
      <rPr>
        <vertAlign val="superscript"/>
        <sz val="10"/>
        <rFont val="Arial"/>
        <family val="2"/>
      </rPr>
      <t>13</t>
    </r>
    <r>
      <rPr>
        <sz val="10"/>
        <rFont val="Arial"/>
        <family val="2"/>
      </rPr>
      <t xml:space="preserve"> Almost all people recorded as being stateless have permanent residence and enjoy more rights than foreseen in the 1954 Convention relating to the Status of Stateless Persons.</t>
    </r>
  </si>
  <si>
    <r>
      <rPr>
        <vertAlign val="superscript"/>
        <sz val="10"/>
        <rFont val="Arial"/>
        <family val="2"/>
      </rPr>
      <t>14</t>
    </r>
    <r>
      <rPr>
        <sz val="10"/>
        <rFont val="Arial"/>
        <family val="2"/>
      </rPr>
      <t xml:space="preserve"> In situ figure based on the 2011 census. Census figures were adjusted to include people registered as stateless by the Ministry of Interior from 2012 to 2021.</t>
    </r>
  </si>
  <si>
    <r>
      <rPr>
        <vertAlign val="superscript"/>
        <sz val="10"/>
        <rFont val="Arial"/>
        <family val="2"/>
      </rPr>
      <t>17</t>
    </r>
    <r>
      <rPr>
        <sz val="10"/>
        <rFont val="Arial"/>
        <family val="2"/>
      </rPr>
      <t xml:space="preserve"> The figures reported reflects stateless persons of Rohingya ethnicity who are also counted as asylum-seekers from Myanmar, mainly from Rakhine State. The figure reflected does not represent an estimation of the entire stateless population. </t>
    </r>
  </si>
  <si>
    <r>
      <rPr>
        <vertAlign val="superscript"/>
        <sz val="10"/>
        <rFont val="Arial"/>
        <family val="2"/>
      </rPr>
      <t>18</t>
    </r>
    <r>
      <rPr>
        <sz val="10"/>
        <rFont val="Arial"/>
        <family val="2"/>
      </rPr>
      <t xml:space="preserve"> Pending a more accurate study into statelessness in Iraq, the estimated reduction of stateless persons in Iraq has been adjusted to reflect the reduction of statelessness in line with Law 26 of 2006, which allows stateless persons to apply for nationality in certain circumstances.</t>
    </r>
  </si>
  <si>
    <r>
      <rPr>
        <vertAlign val="superscript"/>
        <sz val="10"/>
        <rFont val="Arial"/>
        <family val="2"/>
      </rPr>
      <t xml:space="preserve">19 </t>
    </r>
    <r>
      <rPr>
        <sz val="10"/>
        <rFont val="Arial"/>
        <family val="2"/>
      </rPr>
      <t>This figure does not include potentially stateless Bedouin or former USSR citizens who may be stateless.</t>
    </r>
  </si>
  <si>
    <r>
      <rPr>
        <vertAlign val="superscript"/>
        <sz val="10"/>
        <rFont val="Arial"/>
        <family val="2"/>
      </rPr>
      <t>22</t>
    </r>
    <r>
      <rPr>
        <sz val="10"/>
        <rFont val="Arial"/>
        <family val="2"/>
      </rPr>
      <t xml:space="preserve"> 68 persons were naturalized or granted citizenship in 2022. Since December 2021 the data on number of staleless persons is provided by the Government. </t>
    </r>
  </si>
  <si>
    <r>
      <rPr>
        <sz val="14"/>
        <color theme="4"/>
        <rFont val="Arial"/>
        <family val="2"/>
      </rPr>
      <t>Table 23 |</t>
    </r>
    <r>
      <rPr>
        <b/>
        <sz val="14"/>
        <color theme="4"/>
        <rFont val="Arial"/>
        <family val="2"/>
      </rPr>
      <t xml:space="preserve"> Country codes, names, UN major areas and UNHCR regional bureaux/operations</t>
    </r>
  </si>
  <si>
    <r>
      <rPr>
        <vertAlign val="superscript"/>
        <sz val="10"/>
        <rFont val="Arial"/>
        <family val="2"/>
      </rPr>
      <t>10</t>
    </r>
    <r>
      <rPr>
        <sz val="10"/>
        <rFont val="Arial"/>
        <family val="2"/>
      </rPr>
      <t xml:space="preserve"> Figure from the 2022 census.</t>
    </r>
  </si>
  <si>
    <r>
      <rPr>
        <vertAlign val="superscript"/>
        <sz val="10"/>
        <rFont val="Arial"/>
        <family val="2"/>
      </rPr>
      <t>20</t>
    </r>
    <r>
      <rPr>
        <sz val="10"/>
        <rFont val="Arial"/>
        <family val="2"/>
      </rPr>
      <t xml:space="preserve"> This figure is a combination of data published by the National Institute of Statistics (609 as of 1 January 2022), as well as estimates from NGOs on the number of persons who are stateless or at risk of statelessness present in Italy (see the advocacy paper of the Working Group on statelessness, https://tavoloapolidia.org/app/uploads/2021/09/Advocacy-Paper-Tavolo-Apolidia_2021_def.pdf)</t>
    </r>
  </si>
  <si>
    <t>Central and Southern Asia</t>
  </si>
  <si>
    <t>Europe and Northern America</t>
  </si>
  <si>
    <t>Northern Africa and Western Asia</t>
  </si>
  <si>
    <t>Eastern and South-Eastern Asia</t>
  </si>
  <si>
    <r>
      <rPr>
        <vertAlign val="superscript"/>
        <sz val="10"/>
        <rFont val="Arial"/>
        <family val="2"/>
      </rPr>
      <t>21</t>
    </r>
    <r>
      <rPr>
        <sz val="10"/>
        <rFont val="Arial"/>
        <family val="2"/>
      </rPr>
      <t xml:space="preserve"> The figure is based on an estimate of 18,500 in 2019 by UNHCR with input from stateless communities, taking account of the registration by the Government of Kenya in 2020 of 1,670 stateless persons of Shona descent. These individuals were granted Kenyan citizenship in 2021.</t>
    </r>
  </si>
  <si>
    <r>
      <rPr>
        <vertAlign val="superscript"/>
        <sz val="10"/>
        <rFont val="Arial"/>
        <family val="2"/>
      </rPr>
      <t xml:space="preserve">4 </t>
    </r>
    <r>
      <rPr>
        <sz val="10"/>
        <rFont val="Arial"/>
        <family val="2"/>
      </rPr>
      <t>Figure from the 2009 census.</t>
    </r>
  </si>
  <si>
    <r>
      <rPr>
        <vertAlign val="superscript"/>
        <sz val="10"/>
        <rFont val="Arial"/>
        <family val="2"/>
      </rPr>
      <t>5</t>
    </r>
    <r>
      <rPr>
        <sz val="10"/>
        <rFont val="Arial"/>
        <family val="2"/>
      </rPr>
      <t xml:space="preserve"> Stateless persons reported by UNHCR correspond to recognized stateless persons who have been granted a residence permit in Belgium and who are therefore registered in the national register. It should be noted that recognized stateless persons who have not been granted a residence permit are not taken into account in figures provided by the Belgian Government.</t>
    </r>
  </si>
  <si>
    <r>
      <rPr>
        <vertAlign val="superscript"/>
        <sz val="10"/>
        <rFont val="Arial"/>
        <family val="2"/>
      </rPr>
      <t xml:space="preserve">23 </t>
    </r>
    <r>
      <rPr>
        <sz val="10"/>
        <rFont val="Arial"/>
        <family val="2"/>
      </rPr>
      <t xml:space="preserve">The Republic of Latvia enacted a Law on Stateless Persons on 17 February 2004, which replaced the Law on the Status of Stateless Persons in the Republic of Latvia of 18 February 1999, and which determines the legal status of persons who are not considered as citizens by the legislation of any State and whose status is not determined by the 25th April 1995 Law (quoted below).                                                   </t>
    </r>
  </si>
  <si>
    <r>
      <rPr>
        <vertAlign val="superscript"/>
        <sz val="10"/>
        <rFont val="Arial"/>
        <family val="2"/>
      </rPr>
      <t>24</t>
    </r>
    <r>
      <rPr>
        <sz val="10"/>
        <rFont val="Arial"/>
        <family val="2"/>
      </rPr>
      <t xml:space="preserve"> This figure includes persons of concern who fall under Latvia’s 25 April 1995 Law on the Status of those Former USSR Citizens who are not Citizens of Latvia or Any Other State (“Non-citizens”). In the specific context of Latvia, the “Non-citizens” enjoy the right to reside in Latvia ex lege and a set of rights and obligations generally beyond the rights prescribed by the 1954 Convention relating to the Status of Stateless Persons, including protection from removal, and as such the “Non-citizens” may currently be considered persons to whom the Convention does not apply in accordance with Article 1.2(ii).</t>
    </r>
  </si>
  <si>
    <r>
      <rPr>
        <vertAlign val="superscript"/>
        <sz val="10"/>
        <rFont val="Arial"/>
        <family val="2"/>
      </rPr>
      <t>25</t>
    </r>
    <r>
      <rPr>
        <sz val="10"/>
        <rFont val="Arial"/>
        <family val="2"/>
      </rPr>
      <t xml:space="preserve"> The total stateless population in Malaysia includes 9,040 non-displaced stateless persons who may be entitled to Malaysian nationality under the law. This number of non-displaced stateless persons is based on a registration and community legal assistance programme undertaken in West Malaysia by a local NGO with technical support from UNHCR. The total statelessness figure reported also includes 103,380 stateless persons of Rohingya ethnicity who are also counted as refugees or asylum-seekers from Myanmar, mainly from Rakhine State. </t>
    </r>
  </si>
  <si>
    <r>
      <rPr>
        <vertAlign val="superscript"/>
        <sz val="10"/>
        <rFont val="Arial"/>
        <family val="2"/>
      </rPr>
      <t>26</t>
    </r>
    <r>
      <rPr>
        <sz val="10"/>
        <rFont val="Arial"/>
        <family val="2"/>
      </rPr>
      <t xml:space="preserve"> In November 2017, jointly with the MoI and the MLSW, UNHCR carried out a field verification of all ex-Yugoslav refugees with unresolved status issues, including those at potential risk of statelessness. The field exercise covered 2,318 individuals (including 42% children) in 20 out of 23 municipalities. Based on the verification results, UNHCR reported on at least 145 persons at risk of statelessness and 460 in a statelessness like situation.  During 2022 their number decreased for 46 persons, however new 47 persons at risk of statelessness were identified through a formal statelessness determination procedure introduced in 2018, leading to the total number of 494 persons at risk of statelessness at the end of 2022. By the end of 2022, 9 more persons were recognized as stateless by the Ministry of Interior of Montenegro. Some 46 persons acquired nationality during the year. </t>
    </r>
  </si>
  <si>
    <r>
      <rPr>
        <vertAlign val="superscript"/>
        <sz val="10"/>
        <rFont val="Arial"/>
        <family val="2"/>
      </rPr>
      <t xml:space="preserve">27 </t>
    </r>
    <r>
      <rPr>
        <sz val="10"/>
        <rFont val="Arial"/>
        <family val="2"/>
      </rPr>
      <t xml:space="preserve">The estimated figure of persons of concern under the statelessness mandate relates to stateless persons of Rohingya ethnicity in Rakhine State and also includes stateless IDPs in Myanmar. The number of persons of undetermined nationality residing in other states or regions in Myanmar is not currently available. The number of stateless persons remaining in Rakhine State following violence in 2016 and 2017 and large scale departures to Bangladesh is based on detailed estimates for each village tract made by UNHCR, other UN agencies and NGOs in early 2018, which concluded that between 532,000 to 600,000 Rohingya remained in Rakhine State, increasing to 630,000 due to additional displacement in 2022 (including an estimated 156,600 of those Rohingya who have been internally displaced). </t>
    </r>
  </si>
  <si>
    <r>
      <rPr>
        <vertAlign val="superscript"/>
        <sz val="10"/>
        <rFont val="Arial"/>
        <family val="2"/>
      </rPr>
      <t>28</t>
    </r>
    <r>
      <rPr>
        <sz val="10"/>
        <rFont val="Arial"/>
        <family val="2"/>
      </rPr>
      <t xml:space="preserve"> The figures reported reflects stateless persons of Rohingya ethnicity who are also counted as refugees and asylum-seekers from Myanmar, mainly from Rakhine State. The figure reflected does not represent an estimation of the entire stateless population. </t>
    </r>
  </si>
  <si>
    <r>
      <rPr>
        <vertAlign val="superscript"/>
        <sz val="10"/>
        <rFont val="Arial"/>
        <family val="2"/>
      </rPr>
      <t>30</t>
    </r>
    <r>
      <rPr>
        <sz val="10"/>
        <rFont val="Arial"/>
        <family val="2"/>
      </rPr>
      <t xml:space="preserve"> The great majority are former Yugoslav citizens who have yet to have their nationality of North Macedonia formally recognized through the issuance of documents proving nationality.</t>
    </r>
  </si>
  <si>
    <r>
      <rPr>
        <vertAlign val="superscript"/>
        <sz val="10"/>
        <rFont val="Arial"/>
        <family val="2"/>
      </rPr>
      <t>31</t>
    </r>
    <r>
      <rPr>
        <sz val="10"/>
        <rFont val="Arial"/>
        <family val="2"/>
      </rPr>
      <t xml:space="preserve"> The figures reported reflects stateless persons of Rohingya ethnicity who are also counted as refugees from Myanmar, mainly from Rakhine State. The figure reflected does not represent an estimation of the entire stateless population. </t>
    </r>
  </si>
  <si>
    <r>
      <rPr>
        <vertAlign val="superscript"/>
        <sz val="10"/>
        <rFont val="Arial"/>
        <family val="2"/>
      </rPr>
      <t>33</t>
    </r>
    <r>
      <rPr>
        <sz val="10"/>
        <rFont val="Arial"/>
        <family val="2"/>
      </rPr>
      <t xml:space="preserve"> There is no official data on statelessness in Poland. The reported figure refers to the number of stateless persons holding a personal identification number issued by the Government, which does not cover all stateless people in the country. </t>
    </r>
  </si>
  <si>
    <r>
      <rPr>
        <vertAlign val="superscript"/>
        <sz val="10"/>
        <rFont val="Arial"/>
        <family val="2"/>
      </rPr>
      <t>34</t>
    </r>
    <r>
      <rPr>
        <sz val="10"/>
        <rFont val="Arial"/>
        <family val="2"/>
      </rPr>
      <t xml:space="preserve"> Updated figure from the Portuguese Immigration Service referring to 2013.</t>
    </r>
  </si>
  <si>
    <r>
      <rPr>
        <vertAlign val="superscript"/>
        <sz val="10"/>
        <rFont val="Arial"/>
        <family val="2"/>
      </rPr>
      <t>35</t>
    </r>
    <r>
      <rPr>
        <sz val="10"/>
        <rFont val="Arial"/>
        <family val="2"/>
      </rPr>
      <t xml:space="preserve"> The figure includes persons determined to be stateless following the statelessness determination procedure and persons with undetermined nationality who hold expired Soviet passports.</t>
    </r>
  </si>
  <si>
    <r>
      <rPr>
        <vertAlign val="superscript"/>
        <sz val="10"/>
        <rFont val="Arial"/>
        <family val="2"/>
      </rPr>
      <t>38</t>
    </r>
    <r>
      <rPr>
        <sz val="10"/>
        <rFont val="Arial"/>
        <family val="2"/>
      </rPr>
      <t xml:space="preserve"> UNHCR is verifying the number of stateless persons with the Government of Saudi Arabia.</t>
    </r>
  </si>
  <si>
    <r>
      <rPr>
        <vertAlign val="superscript"/>
        <sz val="10"/>
        <color theme="5"/>
        <rFont val="Arial"/>
        <family val="2"/>
      </rPr>
      <t xml:space="preserve">39 </t>
    </r>
    <r>
      <rPr>
        <sz val="10"/>
        <color theme="5"/>
        <rFont val="Arial"/>
        <family val="2"/>
      </rPr>
      <t>The figure is based on the 2021 census.  See: https://www.scitanie.sk/obyvatelia/zakladne-vysledky/struktura-obyvatelstva-podla-statnej-prislusnosti/SR/SK0/SR</t>
    </r>
  </si>
  <si>
    <r>
      <rPr>
        <vertAlign val="superscript"/>
        <sz val="10"/>
        <rFont val="Arial"/>
        <family val="2"/>
      </rPr>
      <t xml:space="preserve">40 </t>
    </r>
    <r>
      <rPr>
        <sz val="10"/>
        <rFont val="Arial"/>
        <family val="2"/>
      </rPr>
      <t>The figure is an estimate based on previous NGO analysis of government data and may not represent the full magnitude of statelessness in Slovenia.</t>
    </r>
  </si>
  <si>
    <r>
      <rPr>
        <vertAlign val="superscript"/>
        <sz val="10"/>
        <rFont val="Arial"/>
        <family val="2"/>
      </rPr>
      <t>42</t>
    </r>
    <r>
      <rPr>
        <sz val="10"/>
        <rFont val="Arial"/>
        <family val="2"/>
      </rPr>
      <t xml:space="preserve"> According to some reports many stateless persons have been naturalized since 2011, but no official figures are yet confirmed.</t>
    </r>
  </si>
  <si>
    <r>
      <rPr>
        <vertAlign val="superscript"/>
        <sz val="10"/>
        <rFont val="Arial"/>
        <family val="2"/>
      </rPr>
      <t>43</t>
    </r>
    <r>
      <rPr>
        <sz val="10"/>
        <rFont val="Arial"/>
        <family val="2"/>
      </rPr>
      <t xml:space="preserve"> Figure based on a registration exercise in three regions and 842 people registered as stateless by the Ministry of Internal Affairs of Tajikistan.</t>
    </r>
  </si>
  <si>
    <r>
      <rPr>
        <vertAlign val="superscript"/>
        <sz val="10"/>
        <rFont val="Arial"/>
        <family val="2"/>
      </rPr>
      <t xml:space="preserve">44 </t>
    </r>
    <r>
      <rPr>
        <sz val="10"/>
        <rFont val="Arial"/>
        <family val="2"/>
      </rPr>
      <t>The total statelessness figure includes 573,900 stateless persons reported by the Royal Thai Government and registered with the national civil registration system by the end of 2022.. The figure includes 321 stateless persons of Rohingya ethnicity from Myanmar who are also counted as others of concern to UNHCR.</t>
    </r>
  </si>
  <si>
    <r>
      <rPr>
        <vertAlign val="superscript"/>
        <sz val="10"/>
        <rFont val="Arial"/>
        <family val="2"/>
      </rPr>
      <t xml:space="preserve">45 </t>
    </r>
    <r>
      <rPr>
        <sz val="10"/>
        <rFont val="Arial"/>
        <family val="2"/>
      </rPr>
      <t>In the absence of official data, the figure reported refers to stateless persons and persons with undetermined nationality identified by UNHCR partner organizations in Turkmenistan. The increase in the reported figure is due to the identification of new persons in stateless situations.</t>
    </r>
  </si>
  <si>
    <r>
      <rPr>
        <vertAlign val="superscript"/>
        <sz val="10"/>
        <rFont val="Arial"/>
        <family val="2"/>
      </rPr>
      <t>47</t>
    </r>
    <r>
      <rPr>
        <sz val="10"/>
        <rFont val="Arial"/>
        <family val="2"/>
      </rPr>
      <t xml:space="preserve"> The numbers reported in Ukraine are an extrapolation of the 2001 census figure of persons who self-declared as not having a nationality. It includes 6,176 persons who are registered as stateless by the Ministry of the Interior of Ukraine.</t>
    </r>
  </si>
  <si>
    <r>
      <rPr>
        <vertAlign val="superscript"/>
        <sz val="10"/>
        <rFont val="Arial"/>
        <family val="2"/>
      </rPr>
      <t xml:space="preserve">48 </t>
    </r>
    <r>
      <rPr>
        <sz val="10"/>
        <rFont val="Arial"/>
        <family val="2"/>
      </rPr>
      <t>The UK’s stateless figures show the number of stateless individuals recognised through the UK's stateless determination procedure since it began in 2013. In previous years, this figure has been calculated by adding all grants of stateless leave. This resulted in unavoidable double counting for stateless individuals who were applying for further statelessness leave after the expiry of their initial grant of leave. The UK Government has now provided data for initial and subsequent grants. The subsequent grants have therefore been removed from the previous cumulative figure between 2013 - 2018. Since 2019, the cumulative figure now only includes initial grants of leave following individuals’ recognition as stateless. At the end of 2022, the total number of individuals recognised under UK’s statelessness determination procedure is 319. UNHCR further provides the number of asylum-seekers and refugees whose nationality has been recorded as ‘stateless’ as part of the asylum process. For this group there has been no formal determination that they are stateless.</t>
    </r>
  </si>
  <si>
    <r>
      <rPr>
        <vertAlign val="superscript"/>
        <sz val="10"/>
        <rFont val="Arial"/>
        <family val="2"/>
      </rPr>
      <t>49</t>
    </r>
    <r>
      <rPr>
        <sz val="10"/>
        <rFont val="Arial"/>
        <family val="2"/>
      </rPr>
      <t xml:space="preserve"> The United States of America has not adopted a formal status determination procedure to identify stateless persons, and there is no official government data-tracking of the stateless population in the USA. As such, while the USA has a stateless population, the actual number is unknown.</t>
    </r>
  </si>
  <si>
    <r>
      <rPr>
        <vertAlign val="superscript"/>
        <sz val="10"/>
        <rFont val="Arial"/>
        <family val="2"/>
      </rPr>
      <t>50</t>
    </r>
    <r>
      <rPr>
        <sz val="10"/>
        <rFont val="Arial"/>
        <family val="2"/>
      </rPr>
      <t xml:space="preserve"> The figure represents the number of stateless persons with permanent residence in Uzbekistan officially reported by the Government to UNHCR as of December 2022. Information on other categories of statelessness is unavailable.</t>
    </r>
  </si>
  <si>
    <r>
      <rPr>
        <vertAlign val="superscript"/>
        <sz val="9"/>
        <color theme="1"/>
        <rFont val="Arial"/>
        <family val="2"/>
      </rPr>
      <t>15</t>
    </r>
    <r>
      <rPr>
        <sz val="9"/>
        <color theme="1"/>
        <rFont val="Arial"/>
        <family val="2"/>
      </rPr>
      <t xml:space="preserve"> No official data on the actual number of refugees residing in Bulgaria is available. The estimate includes 149,200 Ukrainians who received temporary protection, and 27,100 other refugees.  </t>
    </r>
  </si>
  <si>
    <r>
      <t xml:space="preserve">25 </t>
    </r>
    <r>
      <rPr>
        <sz val="9"/>
        <color theme="1"/>
        <rFont val="Arial"/>
        <family val="2"/>
      </rPr>
      <t>There are indications that a potentially sizable population of non-displaced stateless persons exists for whom no data is available.</t>
    </r>
  </si>
  <si>
    <r>
      <rPr>
        <vertAlign val="superscript"/>
        <sz val="9"/>
        <rFont val="Arial"/>
        <family val="2"/>
      </rPr>
      <t xml:space="preserve">27 </t>
    </r>
    <r>
      <rPr>
        <sz val="9"/>
        <rFont val="Arial"/>
        <family val="2"/>
      </rPr>
      <t>Pending a more accurate study into statelessness in Iraq, the figure is an estimate based on various sources.</t>
    </r>
  </si>
  <si>
    <t>UN Major Regions</t>
  </si>
  <si>
    <r>
      <t xml:space="preserve">2 </t>
    </r>
    <r>
      <rPr>
        <sz val="10"/>
        <color theme="1"/>
        <rFont val="Arial"/>
        <family val="2"/>
        <scheme val="minor"/>
      </rPr>
      <t>UNHCR is currently engaged in ongoing discussions with the Australian Government about how best to reflect Afghan refugee arrivals. The total number of Afghan refugee resettlement arrivals may change in future reports. Many of the Afghan resettlement arrivals include individuals that arrived in Australia on 449 visas and were subsequently converted to offshore humanitarian visas. As a result, not all of the arrivals may have occurred in 2022.</t>
    </r>
  </si>
  <si>
    <r>
      <t xml:space="preserve">3 </t>
    </r>
    <r>
      <rPr>
        <sz val="10"/>
        <color theme="1"/>
        <rFont val="Arial"/>
        <family val="2"/>
        <scheme val="minor"/>
      </rPr>
      <t>In the Islamic Republic of Iran, some 2.6 million Afghans have been reported as people in a refugee-like situation. In 2022, the Government of the Islamic Republic of Iran conducted a recount of the previously "head counted" population and extended the scope of this scheme to all undocumented Afghans residing in Iran, including those who had newly arrived due to the Taliban takeover in 2021 in Afghanistan. It is reported that 2.6 million Afghans enrolled in this exercise, which provides them with a headcount slip and temporary protection from deportation.</t>
    </r>
  </si>
  <si>
    <r>
      <t xml:space="preserve">4 </t>
    </r>
    <r>
      <rPr>
        <sz val="10"/>
        <color theme="1"/>
        <rFont val="Arial"/>
        <family val="2"/>
        <scheme val="minor"/>
      </rPr>
      <t>The 2014 ministerial declaration that offered Prima Facie refugee status to persons fleeing generalised violence from Central African Republic from January 2013 onwards is no longer applicable. As such, all refugees are assessed on an individual basis by the National Commission for Refugees.</t>
    </r>
  </si>
  <si>
    <r>
      <t>5</t>
    </r>
    <r>
      <rPr>
        <sz val="10"/>
        <rFont val="Arial"/>
        <family val="2"/>
        <scheme val="minor"/>
      </rPr>
      <t xml:space="preserve"> Refers to Palestinian refugees under the UNHCR mandate only.</t>
    </r>
  </si>
  <si>
    <r>
      <t xml:space="preserve">6 </t>
    </r>
    <r>
      <rPr>
        <sz val="10"/>
        <color theme="1"/>
        <rFont val="Arial"/>
        <family val="2"/>
        <scheme val="minor"/>
      </rPr>
      <t>The figures in the Russian Federation includes 65,400 Ukrainians who were granted refugee or temporary asylum status, as well as those recorded in the country in 2022 under other forms of stay.</t>
    </r>
  </si>
  <si>
    <r>
      <t xml:space="preserve">7 </t>
    </r>
    <r>
      <rPr>
        <sz val="10"/>
        <color theme="1"/>
        <rFont val="Arial"/>
        <family val="2"/>
        <scheme val="minor"/>
      </rPr>
      <t>According to the Government of Algeria, there are an estimated 165,000 Sahrawi refugees in the Tindouf camps. Statistical data relating to refugees are entirely for humanitarian purposes. The total number of persons in need of humanitarian assistance services is estimated to be far higher than this figure.</t>
    </r>
  </si>
  <si>
    <t>https://www.unhcr.org/refugee-statistics/</t>
  </si>
  <si>
    <t>Some IDP figures are rough estimates and rounded to the nearest hundredth.</t>
  </si>
  <si>
    <t>Spain⁴</t>
  </si>
  <si>
    <t>Colombia¹</t>
  </si>
  <si>
    <t>Myanmar²</t>
  </si>
  <si>
    <t>Pakistan³</t>
  </si>
  <si>
    <t>Albania¹</t>
  </si>
  <si>
    <t>Argentina²</t>
  </si>
  <si>
    <t>Australia³</t>
  </si>
  <si>
    <t>Azerbaijan⁴</t>
  </si>
  <si>
    <t>Belgium⁵</t>
  </si>
  <si>
    <t>Bosnia and Herzegovina⁶</t>
  </si>
  <si>
    <t>Cabo Verde⁷</t>
  </si>
  <si>
    <t>Costa Rica⁸</t>
  </si>
  <si>
    <t>Côte d'Ivoire⁹</t>
  </si>
  <si>
    <t>Croatia¹⁰</t>
  </si>
  <si>
    <t>Czechia¹¹</t>
  </si>
  <si>
    <t>Dominican Rep.¹²</t>
  </si>
  <si>
    <t>Estonia¹³</t>
  </si>
  <si>
    <t>Greece¹⁴</t>
  </si>
  <si>
    <t>India¹⁵</t>
  </si>
  <si>
    <t>Indonesia¹⁶</t>
  </si>
  <si>
    <t>Iran (Islamic Rep. of)¹⁷</t>
  </si>
  <si>
    <t>Iraq¹⁸</t>
  </si>
  <si>
    <t>Israel¹⁹</t>
  </si>
  <si>
    <t>Italy²⁰</t>
  </si>
  <si>
    <t>Kenya²¹</t>
  </si>
  <si>
    <t>Kyrgyzstan²²</t>
  </si>
  <si>
    <t>Malaysia²⁵</t>
  </si>
  <si>
    <t>Montenegro²⁶</t>
  </si>
  <si>
    <t>Myanmar²⁷</t>
  </si>
  <si>
    <t>Nauru²⁸</t>
  </si>
  <si>
    <t>Nepal²⁹</t>
  </si>
  <si>
    <t>North Macedonia³⁰</t>
  </si>
  <si>
    <t>Papua New Guinea³¹</t>
  </si>
  <si>
    <t>Philippines³²</t>
  </si>
  <si>
    <t>Poland³³</t>
  </si>
  <si>
    <t>Portugal³⁴</t>
  </si>
  <si>
    <t>Rep. of Moldova³⁵</t>
  </si>
  <si>
    <t>Russian Federation³⁶</t>
  </si>
  <si>
    <t>Rwanda³⁷</t>
  </si>
  <si>
    <t>Saudi Arabia³⁸</t>
  </si>
  <si>
    <t>Slovakia³⁹</t>
  </si>
  <si>
    <t>Slovenia⁴⁰</t>
  </si>
  <si>
    <t>South Sudan⁴¹</t>
  </si>
  <si>
    <t>Syrian Arab Rep.⁴²</t>
  </si>
  <si>
    <t>Tajikistan⁴³</t>
  </si>
  <si>
    <t>Thailand⁴⁴</t>
  </si>
  <si>
    <t>Turkmenistan⁴⁵</t>
  </si>
  <si>
    <t>Uganda⁴⁶</t>
  </si>
  <si>
    <t>Ukraine⁴⁷</t>
  </si>
  <si>
    <t>United Kingdom⁴⁸</t>
  </si>
  <si>
    <t>United States of America⁴⁹</t>
  </si>
  <si>
    <t>Uzbekistan⁵⁰</t>
  </si>
  <si>
    <t>Colombia¹¹</t>
  </si>
  <si>
    <t>Iraq¹²</t>
  </si>
  <si>
    <t>Palestinian¹³</t>
  </si>
  <si>
    <t>Ukraine¹⁴</t>
  </si>
  <si>
    <t>United States of America¹⁵</t>
  </si>
  <si>
    <t>Viet Nam¹⁶</t>
  </si>
  <si>
    <t>Western Sahara¹⁷</t>
  </si>
  <si>
    <t>Albania¹¹</t>
  </si>
  <si>
    <t>Algeria¹²</t>
  </si>
  <si>
    <t>Australia¹³</t>
  </si>
  <si>
    <t>Bolivia (Plurinational State of)¹⁴</t>
  </si>
  <si>
    <t>Bulgaria¹⁵</t>
  </si>
  <si>
    <t>Canada¹⁶</t>
  </si>
  <si>
    <t>Chile¹⁷</t>
  </si>
  <si>
    <t>China¹⁸</t>
  </si>
  <si>
    <t>Colombia¹⁹</t>
  </si>
  <si>
    <t>Costa Rica²⁰</t>
  </si>
  <si>
    <t>Côte d'Ivoire²¹</t>
  </si>
  <si>
    <t>Dem. Rep. of the Congo²²</t>
  </si>
  <si>
    <t>Dominican Rep.²³</t>
  </si>
  <si>
    <t>Estonia²⁴</t>
  </si>
  <si>
    <t>Indonesia²⁵</t>
  </si>
  <si>
    <t>Iran (Islamic Rep. of)²⁶</t>
  </si>
  <si>
    <t>Iraq²⁷</t>
  </si>
  <si>
    <t>.</t>
  </si>
  <si>
    <r>
      <rPr>
        <sz val="14"/>
        <color theme="4"/>
        <rFont val="Arial"/>
        <family val="2"/>
      </rPr>
      <t>Table 21 |</t>
    </r>
    <r>
      <rPr>
        <b/>
        <sz val="14"/>
        <color theme="4"/>
        <rFont val="Arial"/>
        <family val="2"/>
      </rPr>
      <t xml:space="preserve"> Refugees, asylum-seekers, other people in need of international protection, internally displaced persons (IDPs), returnees (refugees and IDPs), stateless persons and others of concern to UNHCR</t>
    </r>
    <r>
      <rPr>
        <sz val="14"/>
        <color theme="4"/>
        <rFont val="Arial"/>
        <family val="2"/>
      </rPr>
      <t xml:space="preserve"> | 2013-2022</t>
    </r>
  </si>
  <si>
    <r>
      <t>Other people in need of international protection</t>
    </r>
    <r>
      <rPr>
        <vertAlign val="superscript"/>
        <sz val="10"/>
        <color theme="0"/>
        <rFont val="Arial"/>
        <family val="2"/>
      </rPr>
      <t>2</t>
    </r>
  </si>
  <si>
    <t>IDPs of concern to UNHCR³</t>
  </si>
  <si>
    <t>Others of concern²</t>
  </si>
  <si>
    <r>
      <t xml:space="preserve">2 </t>
    </r>
    <r>
      <rPr>
        <sz val="9"/>
        <rFont val="Arial"/>
        <family val="2"/>
      </rPr>
      <t xml:space="preserve"> Starting from 2018, data on other people in need of international protection has been disaggregated in a separate category; previously this category was included in others of concern.</t>
    </r>
  </si>
  <si>
    <r>
      <t>3</t>
    </r>
    <r>
      <rPr>
        <sz val="9"/>
        <rFont val="Arial"/>
        <family val="2"/>
      </rPr>
      <t xml:space="preserve"> Includes people in IDP-like situations.</t>
    </r>
  </si>
  <si>
    <r>
      <rPr>
        <vertAlign val="superscript"/>
        <sz val="9"/>
        <rFont val="Arial"/>
        <family val="2"/>
      </rPr>
      <t>4</t>
    </r>
    <r>
      <rPr>
        <sz val="9"/>
        <rFont val="Arial"/>
        <family val="2"/>
      </rPr>
      <t xml:space="preserve"> Starting from 2021, data on host communities of concern to UNHCR has been disaggregated into a seperate category; previously this category was included in others of concern.</t>
    </r>
  </si>
  <si>
    <r>
      <rPr>
        <vertAlign val="superscript"/>
        <sz val="9"/>
        <rFont val="Arial"/>
        <family val="2"/>
      </rPr>
      <t>1</t>
    </r>
    <r>
      <rPr>
        <sz val="9"/>
        <rFont val="Arial"/>
        <family val="2"/>
      </rPr>
      <t xml:space="preserve"> Starting from 2021, data on host communities of concern to UNHCR has been disaggregated into a seperate category; previously this category was included in others of concern.</t>
    </r>
  </si>
  <si>
    <r>
      <t xml:space="preserve">4 </t>
    </r>
    <r>
      <rPr>
        <sz val="9"/>
        <rFont val="Arial"/>
        <family val="2"/>
      </rPr>
      <t>The figures for Spain in 2022 include cases granted refugee status (7%), subsidiary protection (8%) and cases that were granted authorization to stay based on humanitarian reasons (23%).</t>
    </r>
  </si>
  <si>
    <r>
      <rPr>
        <sz val="14"/>
        <color theme="4"/>
        <rFont val="Arial"/>
        <family val="2"/>
      </rPr>
      <t>Table 6 |</t>
    </r>
    <r>
      <rPr>
        <b/>
        <sz val="14"/>
        <color theme="4"/>
        <rFont val="Arial"/>
        <family val="2"/>
      </rPr>
      <t xml:space="preserve"> Other people in need of international protection</t>
    </r>
    <r>
      <rPr>
        <b/>
        <vertAlign val="superscript"/>
        <sz val="14"/>
        <color theme="4"/>
        <rFont val="Arial"/>
        <family val="2"/>
      </rPr>
      <t>1</t>
    </r>
    <r>
      <rPr>
        <sz val="14"/>
        <color theme="4"/>
        <rFont val="Arial"/>
        <family val="2"/>
      </rPr>
      <t xml:space="preserve"> | 2022</t>
    </r>
  </si>
  <si>
    <t>Latvia²⁴</t>
  </si>
  <si>
    <t>Latvia²³</t>
  </si>
  <si>
    <r>
      <rPr>
        <vertAlign val="superscript"/>
        <sz val="10"/>
        <rFont val="Arial"/>
        <family val="2"/>
      </rPr>
      <t>1</t>
    </r>
    <r>
      <rPr>
        <sz val="10"/>
        <rFont val="Arial"/>
        <family val="2"/>
      </rPr>
      <t xml:space="preserve"> The start-year figures are based on an identification exercise conducted in 2021 which identified a further 1,120 persons at risk of statelessness, subtracting the number of undocumented persons who had their nationality confirmed by the Albanian authorities in 2021. During 2022, an additional 350 people were assisted to confirm their nationalities through administrative and/or judicial procedures, out of which 238 were fully resolved.</t>
    </r>
  </si>
  <si>
    <r>
      <rPr>
        <vertAlign val="superscript"/>
        <sz val="10"/>
        <rFont val="Arial"/>
        <family val="2"/>
      </rPr>
      <t xml:space="preserve">2 </t>
    </r>
    <r>
      <rPr>
        <sz val="10"/>
        <rFont val="Arial"/>
        <family val="2"/>
      </rPr>
      <t>The figure is reported by the Government.</t>
    </r>
  </si>
  <si>
    <t>Australia²</t>
  </si>
  <si>
    <t>Iran (Islamic Rep. of)³</t>
  </si>
  <si>
    <t>Cameroon⁴</t>
  </si>
  <si>
    <t>Palestinian⁵</t>
  </si>
  <si>
    <t>Russian Federation⁶</t>
  </si>
  <si>
    <t>Algeria⁷</t>
  </si>
  <si>
    <r>
      <rPr>
        <vertAlign val="superscript"/>
        <sz val="10"/>
        <rFont val="Arial"/>
        <family val="2"/>
      </rPr>
      <t>11</t>
    </r>
    <r>
      <rPr>
        <sz val="10"/>
        <rFont val="Arial"/>
        <family val="2"/>
      </rPr>
      <t xml:space="preserve"> In situ figure based on the 2011 census.</t>
    </r>
  </si>
  <si>
    <r>
      <rPr>
        <vertAlign val="superscript"/>
        <sz val="10"/>
        <rFont val="Arial"/>
        <family val="2"/>
      </rPr>
      <t xml:space="preserve">15 </t>
    </r>
    <r>
      <rPr>
        <sz val="10"/>
        <rFont val="Arial"/>
        <family val="2"/>
      </rPr>
      <t>The total statelessness figure reported relates to 21,591 stateless persons of Rohingya ethnicity who are also counted as refugees or asylum-seekers from Myanmar, mainly from Rakhine State. The reported figure does not represent an estimate of the entire stateless population.</t>
    </r>
  </si>
  <si>
    <r>
      <rPr>
        <vertAlign val="superscript"/>
        <sz val="10"/>
        <rFont val="Arial"/>
        <family val="2"/>
      </rPr>
      <t>29</t>
    </r>
    <r>
      <rPr>
        <sz val="10"/>
        <rFont val="Arial"/>
        <family val="2"/>
      </rPr>
      <t xml:space="preserve"> Various studies estimate that a large number of individuals lack citizenship certificates in Nepal. While these individuals are not all necessarily stateless, UNHCR has been working closely with the Government of Nepal and partners to address this situation. 452 stateless persons of Rohingya ethnicity who are also counted as refugees or asylum-seekers from Myanmar, mainly from Rakhine State, are reported in Nepal. </t>
    </r>
  </si>
  <si>
    <r>
      <rPr>
        <vertAlign val="superscript"/>
        <sz val="10"/>
        <rFont val="Arial"/>
        <family val="2"/>
      </rPr>
      <t xml:space="preserve">32 </t>
    </r>
    <r>
      <rPr>
        <sz val="10"/>
        <rFont val="Arial"/>
        <family val="2"/>
      </rPr>
      <t xml:space="preserve">The updated figure is based on improved information concerning persons of Indonesian descent who have acquired nationality. The total statelessness figure reported also includes 11 stateless persons of Rohingya ethnicity who are also counted as refugee or asylum-seeker from Myanmar, mainly from Rakhine State. </t>
    </r>
  </si>
  <si>
    <r>
      <t>37</t>
    </r>
    <r>
      <rPr>
        <sz val="10"/>
        <rFont val="Arial"/>
        <family val="2"/>
      </rPr>
      <t xml:space="preserve"> This figure presents an estimate of persons with undetermined nationality/at risk of statelessness, based on a survey conducted by the Directorate General of Immigration and Emigration (DGIE) in 2010, which found approximately 9500 persons to be at risk of statelessness. Efforts are underway to conduct a survey that will provide updated and reliable statistics.</t>
    </r>
  </si>
  <si>
    <r>
      <t>36</t>
    </r>
    <r>
      <rPr>
        <sz val="10"/>
        <rFont val="Arial"/>
        <family val="2"/>
      </rPr>
      <t xml:space="preserve"> By the end of 2021, UNHCR reported 54,025 stateless persons in the Russian Federation. This estimation was based on the number of self-proclaimed stateless persons identified during the 2010 census (178 000), from whom the number of persons who obtained Russian citizenship throughout the reporting periods was subtracted on a yearly basis since 2011. According to the results of the 2020 All-Russia Census finalized at end 2022, some 95,193 persons declared themselves stateless and this figure was taken as a baseline for statistics on statelessness for 2022, causing an increase of 41,139 in estimated statelessness population figures for Russia compared to end-2021 (but still a decrease compared to latest Census).</t>
    </r>
  </si>
  <si>
    <r>
      <rPr>
        <vertAlign val="superscript"/>
        <sz val="10"/>
        <rFont val="Arial"/>
        <family val="2"/>
      </rPr>
      <t>6</t>
    </r>
    <r>
      <rPr>
        <sz val="10"/>
        <rFont val="Arial"/>
        <family val="2"/>
      </rPr>
      <t xml:space="preserve"> During the year, 48 people had their nationality confirmed.</t>
    </r>
  </si>
  <si>
    <r>
      <rPr>
        <vertAlign val="superscript"/>
        <sz val="10"/>
        <rFont val="Arial"/>
        <family val="2"/>
      </rPr>
      <t xml:space="preserve">41 </t>
    </r>
    <r>
      <rPr>
        <sz val="10"/>
        <rFont val="Arial"/>
        <family val="2"/>
      </rPr>
      <t>The reported figure is a preliminary estimate of persons of undetermined nationality by UNHCR. The estimate is based on the UNHCR 2018 statelessness study which documents specific profiles of groups at risk of statelessness in South Sudan.</t>
    </r>
  </si>
  <si>
    <r>
      <rPr>
        <vertAlign val="superscript"/>
        <sz val="10"/>
        <rFont val="Arial"/>
        <family val="2"/>
      </rPr>
      <t>46</t>
    </r>
    <r>
      <rPr>
        <sz val="10"/>
        <rFont val="Arial"/>
        <family val="2"/>
      </rPr>
      <t xml:space="preserve"> This figure presents an estimate of persons with undetermined nationality/at risk of statelessness, based on joint outreach mission conducted by GoU and UNHCR in September/October 2021, that aimed to provide estimate numbers through self-identification of communities not recognized under the Third Schedule of the 1995 Constitution.</t>
    </r>
  </si>
  <si>
    <r>
      <t>2</t>
    </r>
    <r>
      <rPr>
        <sz val="9"/>
        <rFont val="Arial"/>
        <family val="2"/>
      </rPr>
      <t xml:space="preserve"> The figures include an estimated 156,600 stateless IDPs.</t>
    </r>
  </si>
  <si>
    <r>
      <t>8</t>
    </r>
    <r>
      <rPr>
        <sz val="9"/>
        <rFont val="Arial"/>
        <family val="2"/>
      </rPr>
      <t xml:space="preserve">  IDPs of concern to UNHCR who have returned to their place of origin during the reporting year.</t>
    </r>
  </si>
  <si>
    <r>
      <t>6</t>
    </r>
    <r>
      <rPr>
        <sz val="9"/>
        <rFont val="Arial"/>
        <family val="2"/>
      </rPr>
      <t xml:space="preserve">  Refugees who have returned to their place of origin during the reporting year. Source: country of origin and asylum.</t>
    </r>
  </si>
  <si>
    <r>
      <t>14</t>
    </r>
    <r>
      <rPr>
        <sz val="9"/>
        <rFont val="Arial"/>
        <family val="2"/>
      </rPr>
      <t xml:space="preserve"> The others of concern figure at end-2022 corresponds to the number of conflict-affected, non-displaced people assisted by UNHCR during the year. While some data on refugees' and IDPs' movements back to their country/place of origin is available, with the fluid security situation in Ukraine it is not possible to determine if people who have returned have remained.</t>
    </r>
  </si>
  <si>
    <r>
      <rPr>
        <vertAlign val="superscript"/>
        <sz val="10"/>
        <rFont val="Arial"/>
        <family val="2"/>
      </rPr>
      <t xml:space="preserve">9 </t>
    </r>
    <r>
      <rPr>
        <sz val="10"/>
        <rFont val="Arial"/>
        <family val="2"/>
      </rPr>
      <t>The statelessness figure is based on a 2019 mapping study jointly conducted by the Government and UNHCR. On 30 June 2022, the cessation clause for Ivorian refugees recommended by UNHCR came into effect.</t>
    </r>
  </si>
  <si>
    <r>
      <rPr>
        <vertAlign val="superscript"/>
        <sz val="9"/>
        <color theme="1"/>
        <rFont val="Arial"/>
        <family val="2"/>
      </rPr>
      <t xml:space="preserve">16 </t>
    </r>
    <r>
      <rPr>
        <sz val="9"/>
        <color theme="1"/>
        <rFont val="Arial"/>
        <family val="2"/>
      </rPr>
      <t>A population census in 2021, resulted in a revision of the number of persons under international protection living in Canada, which was previously estimated by UNHCR. Naturalization figures refer to the admission of protected persons as permanent residents of Canada. Year-end stock refers to protected persons who are yet to acquire permanent resident status. The statistics on asylum-seekers (new applications, re-opened/repeat applications and/or appeal application) and refugees individually recognized in Canada include persons who had their claim assessed before the Refugee Protection Division and the Refugee Appeal Division of the Immigration Refugee Board as well as by the Department of Immigration, Refugees and Citizenship Canada through a Pre-Removal Risk Assessment.</t>
    </r>
  </si>
  <si>
    <r>
      <t xml:space="preserve">19 </t>
    </r>
    <r>
      <rPr>
        <sz val="9"/>
        <color theme="1"/>
        <rFont val="Arial"/>
        <family val="2"/>
      </rPr>
      <t>The National Victims Registry of Colombia contains the historical accumulated figure of the number of victims of displacement which continues to increase, given that victims continue to be registered in the country. Thus, the total number of persons recognized as victims of displacement (more than 8.4 million), includes the number of IDPs who are subject to attention and/or reparation, i.e. those who meet the requirements to access the measures of attention and reparation established in Colombian Law 1448 (6.8 million). The number of victims of displacement who are deceased, direct victims of forced disappearance and homicide, and other victims who, for various reasons, cannot effectively access these measures, are identified as not being subject to attention or reparation and therefore not included in the figure of 6.8 million. The figure is constantly updated, considering that by legal definition, victims have up to two years to make their declaration and be included in the registry system. See the summary: https://www.unidadvictimas.gov.co/es/registro-unico-de-victimas-ruv/37394.</t>
    </r>
  </si>
  <si>
    <r>
      <t xml:space="preserve">18 </t>
    </r>
    <r>
      <rPr>
        <sz val="9"/>
        <rFont val="Arial"/>
        <family val="2"/>
      </rPr>
      <t>The Indo-Chinese population in China is no longer considered as refugees under UNHCR's mandate and has been removed from UNHCR's statistical reporting since June 2022, because they have full access to public services and enjoy the same rights as nationals.</t>
    </r>
  </si>
  <si>
    <r>
      <t>16</t>
    </r>
    <r>
      <rPr>
        <sz val="9"/>
        <rFont val="Arial"/>
        <family val="2"/>
      </rPr>
      <t xml:space="preserve"> The Indo-Chinese population in China is no longer considered as refugees under UNHCR's mandate and has been removed from UNHCR's statistical reporting since June 2022, because they have full access to public services and enjoy the same rights as nationals.</t>
    </r>
  </si>
  <si>
    <r>
      <t>20</t>
    </r>
    <r>
      <rPr>
        <sz val="9"/>
        <color theme="1"/>
        <rFont val="Arial"/>
        <family val="2"/>
      </rPr>
      <t xml:space="preserve"> In 2022, Nicaraguans and Venezuelans (only October to December) started their applications by obtaining an appointment to formalize their asylum claim. The appointment process for Nicaraguans and Venezuelans ended in December 2022.</t>
    </r>
  </si>
  <si>
    <r>
      <t xml:space="preserve">26 </t>
    </r>
    <r>
      <rPr>
        <sz val="9"/>
        <color theme="1"/>
        <rFont val="Arial"/>
        <family val="2"/>
      </rPr>
      <t>In the Islamic Republic of Iran, some 2.6 million Afghans have been reported as people in a refugee-like situation. In 2022, the Government of the Islamic Republic of Iran conducted a recount of the previously "head counted" population and extended the scope of this scheme to all undocumented Afghans residing in the country, including those who had newly arrived due to the Taliban takeover in 2021 in Afghanistan. It is reported that 2.6 million Afghans enrolled in this exercise, which provides them with a headcount slip and temporary protection from deportation.</t>
    </r>
  </si>
  <si>
    <r>
      <t xml:space="preserve">29 </t>
    </r>
    <r>
      <rPr>
        <sz val="9"/>
        <rFont val="Arial"/>
        <family val="2"/>
      </rPr>
      <t>The refugee population in Jordan includes 31,000 Iraqis registered with UNHCR. The Government of Jordan estimated the number of Iraqis at 400,000 individuals at the end of March 2015. This includes refugees and other categories of Iraqis.</t>
    </r>
  </si>
  <si>
    <r>
      <t>30</t>
    </r>
    <r>
      <rPr>
        <sz val="9"/>
        <rFont val="Arial"/>
        <family val="2"/>
      </rPr>
      <t xml:space="preserve"> With respect to persons under UNHCR’s statelessness mandate, this figure includes persons of concern covered by two separate Latvian laws. 160 persons fall under the Republic of Latvia’s Law on Stateless Persons on 17 February 2004. 187,404 of the persons fall under Latvia’s 25 April 1995 Law on the Status of those Former USSR Citizens who are not Citizens of Latvia or Any Other State (“Non-citizens”). In the specific context of Latvia, the “Non-citizens” enjoy the right to reside in Latvia ex lege and a set of rights and obligations generally beyond the rights prescribed by the 1954 Convention relating to the Status of Stateless Persons, including protection from removal, and as such the “Non-citizens” may currently be considered persons to whom the Convention does not apply in accordance with Article 1.2(ii).</t>
    </r>
  </si>
  <si>
    <r>
      <t>31</t>
    </r>
    <r>
      <rPr>
        <sz val="9"/>
        <rFont val="Arial"/>
        <family val="2"/>
      </rPr>
      <t xml:space="preserve"> The total stateless population in Malaysia includes 9,040 non-displaced stateless persons who may be entitled to Malaysian nationality under the law. This number of non-displaced stateless persons is based on a registration and community legal assistance programme undertaken in West Malaysia by a local NGO with technical support from UNHCR.</t>
    </r>
  </si>
  <si>
    <r>
      <t>32</t>
    </r>
    <r>
      <rPr>
        <sz val="9"/>
        <rFont val="Arial"/>
        <family val="2"/>
      </rPr>
      <t xml:space="preserve"> The IDP figure can be found at CONAPO (2021) "Diagnóstico nacional sobre la situación del desplazamiento forzado interno en México" (https://www.gob.mx/cms/uploads/attachment/file/681782/Diagn_stico_nacional_sobre_la_situaci_n_del_desplazamiento_forzado_interno.pdf), where it is mentioned that 262,411 IDPs were displaced due to insecurity causes (pg18) and 24,376 IDPs due to disasters (pg 49). These calculations are based on 2020 Population and Housing Census carried out by INEGI.</t>
    </r>
  </si>
  <si>
    <r>
      <rPr>
        <vertAlign val="superscript"/>
        <sz val="9"/>
        <color theme="1"/>
        <rFont val="Arial"/>
        <family val="2"/>
      </rPr>
      <t xml:space="preserve">33 </t>
    </r>
    <r>
      <rPr>
        <sz val="9"/>
        <color theme="1"/>
        <rFont val="Arial"/>
        <family val="2"/>
      </rPr>
      <t>Data is as of end-2019.</t>
    </r>
  </si>
  <si>
    <r>
      <t xml:space="preserve">34 </t>
    </r>
    <r>
      <rPr>
        <sz val="9"/>
        <color theme="1"/>
        <rFont val="Arial"/>
        <family val="2"/>
      </rPr>
      <t>The estimated figure of persons of concern under the statelessness mandate relates to stateless persons of Rohingya ethnicity in Rakhine State, including stateless Rohingya IDPs in Myanmar. The number of persons of undetermined nationality residing in other states or regions in Myanmar is not currently available. The number of stateless persons remaining in Rakhine State following violence in 2016 and 2017 and large scale departures to Bangladesh is based on detailed estimates for each village tract made by UNHCR, other UN agencies and NGOs in early 2018, which concluded that between 532,000 to 600,000 Rohingya remained in Rakhine State, increasing to 630,000 due to additional displacement in 2022 (including an estimated 156,600 of those Rohingya who have been internally displaced).</t>
    </r>
  </si>
  <si>
    <r>
      <t xml:space="preserve">35 </t>
    </r>
    <r>
      <rPr>
        <sz val="9"/>
        <rFont val="Arial"/>
        <family val="2"/>
      </rPr>
      <t>Various studies estimate that a significant number of individuals originally from Nepal lack citizenship certificates. While these individuals originally from Nepal are not all necessarily stateless, UNHCR has been working closely with the Government of Nepal and partners to address this situation.</t>
    </r>
  </si>
  <si>
    <r>
      <t xml:space="preserve">36 </t>
    </r>
    <r>
      <rPr>
        <sz val="9"/>
        <rFont val="Arial"/>
        <family val="2"/>
      </rPr>
      <t>The number of refugees will be re-estimated based on the data received from from the government as of start 2022.</t>
    </r>
  </si>
  <si>
    <r>
      <rPr>
        <vertAlign val="superscript"/>
        <sz val="9"/>
        <rFont val="Arial"/>
        <family val="2"/>
      </rPr>
      <t>37</t>
    </r>
    <r>
      <rPr>
        <sz val="9"/>
        <rFont val="Arial"/>
        <family val="2"/>
      </rPr>
      <t xml:space="preserve"> The 1.7 million refugees includes around 1,316,800 registered refugees, around 140,900 unregistered members of registered families who were being verified at the time of reporting and were recorded through the documentation renewal and information verification exercise (DRIVE) and around 286,100 Afghans who arrived in the country on or after 1 January 2021. In addition, the 98,900 IDPs in Pakistan that were displaced by conflict in the Tirah valley are now reported by the government to have returned.</t>
    </r>
  </si>
  <si>
    <r>
      <rPr>
        <vertAlign val="superscript"/>
        <sz val="9"/>
        <rFont val="Arial"/>
        <family val="2"/>
      </rPr>
      <t xml:space="preserve">38 </t>
    </r>
    <r>
      <rPr>
        <sz val="9"/>
        <rFont val="Arial"/>
        <family val="2"/>
      </rPr>
      <t>The figure for the Russian Federation includes 65,400 Ukrainians who were granted refugee or temporary asylum status, as well as those recorded in the country in 2022 under other forms of stay.</t>
    </r>
  </si>
  <si>
    <r>
      <rPr>
        <vertAlign val="superscript"/>
        <sz val="9"/>
        <rFont val="Arial"/>
        <family val="2"/>
      </rPr>
      <t xml:space="preserve">39 </t>
    </r>
    <r>
      <rPr>
        <sz val="9"/>
        <rFont val="Arial"/>
        <family val="2"/>
      </rPr>
      <t>This figure presents an estimate of persons with undetermined nationality/at risk of statelessness, based on a survey conducted by the Directorate General of Immigration and Emigration (DGIE) in 2010, which found approximately 9,500 persons to be at risk of statelessness. Efforts are underway to conduct a survey that will provide an updated and reliable statistics in 2023.</t>
    </r>
  </si>
  <si>
    <r>
      <rPr>
        <vertAlign val="superscript"/>
        <sz val="9"/>
        <rFont val="Arial"/>
        <family val="2"/>
      </rPr>
      <t>40</t>
    </r>
    <r>
      <rPr>
        <sz val="9"/>
        <rFont val="Arial"/>
        <family val="2"/>
      </rPr>
      <t xml:space="preserve"> UNHCR is verifying the number of stateless persons with the Government of Saudi Arabia. Also, only those asylum-seekers facing acute or imminent protection risks are registered by UNHCR. In addition, there are some 13,400 other asylum-seekers who were individually assessed, counselled and advised to inform UNHCR of any changes in their situation, which would justify a decision to register them.</t>
    </r>
  </si>
  <si>
    <r>
      <rPr>
        <vertAlign val="superscript"/>
        <sz val="9"/>
        <rFont val="Arial"/>
        <family val="2"/>
      </rPr>
      <t>41</t>
    </r>
    <r>
      <rPr>
        <sz val="9"/>
        <rFont val="Arial"/>
        <family val="2"/>
      </rPr>
      <t xml:space="preserve"> In South Africa, all refugees and asylum-seekers with valid permits were considered to be active during the COVID-19 pandemic era as long as their permit’s expiry dates were after the breakout of the pandemic. With the resumption of normal services in 2022, many permits have been inactivated and are therefore considered to be administrative closures.  In total, some 72,200 individuals either did not extend their permits or the extended permits became inactive by the end of the year. Individuals whose permits have been inactivated can reapply although asylum-seekers and refugees have reported challenges in accessing the online renewal system.</t>
    </r>
  </si>
  <si>
    <r>
      <t xml:space="preserve">42 </t>
    </r>
    <r>
      <rPr>
        <sz val="9"/>
        <rFont val="Arial"/>
        <family val="2"/>
      </rPr>
      <t>The overall figures for Spain include refugee status (6%), subsidiary protection (9%), temporary protection (50%) and humanitarian reasons (35%).</t>
    </r>
  </si>
  <si>
    <r>
      <rPr>
        <vertAlign val="superscript"/>
        <sz val="9"/>
        <rFont val="Arial"/>
        <family val="2"/>
      </rPr>
      <t>43</t>
    </r>
    <r>
      <rPr>
        <sz val="9"/>
        <rFont val="Arial"/>
        <family val="2"/>
      </rPr>
      <t xml:space="preserve"> According to some reports many stateless persons have been naturalized since 2011, but no official figures are yet confirmed.</t>
    </r>
  </si>
  <si>
    <r>
      <t xml:space="preserve">44 </t>
    </r>
    <r>
      <rPr>
        <sz val="9"/>
        <rFont val="Arial"/>
        <family val="2"/>
      </rPr>
      <t>The total statelessness figure includes 573,900 stateless persons reported by the Royal Thai Government and registered with the national civil registration system by the end of 2022.</t>
    </r>
  </si>
  <si>
    <r>
      <t xml:space="preserve">45 </t>
    </r>
    <r>
      <rPr>
        <sz val="9"/>
        <rFont val="Arial"/>
        <family val="2"/>
      </rPr>
      <t>In the absence of official data, the figure reported refers to stateless persons and persons with undetermined nationality identified by UNHCR partner organizations in Turkmenistan. The increase in the reported figure is due to the identification of new people in stateless situations.</t>
    </r>
  </si>
  <si>
    <r>
      <t xml:space="preserve">46 </t>
    </r>
    <r>
      <rPr>
        <sz val="9"/>
        <rFont val="Arial"/>
        <family val="2"/>
      </rPr>
      <t>This figure presents an estimate of persons with undetermined nationality/at risk of statelessness, based on joint outreach mission conducted by the Government of Uganda and UNHCR in September/October 2021, that aimed to provide estimate numbers through self-identification of communities not recognized under the Third Schedule of the 1995 Constitution.</t>
    </r>
  </si>
  <si>
    <r>
      <rPr>
        <vertAlign val="superscript"/>
        <sz val="9"/>
        <rFont val="Arial"/>
        <family val="2"/>
      </rPr>
      <t>47</t>
    </r>
    <r>
      <rPr>
        <sz val="9"/>
        <rFont val="Arial"/>
        <family val="2"/>
      </rPr>
      <t xml:space="preserve"> UNHCR continues to report on the 2,534 refugees and 36,241 stateless people until their status and whereabouts can be ascertained. For asylum-seekers, end of year figures account also for those who confirmed their spontaneous departure to UNHCR from February 2022. The others of concern figure at end-2022 corresponds to the number of conflict-affected, non-displaced people assisted by UNHCR during the year. While some data on refugees' and IDPs' movements back to their country/place of origin is available, with the fluid security situation in Ukraine it is not possible to determine if people who have returned have remained.</t>
    </r>
  </si>
  <si>
    <r>
      <rPr>
        <vertAlign val="superscript"/>
        <sz val="9"/>
        <color theme="1"/>
        <rFont val="Arial"/>
        <family val="2"/>
      </rPr>
      <t>48</t>
    </r>
    <r>
      <rPr>
        <sz val="9"/>
        <color theme="1"/>
        <rFont val="Arial"/>
        <family val="2"/>
      </rPr>
      <t xml:space="preserve"> The UK’s stateless figures show the number of stateless individuals recognised through the UK's stateless determination procedure since it began in 2013. In previous years, this figure has been calculated by adding all grants of stateless leave. This resulted in unavoidable double counting for stateless individuals who were applying for further statelessness leave after the expiry of their initial grant of leave. The UK Government has now provided data for initial and subsequent grants. The subsequent grants have therefore been removed from the previous cumulative figure between 2013 - 2018. Since 2019, the cumulative figure now only includes initial grants of leave following individuals’ recognition as stateless. At the end of 2022, the total number of individuals recognised under UK’s statelessness determination procedure is 319. UNHCR further provides the number of asylum-seekers and refugees whose nationality has been recorded as ‘stateless’ as part of the asylum process. For this group there has been no formal determination that they are stateless.</t>
    </r>
  </si>
  <si>
    <r>
      <rPr>
        <vertAlign val="superscript"/>
        <sz val="9"/>
        <color theme="1"/>
        <rFont val="Arial"/>
        <family val="2"/>
      </rPr>
      <t>49</t>
    </r>
    <r>
      <rPr>
        <sz val="9"/>
        <color theme="1"/>
        <rFont val="Arial"/>
        <family val="2"/>
      </rPr>
      <t xml:space="preserve"> An improved methodology to estimate the number of refugees hosted in the United States of America, using official statistics from US Citizenship and Immigration Services, led to a decrease of the refugee stock within the country. No data was available for stateless persons residing in the United States of America. The United States of America has also offered temporary status in certain circumstances to people in need of international protection. For example, in 2022, a significant number of Ukrainians and their immediate family members were given temporary protection on a humanitarian basis in the United States. UNHCR is in discussions with the U.S. government about how to best reflect such datapoints for all relevant populations in future reporting cycles.</t>
    </r>
  </si>
  <si>
    <r>
      <rPr>
        <vertAlign val="superscript"/>
        <sz val="9"/>
        <rFont val="Arial"/>
        <family val="2"/>
      </rPr>
      <t xml:space="preserve">50 </t>
    </r>
    <r>
      <rPr>
        <sz val="9"/>
        <rFont val="Arial"/>
        <family val="2"/>
      </rPr>
      <t>The 2022 statelessness figure refers to stateless persons with permanent residence in Uzbekistan officially reported by the Government of Uzbekistan to UNHCR as of 31 December 2022. Information on other categories of statelessness is unavailable.</t>
    </r>
  </si>
  <si>
    <t>Syrian Arab Rep.⁴³</t>
  </si>
  <si>
    <t>Spain⁴²</t>
  </si>
  <si>
    <t>South Africa⁴¹</t>
  </si>
  <si>
    <t>Saudi Arabia⁴⁰</t>
  </si>
  <si>
    <t>Rwanda³⁹</t>
  </si>
  <si>
    <t>Russian Federation³⁸</t>
  </si>
  <si>
    <t>Pakistan³⁷</t>
  </si>
  <si>
    <t>Netherlands (Kingdom of the)³⁶</t>
  </si>
  <si>
    <t>Nepal³⁵</t>
  </si>
  <si>
    <t>Myanmar³⁴</t>
  </si>
  <si>
    <t>Monaco³³</t>
  </si>
  <si>
    <t>Mexico³²</t>
  </si>
  <si>
    <t>Malaysia³¹</t>
  </si>
  <si>
    <t>Latvia³⁰</t>
  </si>
  <si>
    <t>Jordan²⁹</t>
  </si>
  <si>
    <t>Japan²⁸</t>
  </si>
  <si>
    <r>
      <rPr>
        <vertAlign val="superscript"/>
        <sz val="9"/>
        <color theme="1"/>
        <rFont val="Arial"/>
        <family val="2"/>
      </rPr>
      <t>28</t>
    </r>
    <r>
      <rPr>
        <sz val="9"/>
        <color theme="1"/>
        <rFont val="Arial"/>
        <family val="2"/>
      </rPr>
      <t xml:space="preserve"> In 2022, people provided international protection on the basis of the humanitarian situation in their country of origin were reported as in a refugee-like situation.</t>
    </r>
  </si>
  <si>
    <r>
      <rPr>
        <vertAlign val="superscript"/>
        <sz val="10"/>
        <rFont val="Arial"/>
        <family val="2"/>
      </rPr>
      <t xml:space="preserve">16 </t>
    </r>
    <r>
      <rPr>
        <sz val="10"/>
        <rFont val="Arial"/>
        <family val="2"/>
      </rPr>
      <t>The total statelessness figure reported relates to 925 stateless persons, primarily of Rohingya ethnicity who are also counted as refugees or asylum-seekers from Myanmar, mainly from Rakhine State. There are also indications that a potentially sizable population of non-displaced stateless persons exists for whom no data is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</si>
</sst>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_(* \(#,##0\);_(* &quot;-&quot;_);_(@_)"/>
    <numFmt numFmtId="165" formatCode="_(* #,##0.00_);_(* \(#,##0.00\);_(* &quot;-&quot;??_);_(@_)"/>
    <numFmt numFmtId="166" formatCode="#,##0;\(#,##0\);\-"/>
    <numFmt numFmtId="167" formatCode="_(* #,##0_);_(* \(#,##0\);_(* &quot;-&quot;??_);_(@_)"/>
    <numFmt numFmtId="168" formatCode="_-* #,##0_-;\-* #,##0_-;_-* &quot;-&quot;??_-;_-@_-"/>
    <numFmt numFmtId="169" formatCode="#,##0;\-#,##0;\-"/>
    <numFmt numFmtId="170" formatCode="0.0%"/>
    <numFmt numFmtId="171" formatCode="_(* #,##0.0_);_(* \(#,##0.0\);_(* &quot;-&quot;??_);_(@_)"/>
  </numFmts>
  <fonts count="68" x14ac:knownFonts="1">
    <font>
      <sz val="10"/>
      <name val="Arial"/>
    </font>
    <font>
      <sz val="10"/>
      <name val="Arial"/>
      <family val="2"/>
    </font>
    <font>
      <b/>
      <sz val="14"/>
      <name val="Arial"/>
      <family val="2"/>
    </font>
    <font>
      <sz val="14"/>
      <name val="Arial"/>
      <family val="2"/>
    </font>
    <font>
      <b/>
      <sz val="10"/>
      <color theme="9"/>
      <name val="Arial"/>
      <family val="2"/>
    </font>
    <font>
      <sz val="8"/>
      <name val="Arial"/>
      <family val="2"/>
    </font>
    <font>
      <u/>
      <sz val="10"/>
      <color indexed="12"/>
      <name val="Arial"/>
      <family val="2"/>
    </font>
    <font>
      <u/>
      <sz val="10"/>
      <color theme="4"/>
      <name val="Arial"/>
      <family val="2"/>
    </font>
    <font>
      <sz val="7.5"/>
      <name val="Arial"/>
      <family val="2"/>
    </font>
    <font>
      <sz val="10"/>
      <color theme="0"/>
      <name val="Arial"/>
      <family val="2"/>
    </font>
    <font>
      <b/>
      <sz val="10"/>
      <color theme="0"/>
      <name val="Arial"/>
      <family val="2"/>
    </font>
    <font>
      <vertAlign val="superscript"/>
      <sz val="10"/>
      <color theme="0"/>
      <name val="Arial"/>
      <family val="2"/>
    </font>
    <font>
      <vertAlign val="superscript"/>
      <sz val="8"/>
      <name val="Arial"/>
      <family val="2"/>
    </font>
    <font>
      <b/>
      <sz val="12"/>
      <color theme="0"/>
      <name val="Arial"/>
      <family val="2"/>
    </font>
    <font>
      <i/>
      <sz val="10"/>
      <color theme="0"/>
      <name val="Arial"/>
      <family val="2"/>
    </font>
    <font>
      <b/>
      <sz val="10"/>
      <name val="Arial"/>
      <family val="2"/>
    </font>
    <font>
      <i/>
      <sz val="10"/>
      <name val="Arial"/>
      <family val="2"/>
    </font>
    <font>
      <b/>
      <sz val="8"/>
      <name val="Arial"/>
      <family val="2"/>
    </font>
    <font>
      <i/>
      <sz val="8"/>
      <name val="Arial"/>
      <family val="2"/>
    </font>
    <font>
      <sz val="9"/>
      <name val="Arial"/>
      <family val="2"/>
    </font>
    <font>
      <vertAlign val="superscript"/>
      <sz val="7.5"/>
      <name val="Arial"/>
      <family val="2"/>
    </font>
    <font>
      <vertAlign val="superscript"/>
      <sz val="9"/>
      <name val="Arial"/>
      <family val="2"/>
    </font>
    <font>
      <vertAlign val="superscript"/>
      <sz val="9"/>
      <color theme="1"/>
      <name val="Arial"/>
      <family val="2"/>
    </font>
    <font>
      <sz val="9"/>
      <color theme="1"/>
      <name val="Arial"/>
      <family val="2"/>
    </font>
    <font>
      <sz val="10"/>
      <color theme="1"/>
      <name val="Arial"/>
      <family val="2"/>
    </font>
    <font>
      <vertAlign val="superscript"/>
      <sz val="9"/>
      <color rgb="FFFF0000"/>
      <name val="Arial"/>
      <family val="2"/>
    </font>
    <font>
      <vertAlign val="superscript"/>
      <sz val="9"/>
      <color theme="9"/>
      <name val="Arial"/>
      <family val="2"/>
    </font>
    <font>
      <sz val="9"/>
      <color theme="1" tint="4.9989318521683403E-2"/>
      <name val="Arial"/>
      <family val="2"/>
    </font>
    <font>
      <vertAlign val="superscript"/>
      <sz val="9"/>
      <color theme="1" tint="4.9989318521683403E-2"/>
      <name val="Arial"/>
      <family val="2"/>
    </font>
    <font>
      <sz val="11"/>
      <color theme="1"/>
      <name val="Arial"/>
      <family val="2"/>
      <scheme val="minor"/>
    </font>
    <font>
      <sz val="10"/>
      <color theme="1"/>
      <name val="Arial"/>
      <family val="2"/>
      <scheme val="minor"/>
    </font>
    <font>
      <sz val="11"/>
      <color theme="9"/>
      <name val="Arial"/>
      <family val="2"/>
      <scheme val="minor"/>
    </font>
    <font>
      <sz val="11"/>
      <color theme="0"/>
      <name val="Arial"/>
      <family val="2"/>
      <scheme val="minor"/>
    </font>
    <font>
      <sz val="11"/>
      <name val="Arial"/>
      <family val="2"/>
    </font>
    <font>
      <sz val="10"/>
      <name val="Arial"/>
      <family val="2"/>
    </font>
    <font>
      <b/>
      <sz val="8"/>
      <color rgb="FFFF0000"/>
      <name val="Arial"/>
      <family val="2"/>
    </font>
    <font>
      <sz val="10"/>
      <color theme="4"/>
      <name val="Arial"/>
      <family val="2"/>
    </font>
    <font>
      <b/>
      <sz val="9"/>
      <name val="Arial"/>
      <family val="2"/>
    </font>
    <font>
      <b/>
      <sz val="10"/>
      <color rgb="FFFF0000"/>
      <name val="Arial"/>
      <family val="2"/>
    </font>
    <font>
      <b/>
      <i/>
      <sz val="8"/>
      <name val="Arial"/>
      <family val="2"/>
    </font>
    <font>
      <b/>
      <i/>
      <sz val="10"/>
      <name val="Arial"/>
      <family val="2"/>
    </font>
    <font>
      <vertAlign val="superscript"/>
      <sz val="10"/>
      <name val="Arial"/>
      <family val="2"/>
    </font>
    <font>
      <sz val="10"/>
      <color indexed="10"/>
      <name val="Arial"/>
      <family val="2"/>
    </font>
    <font>
      <sz val="14"/>
      <color theme="0" tint="-0.499984740745262"/>
      <name val="Arial"/>
      <family val="2"/>
    </font>
    <font>
      <sz val="10"/>
      <color theme="0" tint="-0.499984740745262"/>
      <name val="Arial"/>
      <family val="2"/>
    </font>
    <font>
      <sz val="9"/>
      <color theme="0" tint="-0.499984740745262"/>
      <name val="Arial"/>
      <family val="2"/>
    </font>
    <font>
      <b/>
      <sz val="11"/>
      <name val="Arial"/>
      <family val="2"/>
    </font>
    <font>
      <b/>
      <sz val="9"/>
      <color rgb="FFFF0000"/>
      <name val="Arial"/>
      <family val="2"/>
    </font>
    <font>
      <sz val="7"/>
      <name val="Arial"/>
      <family val="2"/>
    </font>
    <font>
      <sz val="8"/>
      <color theme="4"/>
      <name val="Arial"/>
      <family val="2"/>
    </font>
    <font>
      <sz val="8"/>
      <color theme="0" tint="-0.499984740745262"/>
      <name val="Arial"/>
      <family val="2"/>
    </font>
    <font>
      <sz val="8"/>
      <color indexed="10"/>
      <name val="Arial"/>
      <family val="2"/>
    </font>
    <font>
      <sz val="8"/>
      <color theme="0"/>
      <name val="Arial"/>
      <family val="2"/>
    </font>
    <font>
      <sz val="10"/>
      <color theme="1" tint="0.249977111117893"/>
      <name val="Arial"/>
      <family val="2"/>
    </font>
    <font>
      <sz val="8"/>
      <color theme="1" tint="0.249977111117893"/>
      <name val="Arial"/>
      <family val="2"/>
    </font>
    <font>
      <b/>
      <i/>
      <sz val="12"/>
      <name val="Arial"/>
      <family val="2"/>
    </font>
    <font>
      <sz val="18"/>
      <name val="Arial"/>
      <family val="2"/>
    </font>
    <font>
      <b/>
      <sz val="11"/>
      <color theme="4"/>
      <name val="Arial"/>
      <family val="2"/>
    </font>
    <font>
      <b/>
      <sz val="22"/>
      <color theme="1"/>
      <name val="Arial"/>
      <family val="2"/>
      <scheme val="minor"/>
    </font>
    <font>
      <b/>
      <sz val="14"/>
      <color theme="4"/>
      <name val="Arial"/>
      <family val="2"/>
    </font>
    <font>
      <sz val="14"/>
      <color theme="4"/>
      <name val="Arial"/>
      <family val="2"/>
    </font>
    <font>
      <sz val="7"/>
      <color theme="9"/>
      <name val="Lucida Console"/>
      <family val="3"/>
    </font>
    <font>
      <sz val="10"/>
      <color theme="5"/>
      <name val="Arial"/>
      <family val="2"/>
    </font>
    <font>
      <vertAlign val="superscript"/>
      <sz val="10"/>
      <color theme="5"/>
      <name val="Arial"/>
      <family val="2"/>
    </font>
    <font>
      <sz val="10"/>
      <name val="Arial"/>
      <family val="2"/>
      <scheme val="minor"/>
    </font>
    <font>
      <vertAlign val="superscript"/>
      <sz val="10"/>
      <color theme="1"/>
      <name val="Arial"/>
      <family val="2"/>
      <scheme val="minor"/>
    </font>
    <font>
      <vertAlign val="superscript"/>
      <sz val="10"/>
      <name val="Arial"/>
      <family val="2"/>
      <scheme val="minor"/>
    </font>
    <font>
      <b/>
      <vertAlign val="superscript"/>
      <sz val="14"/>
      <color theme="4"/>
      <name val="Arial"/>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499984740745262"/>
        <bgColor indexed="64"/>
      </patternFill>
    </fill>
    <fill>
      <patternFill patternType="solid">
        <fgColor theme="4"/>
        <bgColor indexed="64"/>
      </patternFill>
    </fill>
    <fill>
      <patternFill patternType="solid">
        <fgColor theme="4"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4.9989318521683403E-2"/>
      </bottom>
      <diagonal/>
    </border>
    <border>
      <left style="thin">
        <color theme="0" tint="-0.499984740745262"/>
      </left>
      <right style="thin">
        <color theme="0" tint="-0.49998474074526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diagonal/>
    </border>
    <border>
      <left/>
      <right style="thin">
        <color indexed="64"/>
      </right>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bottom/>
      <diagonal/>
    </border>
    <border>
      <left style="thin">
        <color indexed="64"/>
      </left>
      <right style="thin">
        <color indexed="64"/>
      </right>
      <top/>
      <bottom style="thin">
        <color theme="0" tint="-0.4999847407452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1">
    <xf numFmtId="0" fontId="0" fillId="0" borderId="0"/>
    <xf numFmtId="0" fontId="6"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29" fillId="0" borderId="0"/>
    <xf numFmtId="0" fontId="29" fillId="0" borderId="0"/>
    <xf numFmtId="43" fontId="34"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cellStyleXfs>
  <cellXfs count="424">
    <xf numFmtId="0" fontId="0" fillId="0" borderId="0" xfId="0"/>
    <xf numFmtId="0" fontId="3" fillId="0" borderId="0" xfId="2" applyFont="1" applyAlignment="1">
      <alignment vertical="center" wrapText="1"/>
    </xf>
    <xf numFmtId="0" fontId="3" fillId="0" borderId="0" xfId="2" applyFont="1" applyAlignment="1">
      <alignment vertical="center"/>
    </xf>
    <xf numFmtId="0" fontId="4" fillId="2" borderId="3" xfId="2" applyFont="1" applyFill="1" applyBorder="1"/>
    <xf numFmtId="0" fontId="1" fillId="2" borderId="0" xfId="2" applyFill="1" applyAlignment="1">
      <alignment wrapText="1"/>
    </xf>
    <xf numFmtId="0" fontId="1" fillId="0" borderId="0" xfId="2" applyAlignment="1">
      <alignment wrapText="1"/>
    </xf>
    <xf numFmtId="0" fontId="5" fillId="0" borderId="0" xfId="2" applyFont="1"/>
    <xf numFmtId="0" fontId="1" fillId="2" borderId="3" xfId="2" applyFill="1" applyBorder="1"/>
    <xf numFmtId="0" fontId="1" fillId="2" borderId="0" xfId="2" applyFill="1"/>
    <xf numFmtId="0" fontId="7" fillId="2" borderId="0" xfId="1" applyFont="1" applyFill="1" applyAlignment="1" applyProtection="1"/>
    <xf numFmtId="0" fontId="8" fillId="2" borderId="0" xfId="2" applyFont="1" applyFill="1" applyAlignment="1">
      <alignment horizontal="left" vertical="top" wrapText="1"/>
    </xf>
    <xf numFmtId="0" fontId="9" fillId="3" borderId="4" xfId="2" applyFont="1" applyFill="1" applyBorder="1" applyAlignment="1">
      <alignment wrapText="1"/>
    </xf>
    <xf numFmtId="0" fontId="11" fillId="3" borderId="4" xfId="2" applyFont="1" applyFill="1" applyBorder="1" applyAlignment="1">
      <alignment wrapText="1"/>
    </xf>
    <xf numFmtId="0" fontId="9" fillId="3" borderId="8"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11" fillId="3" borderId="9" xfId="2" applyFont="1" applyFill="1" applyBorder="1" applyAlignment="1">
      <alignment horizontal="center" vertical="center" wrapText="1"/>
    </xf>
    <xf numFmtId="0" fontId="5" fillId="0" borderId="0" xfId="2" applyFont="1" applyAlignment="1">
      <alignment horizontal="center" wrapText="1"/>
    </xf>
    <xf numFmtId="166" fontId="1" fillId="0" borderId="4" xfId="2" applyNumberFormat="1" applyBorder="1"/>
    <xf numFmtId="166" fontId="1" fillId="0" borderId="9" xfId="2" applyNumberFormat="1" applyBorder="1"/>
    <xf numFmtId="0" fontId="9" fillId="3" borderId="10" xfId="2" applyFont="1" applyFill="1" applyBorder="1" applyAlignment="1">
      <alignment vertical="center"/>
    </xf>
    <xf numFmtId="166" fontId="9" fillId="3" borderId="8" xfId="2" applyNumberFormat="1" applyFont="1" applyFill="1" applyBorder="1" applyAlignment="1">
      <alignment vertical="center"/>
    </xf>
    <xf numFmtId="166" fontId="9" fillId="3" borderId="10" xfId="2" applyNumberFormat="1" applyFont="1" applyFill="1" applyBorder="1" applyAlignment="1">
      <alignment vertical="center"/>
    </xf>
    <xf numFmtId="0" fontId="1" fillId="0" borderId="0" xfId="2"/>
    <xf numFmtId="166" fontId="1" fillId="0" borderId="0" xfId="2" applyNumberFormat="1"/>
    <xf numFmtId="166" fontId="5" fillId="2" borderId="0" xfId="2" applyNumberFormat="1" applyFont="1" applyFill="1"/>
    <xf numFmtId="0" fontId="13" fillId="3" borderId="10" xfId="2" applyFont="1" applyFill="1" applyBorder="1" applyAlignment="1">
      <alignment horizontal="center" vertical="center" wrapText="1"/>
    </xf>
    <xf numFmtId="166" fontId="9" fillId="3" borderId="4" xfId="2" applyNumberFormat="1" applyFont="1" applyFill="1" applyBorder="1"/>
    <xf numFmtId="166" fontId="14" fillId="3" borderId="4" xfId="2" applyNumberFormat="1" applyFont="1" applyFill="1" applyBorder="1"/>
    <xf numFmtId="0" fontId="15" fillId="0" borderId="3" xfId="2" applyFont="1" applyBorder="1"/>
    <xf numFmtId="166" fontId="1" fillId="3" borderId="10" xfId="2" applyNumberFormat="1" applyFill="1" applyBorder="1"/>
    <xf numFmtId="166" fontId="16" fillId="3" borderId="10" xfId="2" applyNumberFormat="1" applyFont="1" applyFill="1" applyBorder="1"/>
    <xf numFmtId="166" fontId="0" fillId="0" borderId="9" xfId="2" applyNumberFormat="1" applyFont="1" applyBorder="1"/>
    <xf numFmtId="0" fontId="5" fillId="2" borderId="0" xfId="2" applyFont="1" applyFill="1" applyAlignment="1">
      <alignment wrapText="1"/>
    </xf>
    <xf numFmtId="166" fontId="5" fillId="2" borderId="0" xfId="2" applyNumberFormat="1" applyFont="1" applyFill="1" applyAlignment="1">
      <alignment wrapText="1"/>
    </xf>
    <xf numFmtId="0" fontId="17" fillId="2" borderId="0" xfId="2" applyFont="1" applyFill="1" applyAlignment="1">
      <alignment wrapText="1"/>
    </xf>
    <xf numFmtId="9" fontId="5" fillId="2" borderId="0" xfId="3" applyFont="1" applyFill="1" applyAlignment="1">
      <alignment wrapText="1"/>
    </xf>
    <xf numFmtId="9" fontId="18" fillId="2" borderId="0" xfId="3" applyFont="1" applyFill="1" applyAlignment="1">
      <alignment wrapText="1"/>
    </xf>
    <xf numFmtId="0" fontId="8" fillId="2" borderId="0" xfId="2" applyFont="1" applyFill="1" applyAlignment="1">
      <alignment horizontal="left" vertical="top"/>
    </xf>
    <xf numFmtId="0" fontId="19" fillId="2" borderId="0" xfId="2" applyFont="1" applyFill="1" applyAlignment="1">
      <alignment horizontal="left" vertical="top"/>
    </xf>
    <xf numFmtId="0" fontId="20" fillId="2" borderId="0" xfId="2" applyFont="1" applyFill="1" applyAlignment="1">
      <alignment horizontal="left" vertical="top" wrapText="1"/>
    </xf>
    <xf numFmtId="0" fontId="20" fillId="0" borderId="0" xfId="2" applyFont="1" applyAlignment="1">
      <alignment horizontal="left" vertical="top" wrapText="1"/>
    </xf>
    <xf numFmtId="0" fontId="22" fillId="0" borderId="0" xfId="2" applyFont="1" applyAlignment="1">
      <alignment vertical="top" wrapText="1"/>
    </xf>
    <xf numFmtId="0" fontId="21" fillId="0" borderId="0" xfId="2" applyFont="1" applyAlignment="1">
      <alignment vertical="top" wrapText="1"/>
    </xf>
    <xf numFmtId="0" fontId="29" fillId="0" borderId="0" xfId="4"/>
    <xf numFmtId="0" fontId="30" fillId="2" borderId="0" xfId="4" applyFont="1" applyFill="1"/>
    <xf numFmtId="0" fontId="29" fillId="2" borderId="0" xfId="4" applyFill="1"/>
    <xf numFmtId="0" fontId="31" fillId="2" borderId="0" xfId="5" applyFont="1" applyFill="1"/>
    <xf numFmtId="0" fontId="32" fillId="3" borderId="0" xfId="4" applyFont="1" applyFill="1" applyAlignment="1">
      <alignment horizontal="center" vertical="center" wrapText="1"/>
    </xf>
    <xf numFmtId="0" fontId="32" fillId="3" borderId="0" xfId="4" applyFont="1" applyFill="1" applyAlignment="1">
      <alignment horizontal="center" vertical="center"/>
    </xf>
    <xf numFmtId="0" fontId="29" fillId="0" borderId="0" xfId="4" applyAlignment="1">
      <alignment vertical="center"/>
    </xf>
    <xf numFmtId="166" fontId="33" fillId="0" borderId="9" xfId="2" applyNumberFormat="1" applyFont="1" applyBorder="1"/>
    <xf numFmtId="166" fontId="33" fillId="2" borderId="9" xfId="2" applyNumberFormat="1" applyFont="1" applyFill="1" applyBorder="1"/>
    <xf numFmtId="0" fontId="1" fillId="2" borderId="0" xfId="2" applyFill="1" applyAlignment="1">
      <alignment horizontal="left" vertical="center" wrapText="1"/>
    </xf>
    <xf numFmtId="166" fontId="9" fillId="3" borderId="11" xfId="2" applyNumberFormat="1" applyFont="1" applyFill="1" applyBorder="1" applyAlignment="1">
      <alignment vertical="center"/>
    </xf>
    <xf numFmtId="166" fontId="9" fillId="3" borderId="12" xfId="2" applyNumberFormat="1" applyFont="1" applyFill="1" applyBorder="1" applyAlignment="1">
      <alignment vertical="center"/>
    </xf>
    <xf numFmtId="0" fontId="5" fillId="4" borderId="13" xfId="2" applyFont="1" applyFill="1" applyBorder="1"/>
    <xf numFmtId="166" fontId="5" fillId="0" borderId="14" xfId="2" applyNumberFormat="1" applyFont="1" applyBorder="1"/>
    <xf numFmtId="166" fontId="5" fillId="0" borderId="15" xfId="2" applyNumberFormat="1" applyFont="1" applyBorder="1"/>
    <xf numFmtId="166" fontId="5" fillId="3" borderId="10" xfId="2" applyNumberFormat="1" applyFont="1" applyFill="1" applyBorder="1"/>
    <xf numFmtId="166" fontId="5" fillId="0" borderId="0" xfId="2" applyNumberFormat="1" applyFont="1"/>
    <xf numFmtId="0" fontId="10" fillId="3" borderId="10" xfId="2" applyFont="1" applyFill="1" applyBorder="1" applyAlignment="1">
      <alignment vertical="center"/>
    </xf>
    <xf numFmtId="166" fontId="1" fillId="0" borderId="0" xfId="2" applyNumberFormat="1" applyAlignment="1">
      <alignment vertical="center"/>
    </xf>
    <xf numFmtId="0" fontId="5" fillId="2" borderId="0" xfId="2" applyFont="1" applyFill="1"/>
    <xf numFmtId="166" fontId="18" fillId="3" borderId="10" xfId="2" applyNumberFormat="1" applyFont="1" applyFill="1" applyBorder="1"/>
    <xf numFmtId="0" fontId="5" fillId="4" borderId="0" xfId="2" applyFont="1" applyFill="1" applyAlignment="1">
      <alignment wrapText="1"/>
    </xf>
    <xf numFmtId="166" fontId="5" fillId="4" borderId="0" xfId="2" applyNumberFormat="1" applyFont="1" applyFill="1" applyAlignment="1">
      <alignment wrapText="1"/>
    </xf>
    <xf numFmtId="9" fontId="8" fillId="2" borderId="0" xfId="3" applyFont="1" applyFill="1" applyBorder="1" applyAlignment="1">
      <alignment horizontal="left" vertical="top" wrapText="1"/>
    </xf>
    <xf numFmtId="0" fontId="0" fillId="0" borderId="0" xfId="0" applyAlignment="1">
      <alignment vertical="center"/>
    </xf>
    <xf numFmtId="0" fontId="5" fillId="2" borderId="0" xfId="0" applyFont="1" applyFill="1"/>
    <xf numFmtId="0" fontId="0" fillId="2" borderId="0" xfId="0" applyFill="1"/>
    <xf numFmtId="0" fontId="35" fillId="2" borderId="0" xfId="2" applyFont="1" applyFill="1"/>
    <xf numFmtId="0" fontId="9" fillId="5" borderId="10" xfId="0" applyFont="1" applyFill="1" applyBorder="1"/>
    <xf numFmtId="164" fontId="9" fillId="5" borderId="10" xfId="0" applyNumberFormat="1" applyFont="1" applyFill="1" applyBorder="1" applyAlignment="1">
      <alignment horizontal="center"/>
    </xf>
    <xf numFmtId="164" fontId="9" fillId="5" borderId="10" xfId="0" applyNumberFormat="1" applyFont="1" applyFill="1" applyBorder="1" applyAlignment="1">
      <alignment horizontal="centerContinuous"/>
    </xf>
    <xf numFmtId="164" fontId="9" fillId="5" borderId="10" xfId="0" applyNumberFormat="1" applyFont="1" applyFill="1" applyBorder="1" applyAlignment="1">
      <alignment vertical="center" wrapText="1"/>
    </xf>
    <xf numFmtId="164" fontId="9" fillId="5" borderId="10" xfId="0" applyNumberFormat="1" applyFont="1" applyFill="1" applyBorder="1" applyAlignment="1">
      <alignment vertical="center"/>
    </xf>
    <xf numFmtId="0" fontId="9" fillId="3" borderId="10" xfId="0" applyFont="1" applyFill="1" applyBorder="1" applyAlignment="1">
      <alignment vertical="center"/>
    </xf>
    <xf numFmtId="164" fontId="9" fillId="3" borderId="10" xfId="0" applyNumberFormat="1" applyFont="1" applyFill="1" applyBorder="1" applyAlignment="1">
      <alignment vertical="center"/>
    </xf>
    <xf numFmtId="164" fontId="9" fillId="3" borderId="10" xfId="0" applyNumberFormat="1" applyFont="1" applyFill="1" applyBorder="1" applyAlignment="1">
      <alignment horizontal="centerContinuous"/>
    </xf>
    <xf numFmtId="0" fontId="9" fillId="3" borderId="10" xfId="0" applyFont="1" applyFill="1" applyBorder="1" applyAlignment="1">
      <alignment horizontal="centerContinuous"/>
    </xf>
    <xf numFmtId="164" fontId="9" fillId="3" borderId="10" xfId="0" applyNumberFormat="1" applyFont="1" applyFill="1" applyBorder="1" applyAlignment="1">
      <alignment vertical="center" wrapText="1"/>
    </xf>
    <xf numFmtId="164" fontId="9" fillId="6" borderId="10" xfId="0" applyNumberFormat="1" applyFont="1" applyFill="1" applyBorder="1" applyAlignment="1">
      <alignment horizontal="center" vertical="center"/>
    </xf>
    <xf numFmtId="164" fontId="14" fillId="6" borderId="10" xfId="0" applyNumberFormat="1" applyFont="1" applyFill="1" applyBorder="1" applyAlignment="1">
      <alignment horizontal="center" vertical="center" wrapText="1"/>
    </xf>
    <xf numFmtId="164" fontId="9" fillId="6" borderId="10" xfId="0" applyNumberFormat="1" applyFont="1" applyFill="1" applyBorder="1" applyAlignment="1">
      <alignment horizontal="center" vertical="center" wrapText="1"/>
    </xf>
    <xf numFmtId="167" fontId="0" fillId="0" borderId="4" xfId="7" applyNumberFormat="1" applyFont="1" applyBorder="1"/>
    <xf numFmtId="167" fontId="0" fillId="0" borderId="9" xfId="7" applyNumberFormat="1" applyFont="1" applyBorder="1"/>
    <xf numFmtId="9" fontId="9" fillId="3" borderId="10" xfId="3" applyFont="1" applyFill="1" applyBorder="1" applyAlignment="1">
      <alignment vertical="center"/>
    </xf>
    <xf numFmtId="166" fontId="9" fillId="3" borderId="10" xfId="0" applyNumberFormat="1" applyFont="1" applyFill="1" applyBorder="1" applyAlignment="1">
      <alignment vertical="center"/>
    </xf>
    <xf numFmtId="0" fontId="15" fillId="2" borderId="0" xfId="0" applyFont="1" applyFill="1"/>
    <xf numFmtId="0" fontId="1" fillId="2" borderId="0" xfId="0" applyFont="1" applyFill="1"/>
    <xf numFmtId="0" fontId="1" fillId="0" borderId="0" xfId="0" applyFont="1"/>
    <xf numFmtId="168" fontId="0" fillId="0" borderId="0" xfId="6" applyNumberFormat="1" applyFont="1"/>
    <xf numFmtId="0" fontId="2" fillId="2" borderId="0" xfId="0" applyFont="1" applyFill="1" applyAlignment="1">
      <alignment vertical="center" wrapText="1"/>
    </xf>
    <xf numFmtId="0" fontId="1" fillId="2" borderId="0" xfId="0" applyFont="1" applyFill="1" applyAlignment="1">
      <alignment wrapText="1"/>
    </xf>
    <xf numFmtId="164" fontId="9" fillId="3" borderId="10" xfId="0" applyNumberFormat="1" applyFont="1" applyFill="1" applyBorder="1" applyAlignment="1">
      <alignment horizontal="center" vertical="center" wrapText="1"/>
    </xf>
    <xf numFmtId="166" fontId="1" fillId="0" borderId="0" xfId="0" applyNumberFormat="1" applyFont="1"/>
    <xf numFmtId="164" fontId="5" fillId="2" borderId="0" xfId="0" applyNumberFormat="1" applyFont="1" applyFill="1"/>
    <xf numFmtId="0" fontId="37" fillId="2" borderId="0" xfId="7" applyNumberFormat="1" applyFont="1" applyFill="1" applyBorder="1" applyAlignment="1">
      <alignment wrapText="1"/>
    </xf>
    <xf numFmtId="164" fontId="19" fillId="2" borderId="0" xfId="0" applyNumberFormat="1" applyFont="1" applyFill="1"/>
    <xf numFmtId="0" fontId="19" fillId="2" borderId="0" xfId="0" applyFont="1" applyFill="1"/>
    <xf numFmtId="0" fontId="28" fillId="2" borderId="0" xfId="2" applyFont="1" applyFill="1" applyAlignment="1">
      <alignment vertical="top" wrapText="1"/>
    </xf>
    <xf numFmtId="0" fontId="1" fillId="0" borderId="0" xfId="8"/>
    <xf numFmtId="0" fontId="38" fillId="2" borderId="3" xfId="2" applyFont="1" applyFill="1" applyBorder="1"/>
    <xf numFmtId="0" fontId="1" fillId="2" borderId="0" xfId="8" quotePrefix="1" applyFill="1" applyAlignment="1" applyProtection="1">
      <alignment horizontal="left"/>
      <protection locked="0"/>
    </xf>
    <xf numFmtId="0" fontId="1" fillId="2" borderId="0" xfId="8" applyFill="1" applyAlignment="1" applyProtection="1">
      <alignment horizontal="left" wrapText="1"/>
      <protection locked="0"/>
    </xf>
    <xf numFmtId="0" fontId="1" fillId="2" borderId="0" xfId="8" applyFill="1" applyAlignment="1" applyProtection="1">
      <alignment horizontal="left" vertical="center" wrapText="1"/>
      <protection locked="0"/>
    </xf>
    <xf numFmtId="0" fontId="1" fillId="2" borderId="0" xfId="8" applyFill="1" applyAlignment="1" applyProtection="1">
      <alignment horizontal="left"/>
      <protection locked="0"/>
    </xf>
    <xf numFmtId="0" fontId="1" fillId="2" borderId="0" xfId="8" applyFill="1" applyProtection="1">
      <protection locked="0"/>
    </xf>
    <xf numFmtId="0" fontId="1" fillId="2" borderId="0" xfId="8" applyFill="1"/>
    <xf numFmtId="164" fontId="9" fillId="5" borderId="4" xfId="8" applyNumberFormat="1" applyFont="1" applyFill="1" applyBorder="1"/>
    <xf numFmtId="164" fontId="9" fillId="5" borderId="8" xfId="8" applyNumberFormat="1" applyFont="1" applyFill="1" applyBorder="1" applyAlignment="1">
      <alignment horizontal="left" vertical="center" wrapText="1"/>
    </xf>
    <xf numFmtId="164" fontId="9" fillId="3" borderId="10" xfId="8" applyNumberFormat="1" applyFont="1" applyFill="1" applyBorder="1" applyAlignment="1">
      <alignment horizontal="center" vertical="center" wrapText="1"/>
    </xf>
    <xf numFmtId="164" fontId="14" fillId="3" borderId="10" xfId="8" applyNumberFormat="1" applyFont="1" applyFill="1" applyBorder="1" applyAlignment="1">
      <alignment horizontal="center" vertical="center" wrapText="1"/>
    </xf>
    <xf numFmtId="164" fontId="9" fillId="5" borderId="8" xfId="8" applyNumberFormat="1" applyFont="1" applyFill="1" applyBorder="1" applyAlignment="1">
      <alignment horizontal="center" vertical="center" wrapText="1"/>
    </xf>
    <xf numFmtId="166" fontId="1" fillId="0" borderId="9" xfId="2" applyNumberFormat="1" applyBorder="1" applyAlignment="1">
      <alignment horizontal="right"/>
    </xf>
    <xf numFmtId="166" fontId="1" fillId="0" borderId="0" xfId="8" applyNumberFormat="1"/>
    <xf numFmtId="0" fontId="1" fillId="0" borderId="0" xfId="8" applyAlignment="1">
      <alignment wrapText="1"/>
    </xf>
    <xf numFmtId="164" fontId="17" fillId="2" borderId="0" xfId="8" applyNumberFormat="1" applyFont="1" applyFill="1" applyAlignment="1">
      <alignment wrapText="1"/>
    </xf>
    <xf numFmtId="169" fontId="17" fillId="2" borderId="0" xfId="8" applyNumberFormat="1" applyFont="1" applyFill="1"/>
    <xf numFmtId="169" fontId="39" fillId="2" borderId="0" xfId="8" applyNumberFormat="1" applyFont="1" applyFill="1"/>
    <xf numFmtId="169" fontId="40" fillId="2" borderId="0" xfId="8" applyNumberFormat="1" applyFont="1" applyFill="1"/>
    <xf numFmtId="0" fontId="17" fillId="2" borderId="0" xfId="8" applyFont="1" applyFill="1"/>
    <xf numFmtId="169" fontId="15" fillId="2" borderId="0" xfId="8" applyNumberFormat="1" applyFont="1" applyFill="1"/>
    <xf numFmtId="0" fontId="9" fillId="3" borderId="4" xfId="0" applyFont="1" applyFill="1" applyBorder="1"/>
    <xf numFmtId="164" fontId="9" fillId="3" borderId="8" xfId="0" applyNumberFormat="1" applyFont="1" applyFill="1" applyBorder="1" applyAlignment="1">
      <alignment vertical="center"/>
    </xf>
    <xf numFmtId="0" fontId="37" fillId="4" borderId="0" xfId="8" applyFont="1" applyFill="1"/>
    <xf numFmtId="0" fontId="1" fillId="2" borderId="0" xfId="0" applyFont="1" applyFill="1" applyAlignment="1">
      <alignment horizontal="left"/>
    </xf>
    <xf numFmtId="0" fontId="5" fillId="2" borderId="0" xfId="0" applyFont="1" applyFill="1" applyAlignment="1">
      <alignment wrapText="1"/>
    </xf>
    <xf numFmtId="0" fontId="35" fillId="2" borderId="3" xfId="2" applyFont="1" applyFill="1" applyBorder="1"/>
    <xf numFmtId="0" fontId="0" fillId="2" borderId="0" xfId="0" applyFill="1" applyAlignment="1">
      <alignment wrapText="1"/>
    </xf>
    <xf numFmtId="164" fontId="9" fillId="3" borderId="4" xfId="0" applyNumberFormat="1" applyFont="1" applyFill="1" applyBorder="1" applyAlignment="1">
      <alignment vertical="center"/>
    </xf>
    <xf numFmtId="0" fontId="9" fillId="3" borderId="10" xfId="2" applyFont="1" applyFill="1" applyBorder="1" applyAlignment="1">
      <alignment horizontal="center" vertical="center" wrapText="1"/>
    </xf>
    <xf numFmtId="164" fontId="9" fillId="6" borderId="4" xfId="0" applyNumberFormat="1" applyFont="1" applyFill="1" applyBorder="1" applyAlignment="1">
      <alignment horizontal="center" vertical="center"/>
    </xf>
    <xf numFmtId="164" fontId="14" fillId="6" borderId="4" xfId="0" applyNumberFormat="1" applyFont="1" applyFill="1" applyBorder="1" applyAlignment="1">
      <alignment horizontal="center" vertical="center" wrapText="1"/>
    </xf>
    <xf numFmtId="0" fontId="9" fillId="3" borderId="8" xfId="2" applyFont="1" applyFill="1" applyBorder="1" applyAlignment="1">
      <alignment vertical="center"/>
    </xf>
    <xf numFmtId="9" fontId="9" fillId="3" borderId="8" xfId="3" applyFont="1" applyFill="1" applyBorder="1" applyAlignment="1">
      <alignment vertical="center"/>
    </xf>
    <xf numFmtId="0" fontId="17" fillId="4" borderId="0" xfId="8" applyFont="1" applyFill="1"/>
    <xf numFmtId="167" fontId="0" fillId="2" borderId="0" xfId="0" applyNumberFormat="1" applyFill="1"/>
    <xf numFmtId="0" fontId="28" fillId="2" borderId="0" xfId="2" applyFont="1" applyFill="1" applyAlignment="1">
      <alignment horizontal="left" vertical="top" wrapText="1"/>
    </xf>
    <xf numFmtId="0" fontId="0" fillId="0" borderId="0" xfId="0" applyAlignment="1">
      <alignment wrapText="1"/>
    </xf>
    <xf numFmtId="167" fontId="0" fillId="0" borderId="0" xfId="0" applyNumberFormat="1"/>
    <xf numFmtId="168" fontId="9" fillId="3" borderId="10" xfId="6" applyNumberFormat="1" applyFont="1" applyFill="1" applyBorder="1" applyAlignment="1">
      <alignment vertical="center"/>
    </xf>
    <xf numFmtId="164" fontId="9" fillId="5" borderId="16" xfId="0" applyNumberFormat="1" applyFont="1" applyFill="1" applyBorder="1"/>
    <xf numFmtId="0" fontId="2" fillId="2" borderId="0" xfId="2" applyFont="1" applyFill="1" applyAlignment="1">
      <alignment vertical="center"/>
    </xf>
    <xf numFmtId="0" fontId="3" fillId="2" borderId="0" xfId="2" applyFont="1" applyFill="1" applyAlignment="1">
      <alignment vertical="center"/>
    </xf>
    <xf numFmtId="0" fontId="43" fillId="2" borderId="0" xfId="2" applyFont="1" applyFill="1" applyAlignment="1">
      <alignment vertical="center"/>
    </xf>
    <xf numFmtId="0" fontId="44" fillId="2" borderId="0" xfId="2" applyFont="1" applyFill="1" applyAlignment="1">
      <alignment wrapText="1"/>
    </xf>
    <xf numFmtId="164" fontId="9" fillId="3" borderId="8" xfId="2" applyNumberFormat="1" applyFont="1" applyFill="1" applyBorder="1" applyAlignment="1">
      <alignment vertical="center" wrapText="1"/>
    </xf>
    <xf numFmtId="164" fontId="9" fillId="3" borderId="8" xfId="2" applyNumberFormat="1" applyFont="1" applyFill="1" applyBorder="1" applyAlignment="1">
      <alignment horizontal="center" vertical="center" wrapText="1"/>
    </xf>
    <xf numFmtId="0" fontId="1" fillId="0" borderId="0" xfId="2" applyAlignment="1">
      <alignment vertical="center"/>
    </xf>
    <xf numFmtId="0" fontId="37" fillId="2" borderId="0" xfId="2" applyFont="1" applyFill="1"/>
    <xf numFmtId="0" fontId="19" fillId="2" borderId="0" xfId="2" applyFont="1" applyFill="1"/>
    <xf numFmtId="0" fontId="45" fillId="2" borderId="0" xfId="2" applyFont="1" applyFill="1"/>
    <xf numFmtId="0" fontId="19" fillId="2" borderId="0" xfId="2" quotePrefix="1" applyFont="1" applyFill="1" applyAlignment="1">
      <alignment horizontal="left"/>
    </xf>
    <xf numFmtId="0" fontId="19" fillId="2" borderId="0" xfId="2" applyFont="1" applyFill="1" applyAlignment="1">
      <alignment horizontal="left"/>
    </xf>
    <xf numFmtId="0" fontId="44" fillId="2" borderId="0" xfId="2" applyFont="1" applyFill="1"/>
    <xf numFmtId="0" fontId="44" fillId="0" borderId="0" xfId="2" applyFont="1"/>
    <xf numFmtId="0" fontId="46" fillId="2" borderId="0" xfId="2" applyFont="1" applyFill="1" applyAlignment="1">
      <alignment vertical="center"/>
    </xf>
    <xf numFmtId="0" fontId="1" fillId="2" borderId="0" xfId="2" applyFill="1" applyAlignment="1">
      <alignment vertical="center"/>
    </xf>
    <xf numFmtId="0" fontId="1" fillId="2" borderId="0" xfId="2" applyFill="1" applyAlignment="1">
      <alignment vertical="center" wrapText="1"/>
    </xf>
    <xf numFmtId="0" fontId="1" fillId="0" borderId="0" xfId="2" applyAlignment="1">
      <alignment vertical="center" wrapText="1"/>
    </xf>
    <xf numFmtId="0" fontId="47" fillId="4" borderId="0" xfId="2" applyFont="1" applyFill="1"/>
    <xf numFmtId="0" fontId="48" fillId="4" borderId="0" xfId="2" quotePrefix="1" applyFont="1" applyFill="1" applyAlignment="1">
      <alignment horizontal="left"/>
    </xf>
    <xf numFmtId="167" fontId="0" fillId="0" borderId="4" xfId="7" applyNumberFormat="1" applyFont="1" applyBorder="1" applyAlignment="1">
      <alignment horizontal="right"/>
    </xf>
    <xf numFmtId="167" fontId="0" fillId="0" borderId="9" xfId="7" applyNumberFormat="1" applyFont="1" applyBorder="1" applyAlignment="1">
      <alignment horizontal="right"/>
    </xf>
    <xf numFmtId="9" fontId="0" fillId="0" borderId="0" xfId="3" applyFont="1"/>
    <xf numFmtId="167" fontId="9" fillId="3" borderId="10" xfId="2" applyNumberFormat="1" applyFont="1" applyFill="1" applyBorder="1" applyAlignment="1">
      <alignment vertical="center"/>
    </xf>
    <xf numFmtId="0" fontId="38" fillId="2" borderId="0" xfId="2" applyFont="1" applyFill="1"/>
    <xf numFmtId="0" fontId="49" fillId="2" borderId="0" xfId="2" applyFont="1" applyFill="1"/>
    <xf numFmtId="164" fontId="9" fillId="6" borderId="4" xfId="2" applyNumberFormat="1" applyFont="1" applyFill="1" applyBorder="1" applyAlignment="1">
      <alignment horizontal="center" vertical="center"/>
    </xf>
    <xf numFmtId="164" fontId="14" fillId="6" borderId="4" xfId="2" applyNumberFormat="1" applyFont="1" applyFill="1" applyBorder="1" applyAlignment="1">
      <alignment horizontal="center" vertical="center" wrapText="1"/>
    </xf>
    <xf numFmtId="1" fontId="0" fillId="0" borderId="9" xfId="7" applyNumberFormat="1" applyFont="1" applyBorder="1" applyAlignment="1">
      <alignment horizontal="right"/>
    </xf>
    <xf numFmtId="0" fontId="9" fillId="3" borderId="10" xfId="2" applyFont="1" applyFill="1" applyBorder="1" applyAlignment="1">
      <alignment vertical="center" wrapText="1"/>
    </xf>
    <xf numFmtId="0" fontId="2" fillId="2" borderId="0" xfId="2" applyFont="1" applyFill="1" applyAlignment="1">
      <alignment vertical="center" wrapText="1"/>
    </xf>
    <xf numFmtId="164" fontId="9" fillId="3" borderId="10" xfId="2" applyNumberFormat="1" applyFont="1" applyFill="1" applyBorder="1" applyAlignment="1">
      <alignment vertical="center" wrapText="1"/>
    </xf>
    <xf numFmtId="164" fontId="9" fillId="3" borderId="10" xfId="2" applyNumberFormat="1" applyFont="1" applyFill="1" applyBorder="1" applyAlignment="1">
      <alignment horizontal="center" vertical="center" wrapText="1"/>
    </xf>
    <xf numFmtId="164" fontId="5" fillId="2" borderId="0" xfId="2" applyNumberFormat="1" applyFont="1" applyFill="1"/>
    <xf numFmtId="164" fontId="19" fillId="2" borderId="0" xfId="2" applyNumberFormat="1" applyFont="1" applyFill="1"/>
    <xf numFmtId="0" fontId="5" fillId="0" borderId="0" xfId="8" applyFont="1" applyAlignment="1">
      <alignment vertical="center"/>
    </xf>
    <xf numFmtId="0" fontId="50" fillId="0" borderId="0" xfId="2" applyFont="1"/>
    <xf numFmtId="0" fontId="5" fillId="2" borderId="0" xfId="8" applyFont="1" applyFill="1"/>
    <xf numFmtId="0" fontId="5" fillId="0" borderId="0" xfId="8" applyFont="1"/>
    <xf numFmtId="0" fontId="1" fillId="2" borderId="0" xfId="8" applyFill="1" applyAlignment="1">
      <alignment horizontal="left"/>
    </xf>
    <xf numFmtId="0" fontId="42" fillId="2" borderId="0" xfId="8" applyFont="1" applyFill="1"/>
    <xf numFmtId="1" fontId="0" fillId="0" borderId="4" xfId="7" applyNumberFormat="1" applyFont="1" applyBorder="1"/>
    <xf numFmtId="1" fontId="0" fillId="0" borderId="9" xfId="7" applyNumberFormat="1" applyFont="1" applyBorder="1"/>
    <xf numFmtId="0" fontId="5" fillId="0" borderId="3" xfId="8" applyFont="1" applyBorder="1"/>
    <xf numFmtId="164" fontId="9" fillId="3" borderId="9" xfId="2" applyNumberFormat="1" applyFont="1" applyFill="1" applyBorder="1" applyAlignment="1">
      <alignment vertical="center" wrapText="1"/>
    </xf>
    <xf numFmtId="164" fontId="9" fillId="3" borderId="9" xfId="2" applyNumberFormat="1" applyFont="1" applyFill="1" applyBorder="1" applyAlignment="1">
      <alignment horizontal="center" vertical="center" wrapText="1"/>
    </xf>
    <xf numFmtId="166" fontId="0" fillId="0" borderId="4" xfId="2" applyNumberFormat="1" applyFont="1" applyBorder="1"/>
    <xf numFmtId="1" fontId="1" fillId="0" borderId="9" xfId="7" applyNumberFormat="1" applyFont="1" applyBorder="1"/>
    <xf numFmtId="0" fontId="9" fillId="3" borderId="5" xfId="2" applyFont="1" applyFill="1" applyBorder="1" applyAlignment="1">
      <alignment vertical="center"/>
    </xf>
    <xf numFmtId="167" fontId="9" fillId="3" borderId="5" xfId="7" applyNumberFormat="1" applyFont="1" applyFill="1" applyBorder="1" applyAlignment="1">
      <alignment vertical="center"/>
    </xf>
    <xf numFmtId="0" fontId="9" fillId="3" borderId="7" xfId="0" applyFont="1" applyFill="1" applyBorder="1" applyAlignment="1">
      <alignment vertical="center"/>
    </xf>
    <xf numFmtId="168" fontId="0" fillId="0" borderId="19" xfId="6" applyNumberFormat="1" applyFont="1" applyBorder="1"/>
    <xf numFmtId="168" fontId="0" fillId="0" borderId="20" xfId="6" applyNumberFormat="1" applyFont="1" applyBorder="1"/>
    <xf numFmtId="166" fontId="9" fillId="3" borderId="18" xfId="0" applyNumberFormat="1" applyFont="1" applyFill="1" applyBorder="1" applyAlignment="1">
      <alignment vertical="center"/>
    </xf>
    <xf numFmtId="168" fontId="0" fillId="0" borderId="21" xfId="6" applyNumberFormat="1" applyFont="1" applyBorder="1"/>
    <xf numFmtId="164" fontId="9" fillId="3" borderId="7" xfId="0" applyNumberFormat="1" applyFont="1" applyFill="1" applyBorder="1" applyAlignment="1">
      <alignment vertical="center" wrapText="1"/>
    </xf>
    <xf numFmtId="164" fontId="14" fillId="6" borderId="18" xfId="0" applyNumberFormat="1" applyFont="1" applyFill="1" applyBorder="1" applyAlignment="1">
      <alignment horizontal="center" vertical="center" wrapText="1"/>
    </xf>
    <xf numFmtId="168" fontId="0" fillId="0" borderId="22" xfId="6" applyNumberFormat="1" applyFont="1" applyBorder="1"/>
    <xf numFmtId="168" fontId="0" fillId="0" borderId="23" xfId="6" applyNumberFormat="1" applyFont="1" applyBorder="1"/>
    <xf numFmtId="168" fontId="0" fillId="0" borderId="25" xfId="6" applyNumberFormat="1" applyFont="1" applyBorder="1"/>
    <xf numFmtId="168" fontId="0" fillId="0" borderId="26" xfId="6" applyNumberFormat="1" applyFont="1" applyBorder="1"/>
    <xf numFmtId="168" fontId="0" fillId="0" borderId="27" xfId="6" applyNumberFormat="1" applyFont="1" applyBorder="1"/>
    <xf numFmtId="0" fontId="0" fillId="0" borderId="25" xfId="0" applyBorder="1"/>
    <xf numFmtId="0" fontId="0" fillId="0" borderId="26" xfId="0" applyBorder="1"/>
    <xf numFmtId="0" fontId="0" fillId="0" borderId="27" xfId="0" applyBorder="1"/>
    <xf numFmtId="0" fontId="0" fillId="0" borderId="21" xfId="0" applyBorder="1"/>
    <xf numFmtId="0" fontId="0" fillId="0" borderId="22" xfId="0" applyBorder="1"/>
    <xf numFmtId="0" fontId="0" fillId="0" borderId="23" xfId="0" applyBorder="1"/>
    <xf numFmtId="168" fontId="9" fillId="3" borderId="7" xfId="6" applyNumberFormat="1" applyFont="1" applyFill="1" applyBorder="1" applyAlignment="1">
      <alignment vertical="center"/>
    </xf>
    <xf numFmtId="168" fontId="9" fillId="3" borderId="18" xfId="6" applyNumberFormat="1" applyFont="1" applyFill="1" applyBorder="1" applyAlignment="1">
      <alignment vertical="center"/>
    </xf>
    <xf numFmtId="168" fontId="9" fillId="3" borderId="24" xfId="6" applyNumberFormat="1" applyFont="1" applyFill="1" applyBorder="1" applyAlignment="1">
      <alignment vertical="center"/>
    </xf>
    <xf numFmtId="0" fontId="15" fillId="2" borderId="0" xfId="2" quotePrefix="1" applyFont="1" applyFill="1" applyAlignment="1">
      <alignment horizontal="left" vertical="center"/>
    </xf>
    <xf numFmtId="167" fontId="1" fillId="2" borderId="0" xfId="7" applyNumberFormat="1" applyFont="1" applyFill="1" applyAlignment="1">
      <alignment vertical="center"/>
    </xf>
    <xf numFmtId="0" fontId="1" fillId="2" borderId="0" xfId="2" applyFill="1" applyAlignment="1">
      <alignment horizontal="left"/>
    </xf>
    <xf numFmtId="167" fontId="1" fillId="2" borderId="0" xfId="7" applyNumberFormat="1" applyFont="1" applyFill="1"/>
    <xf numFmtId="15" fontId="42" fillId="2" borderId="0" xfId="7" quotePrefix="1" applyNumberFormat="1" applyFont="1" applyFill="1" applyAlignment="1">
      <alignment horizontal="left"/>
    </xf>
    <xf numFmtId="0" fontId="5" fillId="2" borderId="0" xfId="2" applyFont="1" applyFill="1" applyAlignment="1">
      <alignment horizontal="left"/>
    </xf>
    <xf numFmtId="167" fontId="5" fillId="2" borderId="0" xfId="7" applyNumberFormat="1" applyFont="1" applyFill="1"/>
    <xf numFmtId="15" fontId="51" fillId="2" borderId="0" xfId="7" quotePrefix="1" applyNumberFormat="1" applyFont="1" applyFill="1" applyAlignment="1">
      <alignment horizontal="left"/>
    </xf>
    <xf numFmtId="0" fontId="52" fillId="3" borderId="4" xfId="2" applyFont="1" applyFill="1" applyBorder="1" applyAlignment="1">
      <alignment wrapText="1"/>
    </xf>
    <xf numFmtId="0" fontId="9" fillId="3" borderId="10" xfId="2" applyFont="1" applyFill="1" applyBorder="1" applyAlignment="1">
      <alignment horizontal="centerContinuous"/>
    </xf>
    <xf numFmtId="0" fontId="52" fillId="3" borderId="10" xfId="2" applyFont="1" applyFill="1" applyBorder="1" applyAlignment="1">
      <alignment horizontal="centerContinuous"/>
    </xf>
    <xf numFmtId="167" fontId="9" fillId="3" borderId="4" xfId="7" applyNumberFormat="1" applyFont="1" applyFill="1" applyBorder="1" applyAlignment="1">
      <alignment wrapText="1"/>
    </xf>
    <xf numFmtId="167" fontId="52" fillId="3" borderId="4" xfId="7" applyNumberFormat="1" applyFont="1" applyFill="1" applyBorder="1" applyAlignment="1">
      <alignment wrapText="1"/>
    </xf>
    <xf numFmtId="0" fontId="9" fillId="3" borderId="10" xfId="2" quotePrefix="1" applyFont="1" applyFill="1" applyBorder="1" applyAlignment="1">
      <alignment horizontal="center" vertical="center"/>
    </xf>
    <xf numFmtId="17" fontId="9" fillId="3" borderId="10" xfId="2" quotePrefix="1" applyNumberFormat="1" applyFont="1" applyFill="1" applyBorder="1" applyAlignment="1">
      <alignment horizontal="center" vertical="center"/>
    </xf>
    <xf numFmtId="17" fontId="9" fillId="3" borderId="10" xfId="2" applyNumberFormat="1" applyFont="1" applyFill="1" applyBorder="1" applyAlignment="1">
      <alignment horizontal="center" vertical="center"/>
    </xf>
    <xf numFmtId="0" fontId="9" fillId="3" borderId="10" xfId="2" quotePrefix="1" applyFont="1" applyFill="1" applyBorder="1" applyAlignment="1">
      <alignment horizontal="center" vertical="center" wrapText="1"/>
    </xf>
    <xf numFmtId="0" fontId="9" fillId="3" borderId="10" xfId="2" applyFont="1" applyFill="1" applyBorder="1" applyAlignment="1">
      <alignment horizontal="center" vertical="center"/>
    </xf>
    <xf numFmtId="167" fontId="9" fillId="3" borderId="4" xfId="7" applyNumberFormat="1" applyFont="1" applyFill="1" applyBorder="1" applyAlignment="1">
      <alignment vertical="center" wrapText="1"/>
    </xf>
    <xf numFmtId="0" fontId="5" fillId="0" borderId="0" xfId="2" applyFont="1" applyAlignment="1">
      <alignment vertical="center"/>
    </xf>
    <xf numFmtId="0" fontId="53" fillId="7" borderId="9" xfId="2" applyFont="1" applyFill="1" applyBorder="1" applyAlignment="1">
      <alignment horizontal="left" vertical="center" wrapText="1"/>
    </xf>
    <xf numFmtId="167" fontId="53" fillId="7" borderId="9" xfId="7" applyNumberFormat="1" applyFont="1" applyFill="1" applyBorder="1" applyAlignment="1">
      <alignment horizontal="right" vertical="center" wrapText="1"/>
    </xf>
    <xf numFmtId="9" fontId="53" fillId="7" borderId="9" xfId="3" applyFont="1" applyFill="1" applyBorder="1" applyAlignment="1">
      <alignment horizontal="right" vertical="center" wrapText="1"/>
    </xf>
    <xf numFmtId="167" fontId="54" fillId="7" borderId="9" xfId="7" applyNumberFormat="1" applyFont="1" applyFill="1" applyBorder="1" applyAlignment="1">
      <alignment vertical="center" wrapText="1"/>
    </xf>
    <xf numFmtId="0" fontId="54" fillId="0" borderId="0" xfId="2" applyFont="1" applyAlignment="1">
      <alignment vertical="center"/>
    </xf>
    <xf numFmtId="0" fontId="53" fillId="7" borderId="9" xfId="2" applyFont="1" applyFill="1" applyBorder="1" applyAlignment="1">
      <alignment horizontal="left" vertical="center"/>
    </xf>
    <xf numFmtId="0" fontId="52" fillId="3" borderId="10" xfId="2" applyFont="1" applyFill="1" applyBorder="1" applyAlignment="1">
      <alignment vertical="center"/>
    </xf>
    <xf numFmtId="167" fontId="5" fillId="0" borderId="0" xfId="7" applyNumberFormat="1" applyFont="1"/>
    <xf numFmtId="167" fontId="5" fillId="0" borderId="0" xfId="7" applyNumberFormat="1" applyFont="1" applyFill="1"/>
    <xf numFmtId="0" fontId="9" fillId="3" borderId="4" xfId="2" applyFont="1" applyFill="1" applyBorder="1" applyAlignment="1">
      <alignment vertical="center" wrapText="1"/>
    </xf>
    <xf numFmtId="0" fontId="50" fillId="2" borderId="0" xfId="2" applyFont="1" applyFill="1" applyAlignment="1">
      <alignment vertical="center"/>
    </xf>
    <xf numFmtId="0" fontId="1" fillId="4" borderId="0" xfId="2" applyFill="1" applyAlignment="1">
      <alignment vertical="center"/>
    </xf>
    <xf numFmtId="0" fontId="1" fillId="4" borderId="0" xfId="2" applyFill="1"/>
    <xf numFmtId="0" fontId="17" fillId="2" borderId="0" xfId="2" applyFont="1" applyFill="1"/>
    <xf numFmtId="0" fontId="50" fillId="2" borderId="0" xfId="2" applyFont="1" applyFill="1"/>
    <xf numFmtId="0" fontId="5" fillId="4" borderId="0" xfId="2" applyFont="1" applyFill="1"/>
    <xf numFmtId="9" fontId="5" fillId="0" borderId="0" xfId="3" applyFont="1"/>
    <xf numFmtId="0" fontId="3" fillId="2" borderId="0" xfId="2" applyFont="1" applyFill="1" applyAlignment="1">
      <alignment horizontal="left"/>
    </xf>
    <xf numFmtId="0" fontId="3" fillId="0" borderId="0" xfId="2" applyFont="1"/>
    <xf numFmtId="0" fontId="3" fillId="4" borderId="0" xfId="2" applyFont="1" applyFill="1"/>
    <xf numFmtId="0" fontId="9" fillId="3" borderId="10" xfId="2" applyFont="1" applyFill="1" applyBorder="1" applyAlignment="1">
      <alignment horizontal="left" vertical="center"/>
    </xf>
    <xf numFmtId="0" fontId="5" fillId="0" borderId="0" xfId="2" applyFont="1" applyAlignment="1">
      <alignment horizontal="left"/>
    </xf>
    <xf numFmtId="0" fontId="47" fillId="2" borderId="3" xfId="2" applyFont="1" applyFill="1" applyBorder="1"/>
    <xf numFmtId="167" fontId="55" fillId="2" borderId="0" xfId="7" applyNumberFormat="1" applyFont="1" applyFill="1"/>
    <xf numFmtId="167" fontId="9" fillId="3" borderId="10" xfId="7" applyNumberFormat="1" applyFont="1" applyFill="1" applyBorder="1" applyAlignment="1">
      <alignment horizontal="center" vertical="center" wrapText="1"/>
    </xf>
    <xf numFmtId="167" fontId="9" fillId="3" borderId="10" xfId="7" applyNumberFormat="1" applyFont="1" applyFill="1" applyBorder="1" applyAlignment="1">
      <alignment vertical="center"/>
    </xf>
    <xf numFmtId="169" fontId="9" fillId="3" borderId="10" xfId="7" applyNumberFormat="1" applyFont="1" applyFill="1" applyBorder="1" applyAlignment="1">
      <alignment vertical="center"/>
    </xf>
    <xf numFmtId="167" fontId="5" fillId="4" borderId="0" xfId="7" applyNumberFormat="1" applyFont="1" applyFill="1"/>
    <xf numFmtId="167" fontId="55" fillId="4" borderId="0" xfId="7" applyNumberFormat="1" applyFont="1" applyFill="1"/>
    <xf numFmtId="170" fontId="5" fillId="4" borderId="0" xfId="3" applyNumberFormat="1" applyFont="1" applyFill="1" applyBorder="1"/>
    <xf numFmtId="169" fontId="5" fillId="4" borderId="0" xfId="7" applyNumberFormat="1" applyFont="1" applyFill="1" applyBorder="1"/>
    <xf numFmtId="167" fontId="55" fillId="4" borderId="0" xfId="7" applyNumberFormat="1" applyFont="1" applyFill="1" applyBorder="1"/>
    <xf numFmtId="9" fontId="5" fillId="4" borderId="0" xfId="3" applyFont="1" applyFill="1" applyBorder="1"/>
    <xf numFmtId="3" fontId="1" fillId="0" borderId="9" xfId="7" applyNumberFormat="1" applyBorder="1"/>
    <xf numFmtId="3" fontId="9" fillId="3" borderId="10" xfId="7" applyNumberFormat="1" applyFont="1" applyFill="1" applyBorder="1" applyAlignment="1">
      <alignment vertical="center"/>
    </xf>
    <xf numFmtId="170" fontId="1" fillId="0" borderId="9" xfId="3" applyNumberFormat="1" applyBorder="1" applyAlignment="1">
      <alignment horizontal="right"/>
    </xf>
    <xf numFmtId="170" fontId="9" fillId="3" borderId="10" xfId="7" applyNumberFormat="1" applyFont="1" applyFill="1" applyBorder="1" applyAlignment="1">
      <alignment vertical="center"/>
    </xf>
    <xf numFmtId="170" fontId="5" fillId="2" borderId="0" xfId="3" applyNumberFormat="1" applyFont="1" applyFill="1" applyBorder="1" applyAlignment="1">
      <alignment horizontal="right"/>
    </xf>
    <xf numFmtId="167" fontId="37" fillId="2" borderId="0" xfId="7" applyNumberFormat="1" applyFont="1" applyFill="1" applyBorder="1"/>
    <xf numFmtId="167" fontId="19" fillId="2" borderId="0" xfId="7" applyNumberFormat="1" applyFont="1" applyFill="1" applyBorder="1"/>
    <xf numFmtId="170" fontId="5" fillId="0" borderId="0" xfId="3" applyNumberFormat="1" applyFont="1" applyFill="1" applyBorder="1" applyAlignment="1">
      <alignment horizontal="right"/>
    </xf>
    <xf numFmtId="0" fontId="37" fillId="2" borderId="0" xfId="2" applyFont="1" applyFill="1" applyAlignment="1">
      <alignment wrapText="1"/>
    </xf>
    <xf numFmtId="0" fontId="55" fillId="2" borderId="0" xfId="2" applyFont="1" applyFill="1"/>
    <xf numFmtId="167" fontId="9" fillId="3" borderId="4" xfId="7" applyNumberFormat="1" applyFont="1" applyFill="1" applyBorder="1" applyAlignment="1">
      <alignment horizontal="center" vertical="center" wrapText="1"/>
    </xf>
    <xf numFmtId="167" fontId="5" fillId="0" borderId="0" xfId="3" applyNumberFormat="1" applyFont="1"/>
    <xf numFmtId="49" fontId="1" fillId="0" borderId="26" xfId="2" applyNumberFormat="1" applyBorder="1" applyAlignment="1">
      <alignment horizontal="center"/>
    </xf>
    <xf numFmtId="166" fontId="1" fillId="0" borderId="26" xfId="2" applyNumberFormat="1" applyBorder="1"/>
    <xf numFmtId="166" fontId="1" fillId="0" borderId="3" xfId="2" applyNumberFormat="1" applyBorder="1"/>
    <xf numFmtId="166" fontId="1" fillId="0" borderId="20" xfId="2" applyNumberFormat="1" applyBorder="1"/>
    <xf numFmtId="49" fontId="1" fillId="0" borderId="28" xfId="2" applyNumberFormat="1" applyBorder="1" applyAlignment="1">
      <alignment horizontal="center"/>
    </xf>
    <xf numFmtId="166" fontId="1" fillId="0" borderId="29" xfId="2" applyNumberFormat="1" applyBorder="1"/>
    <xf numFmtId="166" fontId="1" fillId="0" borderId="28" xfId="2" applyNumberFormat="1" applyBorder="1"/>
    <xf numFmtId="0" fontId="39" fillId="4" borderId="0" xfId="2" applyFont="1" applyFill="1"/>
    <xf numFmtId="167" fontId="39" fillId="4" borderId="0" xfId="2" applyNumberFormat="1" applyFont="1" applyFill="1"/>
    <xf numFmtId="0" fontId="55" fillId="4" borderId="0" xfId="2" applyFont="1" applyFill="1"/>
    <xf numFmtId="170" fontId="1" fillId="0" borderId="26" xfId="3" applyNumberFormat="1" applyBorder="1"/>
    <xf numFmtId="170" fontId="1" fillId="0" borderId="28" xfId="3" applyNumberFormat="1" applyBorder="1"/>
    <xf numFmtId="170" fontId="1" fillId="0" borderId="26" xfId="3" applyNumberFormat="1" applyBorder="1" applyAlignment="1">
      <alignment horizontal="right"/>
    </xf>
    <xf numFmtId="49" fontId="1" fillId="2" borderId="28" xfId="2" applyNumberFormat="1" applyFill="1" applyBorder="1" applyAlignment="1">
      <alignment horizontal="center"/>
    </xf>
    <xf numFmtId="49" fontId="1" fillId="2" borderId="0" xfId="2" applyNumberFormat="1" applyFill="1" applyAlignment="1">
      <alignment horizontal="center"/>
    </xf>
    <xf numFmtId="170" fontId="1" fillId="0" borderId="0" xfId="3" applyNumberFormat="1" applyBorder="1"/>
    <xf numFmtId="0" fontId="21" fillId="2" borderId="0" xfId="2" applyFont="1" applyFill="1"/>
    <xf numFmtId="167" fontId="3" fillId="4" borderId="2" xfId="10" applyNumberFormat="1" applyFont="1" applyFill="1" applyBorder="1" applyAlignment="1">
      <alignment vertical="center"/>
    </xf>
    <xf numFmtId="0" fontId="3" fillId="0" borderId="0" xfId="9" applyFont="1" applyAlignment="1">
      <alignment vertical="center"/>
    </xf>
    <xf numFmtId="167" fontId="1" fillId="4" borderId="0" xfId="10" applyNumberFormat="1" applyFont="1" applyFill="1" applyBorder="1"/>
    <xf numFmtId="0" fontId="1" fillId="0" borderId="0" xfId="9"/>
    <xf numFmtId="0" fontId="1" fillId="4" borderId="3" xfId="10" applyNumberFormat="1" applyFont="1" applyFill="1" applyBorder="1" applyAlignment="1">
      <alignment horizontal="left"/>
    </xf>
    <xf numFmtId="167" fontId="5" fillId="4" borderId="0" xfId="10" applyNumberFormat="1" applyFont="1" applyFill="1" applyBorder="1"/>
    <xf numFmtId="0" fontId="48" fillId="0" borderId="0" xfId="9" applyFont="1"/>
    <xf numFmtId="0" fontId="9" fillId="3" borderId="4" xfId="9" applyFont="1" applyFill="1" applyBorder="1"/>
    <xf numFmtId="0" fontId="9" fillId="3" borderId="10" xfId="9" applyFont="1" applyFill="1" applyBorder="1" applyAlignment="1">
      <alignment horizontal="centerContinuous"/>
    </xf>
    <xf numFmtId="167" fontId="9" fillId="3" borderId="10" xfId="10" applyNumberFormat="1" applyFont="1" applyFill="1" applyBorder="1" applyAlignment="1">
      <alignment horizontal="centerContinuous"/>
    </xf>
    <xf numFmtId="164" fontId="9" fillId="6" borderId="4" xfId="2" applyNumberFormat="1" applyFont="1" applyFill="1" applyBorder="1" applyAlignment="1">
      <alignment horizontal="center" vertical="center" wrapText="1"/>
    </xf>
    <xf numFmtId="165" fontId="0" fillId="0" borderId="26" xfId="7" applyFont="1" applyBorder="1" applyAlignment="1">
      <alignment horizontal="right"/>
    </xf>
    <xf numFmtId="167" fontId="0" fillId="0" borderId="26" xfId="7" applyNumberFormat="1" applyFont="1" applyBorder="1" applyAlignment="1">
      <alignment horizontal="right"/>
    </xf>
    <xf numFmtId="167" fontId="0" fillId="0" borderId="26" xfId="7" applyNumberFormat="1" applyFont="1" applyBorder="1"/>
    <xf numFmtId="0" fontId="5" fillId="0" borderId="0" xfId="9" applyFont="1"/>
    <xf numFmtId="0" fontId="5" fillId="4" borderId="0" xfId="10" applyNumberFormat="1" applyFont="1" applyFill="1"/>
    <xf numFmtId="171" fontId="5" fillId="4" borderId="0" xfId="10" applyNumberFormat="1" applyFont="1" applyFill="1" applyAlignment="1">
      <alignment horizontal="right"/>
    </xf>
    <xf numFmtId="167" fontId="5" fillId="4" borderId="0" xfId="10" applyNumberFormat="1" applyFont="1" applyFill="1" applyAlignment="1">
      <alignment horizontal="right"/>
    </xf>
    <xf numFmtId="0" fontId="37" fillId="4" borderId="0" xfId="10" applyNumberFormat="1" applyFont="1" applyFill="1"/>
    <xf numFmtId="171" fontId="19" fillId="4" borderId="0" xfId="10" applyNumberFormat="1" applyFont="1" applyFill="1" applyAlignment="1">
      <alignment horizontal="right"/>
    </xf>
    <xf numFmtId="167" fontId="19" fillId="4" borderId="0" xfId="10" applyNumberFormat="1" applyFont="1" applyFill="1" applyAlignment="1">
      <alignment horizontal="right"/>
    </xf>
    <xf numFmtId="0" fontId="19" fillId="4" borderId="0" xfId="9" applyFont="1" applyFill="1" applyAlignment="1">
      <alignment horizontal="left" wrapText="1"/>
    </xf>
    <xf numFmtId="0" fontId="19" fillId="4" borderId="0" xfId="9" applyFont="1" applyFill="1" applyAlignment="1">
      <alignment wrapText="1"/>
    </xf>
    <xf numFmtId="167" fontId="5" fillId="0" borderId="0" xfId="10" applyNumberFormat="1" applyFont="1" applyFill="1"/>
    <xf numFmtId="3" fontId="1" fillId="0" borderId="9" xfId="7" applyNumberFormat="1" applyFill="1" applyBorder="1"/>
    <xf numFmtId="170" fontId="1" fillId="0" borderId="9" xfId="3" applyNumberFormat="1" applyFill="1" applyBorder="1" applyAlignment="1">
      <alignment horizontal="right"/>
    </xf>
    <xf numFmtId="0" fontId="58" fillId="0" borderId="0" xfId="5" applyFont="1" applyAlignment="1">
      <alignment horizontal="left" vertical="center"/>
    </xf>
    <xf numFmtId="0" fontId="57" fillId="8" borderId="0" xfId="1" applyFont="1" applyFill="1" applyAlignment="1" applyProtection="1">
      <alignment horizontal="left" vertical="center"/>
    </xf>
    <xf numFmtId="0" fontId="59" fillId="2" borderId="0" xfId="2" applyFont="1" applyFill="1" applyAlignment="1">
      <alignment vertical="center"/>
    </xf>
    <xf numFmtId="0" fontId="59" fillId="4" borderId="1" xfId="10" applyNumberFormat="1" applyFont="1" applyFill="1" applyBorder="1" applyAlignment="1">
      <alignment horizontal="left" vertical="center"/>
    </xf>
    <xf numFmtId="0" fontId="59" fillId="2" borderId="0" xfId="2" quotePrefix="1" applyFont="1" applyFill="1" applyAlignment="1">
      <alignment horizontal="left" vertical="center"/>
    </xf>
    <xf numFmtId="0" fontId="61" fillId="0" borderId="0" xfId="0" applyFont="1" applyAlignment="1">
      <alignment vertical="center"/>
    </xf>
    <xf numFmtId="165" fontId="0" fillId="0" borderId="28" xfId="7" applyFont="1" applyBorder="1" applyAlignment="1">
      <alignment horizontal="right"/>
    </xf>
    <xf numFmtId="167" fontId="0" fillId="0" borderId="28" xfId="7" applyNumberFormat="1" applyFont="1" applyBorder="1" applyAlignment="1">
      <alignment horizontal="right"/>
    </xf>
    <xf numFmtId="167" fontId="0" fillId="0" borderId="28" xfId="7" applyNumberFormat="1" applyFont="1" applyBorder="1"/>
    <xf numFmtId="164" fontId="9" fillId="3" borderId="17" xfId="0" applyNumberFormat="1" applyFont="1" applyFill="1" applyBorder="1" applyAlignment="1">
      <alignment horizontal="center" vertical="center" wrapText="1"/>
    </xf>
    <xf numFmtId="9" fontId="0" fillId="0" borderId="9" xfId="3" applyFont="1" applyBorder="1" applyAlignment="1">
      <alignment horizontal="right"/>
    </xf>
    <xf numFmtId="166" fontId="0" fillId="0" borderId="9" xfId="2" applyNumberFormat="1" applyFont="1" applyBorder="1" applyAlignment="1">
      <alignment horizontal="left"/>
    </xf>
    <xf numFmtId="164" fontId="9" fillId="3" borderId="17" xfId="0" applyNumberFormat="1" applyFont="1" applyFill="1" applyBorder="1" applyAlignment="1">
      <alignment vertical="center" wrapText="1"/>
    </xf>
    <xf numFmtId="0" fontId="0" fillId="0" borderId="0" xfId="0" applyFill="1"/>
    <xf numFmtId="0" fontId="5" fillId="0" borderId="0" xfId="2" applyFont="1" applyFill="1"/>
    <xf numFmtId="0" fontId="22" fillId="0" borderId="0" xfId="2" applyFont="1" applyFill="1" applyAlignment="1">
      <alignment vertical="top" wrapText="1"/>
    </xf>
    <xf numFmtId="0" fontId="21" fillId="0" borderId="0" xfId="2" applyFont="1" applyFill="1" applyAlignment="1">
      <alignment vertical="top" wrapText="1"/>
    </xf>
    <xf numFmtId="0" fontId="1" fillId="0" borderId="0" xfId="8" applyFont="1"/>
    <xf numFmtId="0" fontId="23" fillId="0" borderId="0" xfId="2" applyFont="1" applyFill="1" applyAlignment="1">
      <alignment vertical="top" wrapText="1"/>
    </xf>
    <xf numFmtId="166" fontId="1" fillId="0" borderId="9" xfId="2" applyNumberFormat="1" applyFill="1" applyBorder="1"/>
    <xf numFmtId="0" fontId="26" fillId="0" borderId="0" xfId="2" applyFont="1" applyFill="1" applyAlignment="1">
      <alignment vertical="top" wrapText="1"/>
    </xf>
    <xf numFmtId="0" fontId="1" fillId="0" borderId="0" xfId="0" applyFont="1" applyFill="1"/>
    <xf numFmtId="0" fontId="30" fillId="2" borderId="0" xfId="2" applyFont="1" applyFill="1" applyBorder="1"/>
    <xf numFmtId="0" fontId="64" fillId="2" borderId="0" xfId="0" applyFont="1" applyFill="1" applyBorder="1"/>
    <xf numFmtId="0" fontId="0" fillId="2" borderId="0" xfId="0" applyFill="1" applyBorder="1"/>
    <xf numFmtId="0" fontId="64" fillId="2" borderId="0" xfId="2" applyFont="1" applyFill="1" applyBorder="1"/>
    <xf numFmtId="0" fontId="1" fillId="2" borderId="0" xfId="0" applyFont="1" applyFill="1" applyBorder="1"/>
    <xf numFmtId="0" fontId="1" fillId="0" borderId="0" xfId="2" applyFill="1"/>
    <xf numFmtId="0" fontId="3" fillId="0" borderId="0" xfId="2" applyFont="1" applyFill="1" applyAlignment="1">
      <alignment vertical="center"/>
    </xf>
    <xf numFmtId="0" fontId="5" fillId="0" borderId="0" xfId="2" applyFont="1" applyFill="1" applyAlignment="1">
      <alignment horizontal="center" wrapText="1"/>
    </xf>
    <xf numFmtId="0" fontId="12" fillId="0" borderId="0" xfId="2" applyFont="1" applyFill="1" applyAlignment="1">
      <alignment horizontal="center" vertical="top"/>
    </xf>
    <xf numFmtId="0" fontId="24" fillId="0" borderId="0" xfId="0" applyFont="1" applyFill="1" applyAlignment="1">
      <alignment vertical="top" wrapText="1"/>
    </xf>
    <xf numFmtId="0" fontId="25" fillId="0" borderId="0" xfId="2" applyFont="1" applyFill="1" applyAlignment="1">
      <alignment vertical="top" wrapText="1"/>
    </xf>
    <xf numFmtId="0" fontId="19" fillId="0" borderId="0" xfId="2" applyFont="1" applyFill="1" applyAlignment="1">
      <alignment vertical="top" wrapText="1"/>
    </xf>
    <xf numFmtId="0" fontId="27" fillId="0" borderId="0" xfId="2" applyFont="1" applyFill="1" applyAlignment="1">
      <alignment vertical="top" wrapText="1"/>
    </xf>
    <xf numFmtId="0" fontId="23" fillId="0" borderId="0" xfId="2" applyFont="1" applyFill="1" applyAlignment="1">
      <alignment horizontal="left" vertical="top" wrapText="1"/>
    </xf>
    <xf numFmtId="0" fontId="22" fillId="0" borderId="0" xfId="2" applyFont="1" applyFill="1" applyAlignment="1">
      <alignment horizontal="left" vertical="top" wrapText="1"/>
    </xf>
    <xf numFmtId="0" fontId="19" fillId="0" borderId="0" xfId="2" applyFont="1" applyAlignment="1">
      <alignment horizontal="left" vertical="top" wrapText="1"/>
    </xf>
    <xf numFmtId="0" fontId="21" fillId="0" borderId="0" xfId="2" applyFont="1" applyAlignment="1">
      <alignment horizontal="left" vertical="top" wrapText="1"/>
    </xf>
    <xf numFmtId="0" fontId="21" fillId="0" borderId="0" xfId="2" applyFont="1" applyFill="1" applyAlignment="1">
      <alignment horizontal="left" vertical="top" wrapText="1"/>
    </xf>
    <xf numFmtId="0" fontId="23" fillId="0" borderId="0" xfId="2" applyFont="1" applyAlignment="1">
      <alignment horizontal="left" vertical="top" wrapText="1"/>
    </xf>
    <xf numFmtId="0" fontId="22" fillId="0" borderId="0" xfId="2" applyFont="1" applyAlignment="1">
      <alignment horizontal="left" vertical="top" wrapText="1"/>
    </xf>
    <xf numFmtId="0" fontId="19" fillId="0" borderId="0" xfId="2" applyFont="1" applyFill="1" applyAlignment="1">
      <alignment horizontal="left" vertical="top" wrapText="1"/>
    </xf>
    <xf numFmtId="0" fontId="24" fillId="0" borderId="0" xfId="0" applyFont="1" applyFill="1" applyAlignment="1">
      <alignment horizontal="left" vertical="top" wrapText="1"/>
    </xf>
    <xf numFmtId="0" fontId="19" fillId="0" borderId="0" xfId="2" applyFont="1" applyAlignment="1">
      <alignment horizontal="left" vertical="top"/>
    </xf>
    <xf numFmtId="0" fontId="19" fillId="0" borderId="0" xfId="0" applyFont="1" applyAlignment="1">
      <alignment horizontal="left" vertical="top"/>
    </xf>
    <xf numFmtId="0" fontId="23" fillId="0" borderId="0" xfId="2" applyFont="1" applyAlignment="1">
      <alignment horizontal="left" vertical="top"/>
    </xf>
    <xf numFmtId="0" fontId="59" fillId="2" borderId="1" xfId="2" applyFont="1" applyFill="1" applyBorder="1" applyAlignment="1">
      <alignment vertical="center" wrapText="1"/>
    </xf>
    <xf numFmtId="0" fontId="60" fillId="2" borderId="2" xfId="2" applyFont="1" applyFill="1" applyBorder="1" applyAlignment="1">
      <alignment vertical="center" wrapText="1"/>
    </xf>
    <xf numFmtId="0" fontId="10" fillId="3" borderId="5" xfId="2" applyFont="1" applyFill="1" applyBorder="1" applyAlignment="1">
      <alignment horizontal="center" wrapText="1"/>
    </xf>
    <xf numFmtId="0" fontId="10" fillId="3" borderId="6" xfId="2" applyFont="1" applyFill="1" applyBorder="1" applyAlignment="1">
      <alignment horizontal="center" wrapText="1"/>
    </xf>
    <xf numFmtId="0" fontId="10" fillId="3" borderId="7" xfId="2" applyFont="1" applyFill="1" applyBorder="1" applyAlignment="1">
      <alignment horizontal="center" wrapText="1"/>
    </xf>
    <xf numFmtId="0" fontId="28" fillId="0" borderId="0" xfId="2" applyFont="1" applyAlignment="1">
      <alignment horizontal="left" vertical="top" wrapText="1"/>
    </xf>
    <xf numFmtId="0" fontId="1" fillId="2" borderId="0" xfId="2" applyFill="1" applyAlignment="1">
      <alignment horizontal="left" vertical="center" wrapText="1"/>
    </xf>
    <xf numFmtId="0" fontId="65" fillId="2" borderId="0" xfId="2" applyFont="1" applyFill="1" applyBorder="1" applyAlignment="1">
      <alignment horizontal="left" vertical="top" wrapText="1"/>
    </xf>
    <xf numFmtId="0" fontId="66" fillId="2" borderId="0" xfId="2" applyFont="1" applyFill="1" applyBorder="1" applyAlignment="1">
      <alignment horizontal="left" vertical="top" wrapText="1"/>
    </xf>
    <xf numFmtId="0" fontId="59" fillId="2" borderId="0" xfId="0" applyFont="1" applyFill="1" applyAlignment="1">
      <alignment horizontal="left" vertical="center" wrapText="1"/>
    </xf>
    <xf numFmtId="0" fontId="1" fillId="2"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horizontal="left" vertical="center" wrapText="1"/>
    </xf>
    <xf numFmtId="0" fontId="27" fillId="0" borderId="0" xfId="2" applyFont="1" applyAlignment="1">
      <alignment horizontal="left" vertical="top" wrapText="1"/>
    </xf>
    <xf numFmtId="0" fontId="21" fillId="0" borderId="0" xfId="2" applyFont="1" applyAlignment="1">
      <alignment horizontal="left" wrapText="1"/>
    </xf>
    <xf numFmtId="0" fontId="1" fillId="0" borderId="0" xfId="8" applyAlignment="1">
      <alignment vertical="top" wrapText="1"/>
    </xf>
    <xf numFmtId="0" fontId="1" fillId="0" borderId="0" xfId="8" applyAlignment="1">
      <alignment horizontal="left" vertical="top" wrapText="1"/>
    </xf>
    <xf numFmtId="0" fontId="1" fillId="0" borderId="0" xfId="8" applyFont="1" applyAlignment="1">
      <alignment vertical="top" wrapText="1"/>
    </xf>
    <xf numFmtId="0" fontId="41" fillId="0" borderId="0" xfId="8" applyFont="1" applyAlignment="1">
      <alignment vertical="top" wrapText="1"/>
    </xf>
    <xf numFmtId="0" fontId="62" fillId="0" borderId="0" xfId="8" applyFont="1" applyAlignment="1">
      <alignment vertical="top" wrapText="1"/>
    </xf>
    <xf numFmtId="0" fontId="1" fillId="0" borderId="0" xfId="8" applyAlignment="1">
      <alignment wrapText="1"/>
    </xf>
    <xf numFmtId="0" fontId="1" fillId="2" borderId="0" xfId="8" applyFill="1" applyAlignment="1" applyProtection="1">
      <alignment horizontal="left" vertical="center" wrapText="1"/>
      <protection locked="0"/>
    </xf>
    <xf numFmtId="0" fontId="1" fillId="2" borderId="0" xfId="8" applyFill="1" applyAlignment="1" applyProtection="1">
      <alignment horizontal="left" wrapText="1"/>
      <protection locked="0"/>
    </xf>
    <xf numFmtId="164" fontId="9" fillId="5" borderId="10" xfId="8" applyNumberFormat="1" applyFont="1" applyFill="1" applyBorder="1" applyAlignment="1">
      <alignment horizontal="center"/>
    </xf>
    <xf numFmtId="0" fontId="19" fillId="2" borderId="0" xfId="0" applyFont="1" applyFill="1" applyAlignment="1">
      <alignment horizontal="left" wrapText="1"/>
    </xf>
    <xf numFmtId="0" fontId="1" fillId="2" borderId="0" xfId="2" applyFill="1" applyAlignment="1">
      <alignment horizontal="left" wrapText="1"/>
    </xf>
    <xf numFmtId="164" fontId="9" fillId="5" borderId="5" xfId="0" applyNumberFormat="1" applyFont="1" applyFill="1" applyBorder="1" applyAlignment="1">
      <alignment horizontal="center"/>
    </xf>
    <xf numFmtId="164" fontId="9" fillId="5" borderId="6" xfId="0" applyNumberFormat="1" applyFont="1" applyFill="1" applyBorder="1" applyAlignment="1">
      <alignment horizontal="center"/>
    </xf>
    <xf numFmtId="0" fontId="28" fillId="2" borderId="0" xfId="2" applyFont="1" applyFill="1" applyAlignment="1">
      <alignment horizontal="left" vertical="top" wrapText="1"/>
    </xf>
    <xf numFmtId="0" fontId="9" fillId="3" borderId="10" xfId="2" applyFont="1" applyFill="1" applyBorder="1" applyAlignment="1">
      <alignment horizontal="center" vertical="center" wrapText="1"/>
    </xf>
    <xf numFmtId="0" fontId="56" fillId="0" borderId="0" xfId="2" applyFont="1" applyAlignment="1">
      <alignment horizontal="center" vertical="center" wrapText="1"/>
    </xf>
    <xf numFmtId="164" fontId="9" fillId="3" borderId="5" xfId="2" applyNumberFormat="1" applyFont="1" applyFill="1" applyBorder="1" applyAlignment="1">
      <alignment horizontal="center" vertical="center" wrapText="1"/>
    </xf>
    <xf numFmtId="164" fontId="9" fillId="3" borderId="6" xfId="2" applyNumberFormat="1" applyFont="1" applyFill="1" applyBorder="1" applyAlignment="1">
      <alignment horizontal="center" vertical="center" wrapText="1"/>
    </xf>
    <xf numFmtId="164" fontId="9" fillId="3" borderId="7" xfId="2" applyNumberFormat="1" applyFont="1" applyFill="1" applyBorder="1" applyAlignment="1">
      <alignment horizontal="center" vertical="center" wrapText="1"/>
    </xf>
    <xf numFmtId="0" fontId="21" fillId="2" borderId="0" xfId="9" applyFont="1" applyFill="1"/>
    <xf numFmtId="0" fontId="19" fillId="2" borderId="0" xfId="2" quotePrefix="1" applyFont="1" applyFill="1" applyAlignment="1">
      <alignment horizontal="left" wrapText="1"/>
    </xf>
    <xf numFmtId="0" fontId="1" fillId="2" borderId="0" xfId="2" quotePrefix="1" applyFill="1" applyAlignment="1">
      <alignment horizontal="left" wrapText="1"/>
    </xf>
    <xf numFmtId="0" fontId="9" fillId="3" borderId="5" xfId="2" applyFont="1" applyFill="1" applyBorder="1" applyAlignment="1">
      <alignment horizontal="center"/>
    </xf>
    <xf numFmtId="0" fontId="9" fillId="3" borderId="7" xfId="2" applyFont="1" applyFill="1" applyBorder="1" applyAlignment="1">
      <alignment horizontal="center"/>
    </xf>
    <xf numFmtId="0" fontId="59" fillId="2" borderId="0" xfId="8" quotePrefix="1" applyFont="1" applyFill="1" applyAlignment="1">
      <alignment horizontal="left" vertical="center" wrapText="1"/>
    </xf>
    <xf numFmtId="0" fontId="1" fillId="2" borderId="0" xfId="8" applyFill="1" applyAlignment="1">
      <alignment horizontal="left" wrapText="1"/>
    </xf>
    <xf numFmtId="0" fontId="1" fillId="2" borderId="0" xfId="8" applyFill="1" applyAlignment="1">
      <alignment wrapText="1"/>
    </xf>
    <xf numFmtId="0" fontId="1" fillId="2" borderId="0" xfId="2" applyFill="1" applyAlignment="1">
      <alignment wrapText="1"/>
    </xf>
    <xf numFmtId="0" fontId="59" fillId="2" borderId="0" xfId="2" quotePrefix="1" applyFont="1" applyFill="1" applyAlignment="1">
      <alignment horizontal="left" vertical="center" wrapText="1"/>
    </xf>
    <xf numFmtId="0" fontId="59" fillId="4" borderId="0" xfId="2" quotePrefix="1" applyFont="1" applyFill="1" applyAlignment="1">
      <alignment horizontal="left" vertical="center" wrapText="1"/>
    </xf>
    <xf numFmtId="0" fontId="59" fillId="2" borderId="0" xfId="2" applyFont="1" applyFill="1" applyAlignment="1">
      <alignment horizontal="left" vertical="center" wrapText="1"/>
    </xf>
    <xf numFmtId="0" fontId="60" fillId="2" borderId="0" xfId="2" applyFont="1" applyFill="1" applyAlignment="1">
      <alignment vertical="center" wrapText="1"/>
    </xf>
    <xf numFmtId="0" fontId="19" fillId="2" borderId="0" xfId="2" applyFont="1" applyFill="1" applyAlignment="1">
      <alignment horizontal="left" wrapText="1"/>
    </xf>
    <xf numFmtId="0" fontId="19" fillId="2" borderId="0" xfId="2" applyFont="1" applyFill="1" applyAlignment="1">
      <alignment wrapText="1"/>
    </xf>
    <xf numFmtId="0" fontId="21" fillId="2" borderId="0" xfId="2" applyFont="1" applyFill="1" applyAlignment="1">
      <alignment wrapText="1"/>
    </xf>
    <xf numFmtId="0" fontId="21" fillId="2" borderId="0" xfId="2" applyFont="1" applyFill="1" applyAlignment="1">
      <alignment horizontal="left" wrapText="1"/>
    </xf>
    <xf numFmtId="0" fontId="19" fillId="4" borderId="0" xfId="9" applyFont="1" applyFill="1" applyAlignment="1">
      <alignment horizontal="left" wrapText="1"/>
    </xf>
    <xf numFmtId="0" fontId="19" fillId="4" borderId="0" xfId="9" applyFont="1" applyFill="1" applyAlignment="1">
      <alignment wrapText="1"/>
    </xf>
    <xf numFmtId="0" fontId="0" fillId="0" borderId="0" xfId="8" applyFont="1" applyAlignment="1">
      <alignment vertical="top" wrapText="1"/>
    </xf>
  </cellXfs>
  <cellStyles count="11">
    <cellStyle name="Comma" xfId="6" builtinId="3"/>
    <cellStyle name="Comma 13 7" xfId="7" xr:uid="{CCB9CAA8-8D6E-4965-9F7A-15875D604334}"/>
    <cellStyle name="Comma_yearbook 2" xfId="10" xr:uid="{6BF1F94D-B6A3-4799-AAC0-2CBE56B59375}"/>
    <cellStyle name="Hyperlink" xfId="1" builtinId="8"/>
    <cellStyle name="Normal" xfId="0" builtinId="0"/>
    <cellStyle name="Normal 10" xfId="4" xr:uid="{A417BD3B-4935-4ED4-8D08-7FEFA01D1E33}"/>
    <cellStyle name="Normal 12 2" xfId="2" xr:uid="{7C00EE7A-4EE2-4877-8863-EBB09CD66A64}"/>
    <cellStyle name="Normal 2 13" xfId="8" xr:uid="{804678F7-D1CD-4C58-9B71-ED7DFECDA1DE}"/>
    <cellStyle name="Normal 3" xfId="5" xr:uid="{18D85715-046E-453C-9C0D-2F374DB0A0B1}"/>
    <cellStyle name="Normal_sychafin 2" xfId="9" xr:uid="{8B127164-6882-4DEF-9B19-0D7ECE0EDDB6}"/>
    <cellStyle name="Percent 2 2 2" xfId="3" xr:uid="{EF5E4D98-6CC2-4485-A2F4-821F1521EC11}"/>
  </cellStyles>
  <dxfs count="65">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rgb="FF9C0006"/>
      </font>
      <fill>
        <patternFill>
          <bgColor rgb="FFFFC7CE"/>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UNHCR_Theme">
  <a:themeElements>
    <a:clrScheme name="UNHCR2016">
      <a:dk1>
        <a:sysClr val="windowText" lastClr="000000"/>
      </a:dk1>
      <a:lt1>
        <a:sysClr val="window" lastClr="FFFFFF"/>
      </a:lt1>
      <a:dk2>
        <a:srgbClr val="FFFFFF"/>
      </a:dk2>
      <a:lt2>
        <a:srgbClr val="0072BC"/>
      </a:lt2>
      <a:accent1>
        <a:srgbClr val="0072BC"/>
      </a:accent1>
      <a:accent2>
        <a:srgbClr val="000000"/>
      </a:accent2>
      <a:accent3>
        <a:srgbClr val="FAEB00"/>
      </a:accent3>
      <a:accent4>
        <a:srgbClr val="17375F"/>
      </a:accent4>
      <a:accent5>
        <a:srgbClr val="08B499"/>
      </a:accent5>
      <a:accent6>
        <a:srgbClr val="EF4960"/>
      </a:accent6>
      <a:hlink>
        <a:srgbClr val="0072BC"/>
      </a:hlink>
      <a:folHlink>
        <a:srgbClr val="0072BC"/>
      </a:folHlink>
    </a:clrScheme>
    <a:fontScheme name="UNHCR2016">
      <a:majorFont>
        <a:latin typeface="Arial"/>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Arial"/>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unhcr.org/refugee-statistic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unhcr.org/refugee-statistic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unhcr.org/refugee-statistic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unhcr.org/refugee-statistic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unhcr.org/refugee-statistic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unhcr.org/refugee-statistics"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unhcr.org/refugee-statistics" TargetMode="External"/><Relationship Id="rId1" Type="http://schemas.openxmlformats.org/officeDocument/2006/relationships/hyperlink" Target="https://rsq.unhcr.org/"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unhcr.org/refugee-statistic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unhcr.org/refugee-statistic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unhcr.org/refugee-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nhcr.org/refugee-statistics/" TargetMode="External"/><Relationship Id="rId1" Type="http://schemas.openxmlformats.org/officeDocument/2006/relationships/hyperlink" Target="https://www.unhcr.org/refugee-statistic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unhcr.org/refugee-statistic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unstats.un.org/unsd/methodology/m49/"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nhcr.org/refugee-statistics/" TargetMode="External"/><Relationship Id="rId1" Type="http://schemas.openxmlformats.org/officeDocument/2006/relationships/hyperlink" Target="https://www.unhcr.org/refuge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nhcr.org/refugee-statistic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nhcr.org/refugee-statistic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unhcr.org/refugee-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unhcr.org/refugee-statistic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unhcr.org/refugee-statistic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unhcr.org/refuge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DEA93-3B5E-4A3A-A9DA-D2B42CD5B70F}">
  <dimension ref="A1:A24"/>
  <sheetViews>
    <sheetView tabSelected="1" workbookViewId="0">
      <selection activeCell="A28" sqref="A28"/>
    </sheetView>
  </sheetViews>
  <sheetFormatPr defaultRowHeight="12.75" x14ac:dyDescent="0.2"/>
  <cols>
    <col min="1" max="1" width="251" customWidth="1"/>
  </cols>
  <sheetData>
    <row r="1" spans="1:1" ht="27.75" x14ac:dyDescent="0.2">
      <c r="A1" s="323" t="s">
        <v>211</v>
      </c>
    </row>
    <row r="2" spans="1:1" ht="20.100000000000001" customHeight="1" x14ac:dyDescent="0.2">
      <c r="A2" s="324" t="str">
        <f>'T1'!A1</f>
        <v>Table 1 | Refugees, asylum-seekers, other people in need of international protection, internally displaced persons (IDPs), returnees (refugees and IDPs), stateless persons, and others of concern to UNHCR, by country/territory of asylum | end-2022</v>
      </c>
    </row>
    <row r="3" spans="1:1" ht="20.100000000000001" customHeight="1" x14ac:dyDescent="0.2">
      <c r="A3" s="324" t="str">
        <f>'T2'!A1</f>
        <v>Table 2 | Refugees, asylum-seekers, other people in need of international protection, internally displaced persons (IDPs), returnees (refugees and IDPs), stateless persons, and others of concern to UNHCR, by country/territory of origin | end-2022</v>
      </c>
    </row>
    <row r="4" spans="1:1" ht="20.100000000000001" customHeight="1" x14ac:dyDescent="0.2">
      <c r="A4" s="324" t="str">
        <f>'T3'!A1</f>
        <v>Table 3 | Refugees and people in a refugee-like situation, excluding asylum-seekers, and changes by origin and country of asylum | 2022</v>
      </c>
    </row>
    <row r="5" spans="1:1" ht="20.100000000000001" customHeight="1" x14ac:dyDescent="0.2">
      <c r="A5" s="324" t="str">
        <f>'T4'!A1</f>
        <v>Table 4 | Internally displaced people (IDPs) of concern to UNHCR | 2022</v>
      </c>
    </row>
    <row r="6" spans="1:1" ht="20.100000000000001" customHeight="1" x14ac:dyDescent="0.2">
      <c r="A6" s="324" t="str">
        <f>'T5'!A1</f>
        <v>Table 5 | Persons under UNHCR's statelessness mandate | 2022</v>
      </c>
    </row>
    <row r="7" spans="1:1" ht="20.100000000000001" customHeight="1" x14ac:dyDescent="0.2">
      <c r="A7" s="324" t="str">
        <f>'T6'!A1</f>
        <v>Table 6 | Other people in need of international protection1 | 2022</v>
      </c>
    </row>
    <row r="8" spans="1:1" ht="20.100000000000001" customHeight="1" x14ac:dyDescent="0.2">
      <c r="A8" s="324" t="str">
        <f>'T7'!A1</f>
        <v>Table 7 | Others of concern to UNHCR | 2022</v>
      </c>
    </row>
    <row r="9" spans="1:1" ht="20.100000000000001" customHeight="1" x14ac:dyDescent="0.2">
      <c r="A9" s="324" t="str">
        <f>'T8'!A1</f>
        <v>Table 8 | Asylum applications by country/territory of asylum, origin and level in the procedure | 2022</v>
      </c>
    </row>
    <row r="10" spans="1:1" ht="20.100000000000001" customHeight="1" x14ac:dyDescent="0.2">
      <c r="A10" s="324" t="str">
        <f>'T9'!A1</f>
        <v>Table 9 | Refugee status determination by country/territory of asylum, origin and level in the procedure | 2022</v>
      </c>
    </row>
    <row r="11" spans="1:1" ht="20.100000000000001" customHeight="1" x14ac:dyDescent="0.2">
      <c r="A11" s="324" t="str">
        <f>'T10'!A1</f>
        <v>Table 10 | Pending asylum applications by country/territory of asylum and origin | 2022</v>
      </c>
    </row>
    <row r="12" spans="1:1" ht="20.100000000000001" customHeight="1" x14ac:dyDescent="0.2">
      <c r="A12" s="324" t="str">
        <f>'T11'!A1</f>
        <v>Table 11 | Host communities of concern to UNHCR | 2022</v>
      </c>
    </row>
    <row r="13" spans="1:1" ht="20.100000000000001" customHeight="1" x14ac:dyDescent="0.2">
      <c r="A13" s="324" t="str">
        <f>'T12'!A1</f>
        <v>Table 12 | Demographic composition by country/territory of asylum and type of population | end-2022</v>
      </c>
    </row>
    <row r="14" spans="1:1" ht="20.100000000000001" customHeight="1" x14ac:dyDescent="0.2">
      <c r="A14" s="324" t="str">
        <f>'T13'!A1</f>
        <v>Table 13 | Demographic composition by origin and type of population | end-2022</v>
      </c>
    </row>
    <row r="15" spans="1:1" ht="20.100000000000001" customHeight="1" x14ac:dyDescent="0.2">
      <c r="A15" s="324" t="str">
        <f>'T14'!A1</f>
        <v>Table 14 | Major voluntary repatriation/returnee movements | 2022</v>
      </c>
    </row>
    <row r="16" spans="1:1" ht="20.100000000000001" customHeight="1" x14ac:dyDescent="0.2">
      <c r="A16" s="324" t="str">
        <f>'T15'!A1</f>
        <v>Table 15 | Resettlement arrivals of refugees | 2022</v>
      </c>
    </row>
    <row r="17" spans="1:1" ht="20.100000000000001" customHeight="1" x14ac:dyDescent="0.2">
      <c r="A17" s="324" t="str">
        <f>'T16'!A1</f>
        <v>Table 16 | Naturalization of refugees | 2022</v>
      </c>
    </row>
    <row r="18" spans="1:1" ht="20.100000000000001" customHeight="1" x14ac:dyDescent="0.2">
      <c r="A18" s="324" t="str">
        <f>'T17'!A1</f>
        <v>Table 17 | IDP returns | 2022</v>
      </c>
    </row>
    <row r="19" spans="1:1" ht="20.100000000000001" customHeight="1" x14ac:dyDescent="0.2">
      <c r="A19" s="324" t="str">
        <f>'T18'!A1</f>
        <v>Table 18 | Population by type of accommodation, country/territory of asylum, and population type | end-2022</v>
      </c>
    </row>
    <row r="20" spans="1:1" ht="20.100000000000001" customHeight="1" x14ac:dyDescent="0.2">
      <c r="A20" s="324" t="str">
        <f>'T19'!A1</f>
        <v>Table 19 | Population by country/territory of asylum and type of location | end-2022</v>
      </c>
    </row>
    <row r="21" spans="1:1" ht="20.100000000000001" customHeight="1" x14ac:dyDescent="0.2">
      <c r="A21" s="324" t="str">
        <f>'T20'!A1</f>
        <v>Table 20 | Refugees, asylum-seekers, other people in need of international protection, internally displaced persons (IDPs), returnees (refugees and IDPs), stateless persons and others of concern to UNHCR, by region of asylum | 2021-2022</v>
      </c>
    </row>
    <row r="22" spans="1:1" ht="20.100000000000001" customHeight="1" x14ac:dyDescent="0.2">
      <c r="A22" s="324" t="str">
        <f>'T21'!A1</f>
        <v>Table 21 | Refugees, asylum-seekers, other people in need of international protection, internally displaced persons (IDPs), returnees (refugees and IDPs), stateless persons and others of concern to UNHCR | 2013-2022</v>
      </c>
    </row>
    <row r="23" spans="1:1" ht="20.100000000000001" customHeight="1" x14ac:dyDescent="0.2">
      <c r="A23" s="324" t="str">
        <f>'T22'!A1</f>
        <v>Table 22 | Indicators of host country capacity and contributions | end-2022</v>
      </c>
    </row>
    <row r="24" spans="1:1" ht="20.100000000000001" customHeight="1" x14ac:dyDescent="0.2">
      <c r="A24" s="324" t="str">
        <f>'T23'!A1</f>
        <v>Table 23 | Country codes, names, UN major areas and UNHCR regional bureaux/operations</v>
      </c>
    </row>
  </sheetData>
  <hyperlinks>
    <hyperlink ref="A3" location="'T2'!A1" display="Table 2. Refugees, asylum-seekers, internally displaced persons (IDPs), returnees (refugees and IDPs), stateless persons, and others of concern to UNHCR by origin, end-2018" xr:uid="{3FA6C89E-6113-487F-89DC-CA1580F699E7}"/>
    <hyperlink ref="A19" location="'T18'!A1" display="'T18'!A1" xr:uid="{64B06CFE-B085-467A-BF97-FC69719479F7}"/>
    <hyperlink ref="A20" location="'T19'!A1" display="'T19'!A1" xr:uid="{D2C249EF-8BB4-4C6E-9D03-71CEDCDDA2F9}"/>
    <hyperlink ref="A4" location="'T3'!A1" display="Table 5. Refugees and people in a refugee-like situation, excluding asylum-seekers, and changes by origin and country of asylum, 2018" xr:uid="{CDDF0A6A-3732-401B-BC55-1D45C0B66515}"/>
    <hyperlink ref="A5" location="'T4'!A1" display="'T4'!A1" xr:uid="{7E930A3D-DC53-4818-A03C-B8C624616987}"/>
    <hyperlink ref="A6" location="'T5'!A1" display="'T5'!A1" xr:uid="{E86DCB3D-94CD-40D7-AF0E-BB704374DAAD}"/>
    <hyperlink ref="A7" location="'T6'!A1" display="'T6'!A1" xr:uid="{A586414D-CAC2-4665-AA1F-7AFF92B9079F}"/>
    <hyperlink ref="A8" location="'T7'!A1" display="'T7'!A1" xr:uid="{B2B02E5D-2F6D-4524-A4AE-A740816F407F}"/>
    <hyperlink ref="A9" location="'T8'!A1" display="'T8'!A1" xr:uid="{A9D8869C-C184-4987-AA4C-60219EF31802}"/>
    <hyperlink ref="A10" location="'T9'!A1" display="'T9'!A1" xr:uid="{5C590469-C963-4763-AAB4-F95933308546}"/>
    <hyperlink ref="A11" location="'T10'!A1" display="'T10'!A1" xr:uid="{74446BEF-472A-44FB-985E-AEC3AC1022FE}"/>
    <hyperlink ref="A13" location="'T12'!A1" display="'T12'!A1" xr:uid="{BE3BDC08-0110-4463-A55D-C158E0B5936A}"/>
    <hyperlink ref="A14" location="'T13'!A1" display="'T13'!A1" xr:uid="{415BF817-E3C3-47FB-BFC5-56E342AC008B}"/>
    <hyperlink ref="A15" location="'T14'!A1" display="'T14'!A1" xr:uid="{A5BEDF73-CA34-4818-85F2-3C6D88D36F24}"/>
    <hyperlink ref="A16" location="'T15'!A1" display="'T15'!A1" xr:uid="{0EABC01D-B242-407E-91EA-E3BE3A870AB7}"/>
    <hyperlink ref="A17" location="'T16'!A1" display="'T16'!A1" xr:uid="{2C1F2901-D029-4859-9C71-86A75FBB5BCC}"/>
    <hyperlink ref="A18" location="'T17'!A1" display="'T17'!A1" xr:uid="{5420C06C-3904-414F-A6CD-F128792728FB}"/>
    <hyperlink ref="A21" location="'T20'!A1" display="'T20'!A1" xr:uid="{0AFE4004-D7A7-4C0D-B0B9-7A6B166A8441}"/>
    <hyperlink ref="A22" location="'T21'!A1" display="'T21'!A1" xr:uid="{1B46D336-5537-4F3C-AED2-4CD0150508DC}"/>
    <hyperlink ref="A23" location="'T22'!A1" display="'T22'!A1" xr:uid="{583AB082-F796-44DB-89D4-16FF63709239}"/>
    <hyperlink ref="A24" location="'T24'!A1" display="'T24'!A1" xr:uid="{A8ED7CD3-B610-43BF-9156-91687352A26D}"/>
    <hyperlink ref="A2" location="'T1'!A1" display="Table 1. Refugees, asylum-seekers, internally displaced persons (IDPs), returnees (refugees and IDPs), stateless persons, and others of concern to UNHCR by country/territory of asylum, end-2018" xr:uid="{6DF1CD48-D725-4F78-93AA-90167CA10CCC}"/>
    <hyperlink ref="A12" location="'T11'!A1" display="'T11'!A1" xr:uid="{91F588F7-22C0-4052-9A8B-06304C56FB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6ED57-A2AD-470F-A643-559C26DC889A}">
  <sheetPr>
    <tabColor theme="4" tint="0.79998168889431442"/>
    <pageSetUpPr fitToPage="1"/>
  </sheetPr>
  <dimension ref="A1:S1307"/>
  <sheetViews>
    <sheetView zoomScaleNormal="100" workbookViewId="0">
      <selection activeCell="A35" sqref="A35"/>
    </sheetView>
  </sheetViews>
  <sheetFormatPr defaultColWidth="9.140625" defaultRowHeight="12.75" x14ac:dyDescent="0.2"/>
  <cols>
    <col min="1" max="2" width="35.7109375" style="23" customWidth="1"/>
    <col min="3" max="5" width="11.7109375" style="23" customWidth="1"/>
    <col min="6" max="10" width="13.7109375" style="23" customWidth="1"/>
    <col min="11" max="13" width="11.7109375" style="23" customWidth="1"/>
    <col min="14" max="15" width="12.7109375" style="23" customWidth="1"/>
    <col min="16" max="16384" width="9.140625" style="23"/>
  </cols>
  <sheetData>
    <row r="1" spans="1:15" s="150" customFormat="1" ht="41.25" customHeight="1" x14ac:dyDescent="0.2">
      <c r="A1" s="325" t="s">
        <v>478</v>
      </c>
      <c r="B1" s="158"/>
      <c r="C1" s="159"/>
      <c r="D1" s="159"/>
      <c r="E1" s="159"/>
      <c r="F1" s="159"/>
      <c r="G1" s="159"/>
      <c r="H1" s="159"/>
      <c r="I1" s="159"/>
      <c r="J1" s="159"/>
      <c r="K1" s="159"/>
      <c r="L1" s="159"/>
      <c r="M1" s="159"/>
      <c r="N1" s="159"/>
      <c r="O1" s="159"/>
    </row>
    <row r="2" spans="1:15" s="6" customFormat="1" x14ac:dyDescent="0.2">
      <c r="A2" s="3" t="s">
        <v>213</v>
      </c>
      <c r="B2" s="4"/>
      <c r="C2" s="4"/>
      <c r="D2" s="4"/>
      <c r="E2" s="4"/>
      <c r="F2" s="4"/>
      <c r="G2" s="4"/>
      <c r="H2" s="4"/>
      <c r="I2" s="4"/>
      <c r="J2" s="4"/>
      <c r="K2" s="63"/>
      <c r="L2" s="63"/>
      <c r="M2" s="63"/>
      <c r="N2" s="63"/>
      <c r="O2" s="63"/>
    </row>
    <row r="3" spans="1:15" s="6" customFormat="1" x14ac:dyDescent="0.2">
      <c r="A3" s="7" t="s">
        <v>362</v>
      </c>
      <c r="B3" s="9" t="s">
        <v>363</v>
      </c>
      <c r="C3" s="4"/>
      <c r="D3" s="4"/>
      <c r="E3" s="4"/>
      <c r="F3" s="4"/>
      <c r="G3" s="4"/>
      <c r="H3" s="4"/>
      <c r="I3" s="4"/>
      <c r="J3" s="4"/>
      <c r="K3" s="63"/>
      <c r="L3" s="63"/>
      <c r="M3" s="63"/>
      <c r="N3" s="63"/>
      <c r="O3" s="63"/>
    </row>
    <row r="4" spans="1:15" x14ac:dyDescent="0.2">
      <c r="A4" s="376" t="s">
        <v>479</v>
      </c>
      <c r="B4" s="376"/>
      <c r="C4" s="376"/>
      <c r="D4" s="376"/>
      <c r="E4" s="376"/>
      <c r="F4" s="376"/>
      <c r="G4" s="376"/>
      <c r="H4" s="376"/>
      <c r="I4" s="160"/>
      <c r="J4" s="8"/>
      <c r="K4" s="63"/>
      <c r="L4" s="8"/>
      <c r="M4" s="8"/>
      <c r="N4" s="8"/>
      <c r="O4" s="8"/>
    </row>
    <row r="5" spans="1:15" x14ac:dyDescent="0.2">
      <c r="A5" s="376" t="s">
        <v>480</v>
      </c>
      <c r="B5" s="376"/>
      <c r="C5" s="376"/>
      <c r="D5" s="376"/>
      <c r="E5" s="376"/>
      <c r="F5" s="376"/>
      <c r="G5" s="376"/>
      <c r="H5" s="376"/>
      <c r="I5" s="376"/>
      <c r="J5" s="376"/>
      <c r="K5" s="376"/>
      <c r="L5" s="376"/>
      <c r="M5" s="376"/>
      <c r="N5" s="8"/>
      <c r="O5" s="8"/>
    </row>
    <row r="6" spans="1:15" ht="12.75" customHeight="1" x14ac:dyDescent="0.2">
      <c r="A6" s="161"/>
      <c r="B6" s="162"/>
      <c r="C6" s="163"/>
      <c r="D6" s="163"/>
      <c r="E6" s="163"/>
      <c r="F6" s="163"/>
      <c r="G6" s="163"/>
      <c r="H6" s="163"/>
      <c r="I6" s="163"/>
      <c r="J6" s="163"/>
      <c r="K6" s="401" t="s">
        <v>481</v>
      </c>
      <c r="L6" s="402"/>
      <c r="M6" s="403"/>
      <c r="N6" s="8"/>
      <c r="O6" s="8"/>
    </row>
    <row r="7" spans="1:15" ht="51" x14ac:dyDescent="0.2">
      <c r="A7" s="148" t="s">
        <v>375</v>
      </c>
      <c r="B7" s="148" t="s">
        <v>376</v>
      </c>
      <c r="C7" s="149" t="s">
        <v>461</v>
      </c>
      <c r="D7" s="149" t="s">
        <v>482</v>
      </c>
      <c r="E7" s="149" t="s">
        <v>463</v>
      </c>
      <c r="F7" s="149" t="s">
        <v>483</v>
      </c>
      <c r="G7" s="149" t="s">
        <v>484</v>
      </c>
      <c r="H7" s="149" t="s">
        <v>485</v>
      </c>
      <c r="I7" s="149" t="s">
        <v>486</v>
      </c>
      <c r="J7" s="149" t="s">
        <v>487</v>
      </c>
      <c r="K7" s="149" t="s">
        <v>488</v>
      </c>
      <c r="L7" s="149" t="s">
        <v>489</v>
      </c>
      <c r="M7" s="149" t="s">
        <v>490</v>
      </c>
      <c r="N7" s="149" t="s">
        <v>385</v>
      </c>
      <c r="O7" s="149" t="s">
        <v>386</v>
      </c>
    </row>
    <row r="8" spans="1:15" x14ac:dyDescent="0.2">
      <c r="A8" s="19" t="s">
        <v>635</v>
      </c>
      <c r="B8" s="85" t="s">
        <v>651</v>
      </c>
      <c r="C8" s="209" t="s">
        <v>465</v>
      </c>
      <c r="D8" s="206" t="s">
        <v>491</v>
      </c>
      <c r="E8" s="206" t="s">
        <v>467</v>
      </c>
      <c r="F8" s="195">
        <v>680</v>
      </c>
      <c r="G8" s="203">
        <v>0</v>
      </c>
      <c r="H8" s="203">
        <v>12</v>
      </c>
      <c r="I8" s="203">
        <v>0</v>
      </c>
      <c r="J8" s="92">
        <v>692</v>
      </c>
      <c r="K8" s="85">
        <v>98.265895953757223</v>
      </c>
      <c r="L8" s="85">
        <v>98.265895953757223</v>
      </c>
      <c r="M8" s="164" t="s">
        <v>604</v>
      </c>
      <c r="N8" t="s">
        <v>4</v>
      </c>
      <c r="O8" t="s">
        <v>11</v>
      </c>
    </row>
    <row r="9" spans="1:15" x14ac:dyDescent="0.2">
      <c r="A9" s="19" t="s">
        <v>635</v>
      </c>
      <c r="B9" s="86" t="s">
        <v>653</v>
      </c>
      <c r="C9" s="210" t="s">
        <v>465</v>
      </c>
      <c r="D9" s="207" t="s">
        <v>492</v>
      </c>
      <c r="E9" s="207" t="s">
        <v>467</v>
      </c>
      <c r="F9" s="196">
        <v>1882</v>
      </c>
      <c r="G9" s="204">
        <v>1608</v>
      </c>
      <c r="H9" s="204">
        <v>80</v>
      </c>
      <c r="I9" s="204">
        <v>16803</v>
      </c>
      <c r="J9" s="92">
        <v>20373</v>
      </c>
      <c r="K9" s="86">
        <v>52.717086834733898</v>
      </c>
      <c r="L9" s="86">
        <v>97.759103641456576</v>
      </c>
      <c r="M9" s="165">
        <v>82.476807539390379</v>
      </c>
      <c r="N9" t="s">
        <v>4</v>
      </c>
      <c r="O9" t="s">
        <v>234</v>
      </c>
    </row>
    <row r="10" spans="1:15" x14ac:dyDescent="0.2">
      <c r="A10" s="19" t="s">
        <v>635</v>
      </c>
      <c r="B10" s="86" t="s">
        <v>662</v>
      </c>
      <c r="C10" s="210" t="s">
        <v>465</v>
      </c>
      <c r="D10" s="207" t="s">
        <v>491</v>
      </c>
      <c r="E10" s="207" t="s">
        <v>467</v>
      </c>
      <c r="F10" s="196">
        <v>2456</v>
      </c>
      <c r="G10" s="204">
        <v>11</v>
      </c>
      <c r="H10" s="204">
        <v>2175</v>
      </c>
      <c r="I10" s="204">
        <v>188</v>
      </c>
      <c r="J10" s="92">
        <v>4830</v>
      </c>
      <c r="K10" s="86">
        <v>52.90822921154674</v>
      </c>
      <c r="L10" s="86">
        <v>53.145196036191301</v>
      </c>
      <c r="M10" s="165">
        <v>3.8923395445134576</v>
      </c>
      <c r="N10" t="s">
        <v>4</v>
      </c>
      <c r="O10" t="s">
        <v>13</v>
      </c>
    </row>
    <row r="11" spans="1:15" x14ac:dyDescent="0.2">
      <c r="A11" s="19" t="s">
        <v>635</v>
      </c>
      <c r="B11" s="86" t="s">
        <v>662</v>
      </c>
      <c r="C11" s="210" t="s">
        <v>465</v>
      </c>
      <c r="D11" s="207" t="s">
        <v>493</v>
      </c>
      <c r="E11" s="207" t="s">
        <v>467</v>
      </c>
      <c r="F11" s="196">
        <v>15</v>
      </c>
      <c r="G11" s="204">
        <v>0</v>
      </c>
      <c r="H11" s="204">
        <v>67</v>
      </c>
      <c r="I11" s="204">
        <v>114</v>
      </c>
      <c r="J11" s="92">
        <v>196</v>
      </c>
      <c r="K11" s="86">
        <v>18.292682926829269</v>
      </c>
      <c r="L11" s="86">
        <v>18.292682926829269</v>
      </c>
      <c r="M11" s="165">
        <v>58.163265306122447</v>
      </c>
      <c r="N11" t="s">
        <v>4</v>
      </c>
      <c r="O11" t="s">
        <v>13</v>
      </c>
    </row>
    <row r="12" spans="1:15" x14ac:dyDescent="0.2">
      <c r="A12" s="19" t="s">
        <v>635</v>
      </c>
      <c r="B12" s="86" t="s">
        <v>662</v>
      </c>
      <c r="C12" s="210" t="s">
        <v>465</v>
      </c>
      <c r="D12" s="207" t="s">
        <v>494</v>
      </c>
      <c r="E12" s="207" t="s">
        <v>467</v>
      </c>
      <c r="F12" s="196">
        <v>0</v>
      </c>
      <c r="G12" s="204">
        <v>0</v>
      </c>
      <c r="H12" s="204">
        <v>0</v>
      </c>
      <c r="I12" s="204">
        <v>773</v>
      </c>
      <c r="J12" s="92">
        <v>773</v>
      </c>
      <c r="K12" s="86" t="s">
        <v>604</v>
      </c>
      <c r="L12" s="86" t="s">
        <v>604</v>
      </c>
      <c r="M12" s="165">
        <v>100</v>
      </c>
      <c r="N12" t="s">
        <v>4</v>
      </c>
      <c r="O12" t="s">
        <v>13</v>
      </c>
    </row>
    <row r="13" spans="1:15" x14ac:dyDescent="0.2">
      <c r="A13" s="19" t="s">
        <v>635</v>
      </c>
      <c r="B13" s="86" t="s">
        <v>675</v>
      </c>
      <c r="C13" s="210" t="s">
        <v>465</v>
      </c>
      <c r="D13" s="207" t="s">
        <v>491</v>
      </c>
      <c r="E13" s="207" t="s">
        <v>467</v>
      </c>
      <c r="F13" s="196">
        <v>120</v>
      </c>
      <c r="G13" s="204">
        <v>0</v>
      </c>
      <c r="H13" s="204">
        <v>0</v>
      </c>
      <c r="I13" s="204">
        <v>34</v>
      </c>
      <c r="J13" s="92">
        <v>154</v>
      </c>
      <c r="K13" s="86">
        <v>100</v>
      </c>
      <c r="L13" s="86">
        <v>100</v>
      </c>
      <c r="M13" s="165">
        <v>22.077922077922079</v>
      </c>
      <c r="N13" t="s">
        <v>4</v>
      </c>
      <c r="O13" t="s">
        <v>17</v>
      </c>
    </row>
    <row r="14" spans="1:15" x14ac:dyDescent="0.2">
      <c r="A14" s="19" t="s">
        <v>635</v>
      </c>
      <c r="B14" s="86" t="s">
        <v>681</v>
      </c>
      <c r="C14" s="210" t="s">
        <v>465</v>
      </c>
      <c r="D14" s="207" t="s">
        <v>492</v>
      </c>
      <c r="E14" s="207" t="s">
        <v>467</v>
      </c>
      <c r="F14" s="196">
        <v>10</v>
      </c>
      <c r="G14" s="204">
        <v>24</v>
      </c>
      <c r="H14" s="204">
        <v>35</v>
      </c>
      <c r="I14" s="204">
        <v>9895</v>
      </c>
      <c r="J14" s="92">
        <v>9964</v>
      </c>
      <c r="K14" s="86">
        <v>14.492753623188406</v>
      </c>
      <c r="L14" s="86">
        <v>49.275362318840585</v>
      </c>
      <c r="M14" s="165">
        <v>99.307507025291059</v>
      </c>
      <c r="N14" t="s">
        <v>4</v>
      </c>
      <c r="O14" t="s">
        <v>240</v>
      </c>
    </row>
    <row r="15" spans="1:15" x14ac:dyDescent="0.2">
      <c r="A15" s="19" t="s">
        <v>635</v>
      </c>
      <c r="B15" s="86" t="s">
        <v>687</v>
      </c>
      <c r="C15" s="210" t="s">
        <v>465</v>
      </c>
      <c r="D15" s="207" t="s">
        <v>491</v>
      </c>
      <c r="E15" s="207" t="s">
        <v>467</v>
      </c>
      <c r="F15" s="196">
        <v>611</v>
      </c>
      <c r="G15" s="204">
        <v>0</v>
      </c>
      <c r="H15" s="204">
        <v>29</v>
      </c>
      <c r="I15" s="204">
        <v>32</v>
      </c>
      <c r="J15" s="92">
        <v>672</v>
      </c>
      <c r="K15" s="86">
        <v>95.46875</v>
      </c>
      <c r="L15" s="86">
        <v>95.46875</v>
      </c>
      <c r="M15" s="165">
        <v>4.7619047619047619</v>
      </c>
      <c r="N15" t="s">
        <v>4</v>
      </c>
      <c r="O15" t="s">
        <v>20</v>
      </c>
    </row>
    <row r="16" spans="1:15" x14ac:dyDescent="0.2">
      <c r="A16" s="19" t="s">
        <v>635</v>
      </c>
      <c r="B16" s="86" t="s">
        <v>708</v>
      </c>
      <c r="C16" s="210" t="s">
        <v>465</v>
      </c>
      <c r="D16" s="207" t="s">
        <v>491</v>
      </c>
      <c r="E16" s="207" t="s">
        <v>467</v>
      </c>
      <c r="F16" s="196">
        <v>5</v>
      </c>
      <c r="G16" s="204">
        <v>0</v>
      </c>
      <c r="H16" s="204">
        <v>0</v>
      </c>
      <c r="I16" s="204">
        <v>1027</v>
      </c>
      <c r="J16" s="92">
        <v>1032</v>
      </c>
      <c r="K16" s="86">
        <v>100</v>
      </c>
      <c r="L16" s="86">
        <v>100</v>
      </c>
      <c r="M16" s="165">
        <v>99.515503875968989</v>
      </c>
      <c r="N16" t="s">
        <v>4</v>
      </c>
      <c r="O16" t="s">
        <v>46</v>
      </c>
    </row>
    <row r="17" spans="1:15" x14ac:dyDescent="0.2">
      <c r="A17" s="19" t="s">
        <v>635</v>
      </c>
      <c r="B17" s="86" t="s">
        <v>717</v>
      </c>
      <c r="C17" s="210" t="s">
        <v>465</v>
      </c>
      <c r="D17" s="207" t="s">
        <v>491</v>
      </c>
      <c r="E17" s="207" t="s">
        <v>467</v>
      </c>
      <c r="F17" s="196">
        <v>125</v>
      </c>
      <c r="G17" s="204">
        <v>5</v>
      </c>
      <c r="H17" s="204">
        <v>12</v>
      </c>
      <c r="I17" s="204">
        <v>0</v>
      </c>
      <c r="J17" s="92">
        <v>142</v>
      </c>
      <c r="K17" s="86">
        <v>88.028169014084511</v>
      </c>
      <c r="L17" s="86">
        <v>91.549295774647888</v>
      </c>
      <c r="M17" s="165" t="s">
        <v>604</v>
      </c>
      <c r="N17" t="s">
        <v>4</v>
      </c>
      <c r="O17" t="s">
        <v>252</v>
      </c>
    </row>
    <row r="18" spans="1:15" x14ac:dyDescent="0.2">
      <c r="A18" s="19" t="s">
        <v>635</v>
      </c>
      <c r="B18" s="86" t="s">
        <v>733</v>
      </c>
      <c r="C18" s="210" t="s">
        <v>465</v>
      </c>
      <c r="D18" s="207" t="s">
        <v>491</v>
      </c>
      <c r="E18" s="207" t="s">
        <v>467</v>
      </c>
      <c r="F18" s="196">
        <v>246</v>
      </c>
      <c r="G18" s="204">
        <v>0</v>
      </c>
      <c r="H18" s="204">
        <v>63</v>
      </c>
      <c r="I18" s="204">
        <v>72</v>
      </c>
      <c r="J18" s="92">
        <v>381</v>
      </c>
      <c r="K18" s="86">
        <v>79.611650485436897</v>
      </c>
      <c r="L18" s="86">
        <v>79.611650485436897</v>
      </c>
      <c r="M18" s="165">
        <v>18.897637795275589</v>
      </c>
      <c r="N18" t="s">
        <v>4</v>
      </c>
      <c r="O18" t="s">
        <v>36</v>
      </c>
    </row>
    <row r="19" spans="1:15" x14ac:dyDescent="0.2">
      <c r="A19" s="19" t="s">
        <v>635</v>
      </c>
      <c r="B19" s="86" t="s">
        <v>733</v>
      </c>
      <c r="C19" s="210" t="s">
        <v>465</v>
      </c>
      <c r="D19" s="207" t="s">
        <v>494</v>
      </c>
      <c r="E19" s="207" t="s">
        <v>467</v>
      </c>
      <c r="F19" s="196">
        <v>150</v>
      </c>
      <c r="G19" s="204">
        <v>5</v>
      </c>
      <c r="H19" s="204">
        <v>71</v>
      </c>
      <c r="I19" s="204">
        <v>5</v>
      </c>
      <c r="J19" s="92">
        <v>231</v>
      </c>
      <c r="K19" s="86">
        <v>66.371681415929203</v>
      </c>
      <c r="L19" s="86">
        <v>68.584070796460168</v>
      </c>
      <c r="M19" s="165">
        <v>2.1645021645021645</v>
      </c>
      <c r="N19" t="s">
        <v>4</v>
      </c>
      <c r="O19" t="s">
        <v>36</v>
      </c>
    </row>
    <row r="20" spans="1:15" x14ac:dyDescent="0.2">
      <c r="A20" s="19" t="s">
        <v>635</v>
      </c>
      <c r="B20" s="86" t="s">
        <v>734</v>
      </c>
      <c r="C20" s="210" t="s">
        <v>465</v>
      </c>
      <c r="D20" s="207" t="s">
        <v>495</v>
      </c>
      <c r="E20" s="207" t="s">
        <v>467</v>
      </c>
      <c r="F20" s="196">
        <v>1444</v>
      </c>
      <c r="G20" s="204">
        <v>509</v>
      </c>
      <c r="H20" s="204">
        <v>1934</v>
      </c>
      <c r="I20" s="204">
        <v>46</v>
      </c>
      <c r="J20" s="92">
        <v>3933</v>
      </c>
      <c r="K20" s="86">
        <v>37.149472600977617</v>
      </c>
      <c r="L20" s="86">
        <v>50.244404425006429</v>
      </c>
      <c r="M20" s="165">
        <v>1.1695906432748537</v>
      </c>
      <c r="N20" t="s">
        <v>4</v>
      </c>
      <c r="O20" t="s">
        <v>37</v>
      </c>
    </row>
    <row r="21" spans="1:15" x14ac:dyDescent="0.2">
      <c r="A21" s="19" t="s">
        <v>635</v>
      </c>
      <c r="B21" s="86" t="s">
        <v>734</v>
      </c>
      <c r="C21" s="210" t="s">
        <v>465</v>
      </c>
      <c r="D21" s="207" t="s">
        <v>491</v>
      </c>
      <c r="E21" s="207" t="s">
        <v>467</v>
      </c>
      <c r="F21" s="196">
        <v>11610</v>
      </c>
      <c r="G21" s="204">
        <v>73</v>
      </c>
      <c r="H21" s="204">
        <v>5235</v>
      </c>
      <c r="I21" s="204">
        <v>149</v>
      </c>
      <c r="J21" s="92">
        <v>17067</v>
      </c>
      <c r="K21" s="86">
        <v>68.625132994443788</v>
      </c>
      <c r="L21" s="86">
        <v>69.056626078732705</v>
      </c>
      <c r="M21" s="165">
        <v>0.87302982363625714</v>
      </c>
      <c r="N21" t="s">
        <v>4</v>
      </c>
      <c r="O21" t="s">
        <v>37</v>
      </c>
    </row>
    <row r="22" spans="1:15" x14ac:dyDescent="0.2">
      <c r="A22" s="19" t="s">
        <v>635</v>
      </c>
      <c r="B22" s="86" t="s">
        <v>742</v>
      </c>
      <c r="C22" s="210" t="s">
        <v>465</v>
      </c>
      <c r="D22" s="207" t="s">
        <v>491</v>
      </c>
      <c r="E22" s="207" t="s">
        <v>467</v>
      </c>
      <c r="F22" s="196">
        <v>7298</v>
      </c>
      <c r="G22" s="204">
        <v>19724</v>
      </c>
      <c r="H22" s="204">
        <v>146</v>
      </c>
      <c r="I22" s="204">
        <v>6182</v>
      </c>
      <c r="J22" s="92">
        <v>33350</v>
      </c>
      <c r="K22" s="86">
        <v>26.862485276796232</v>
      </c>
      <c r="L22" s="86">
        <v>99.462603062426382</v>
      </c>
      <c r="M22" s="165">
        <v>18.53673163418291</v>
      </c>
      <c r="N22" t="s">
        <v>4</v>
      </c>
      <c r="O22" t="s">
        <v>260</v>
      </c>
    </row>
    <row r="23" spans="1:15" x14ac:dyDescent="0.2">
      <c r="A23" s="19" t="s">
        <v>635</v>
      </c>
      <c r="B23" s="86" t="s">
        <v>742</v>
      </c>
      <c r="C23" s="210" t="s">
        <v>465</v>
      </c>
      <c r="D23" s="207" t="s">
        <v>493</v>
      </c>
      <c r="E23" s="207" t="s">
        <v>467</v>
      </c>
      <c r="F23" s="196">
        <v>805</v>
      </c>
      <c r="G23" s="204">
        <v>5329</v>
      </c>
      <c r="H23" s="204">
        <v>360</v>
      </c>
      <c r="I23" s="204">
        <v>9237</v>
      </c>
      <c r="J23" s="92">
        <v>15731</v>
      </c>
      <c r="K23" s="86">
        <v>12.396057899599629</v>
      </c>
      <c r="L23" s="86">
        <v>94.456421311980293</v>
      </c>
      <c r="M23" s="165">
        <v>58.718454008009658</v>
      </c>
      <c r="N23" t="s">
        <v>4</v>
      </c>
      <c r="O23" t="s">
        <v>260</v>
      </c>
    </row>
    <row r="24" spans="1:15" x14ac:dyDescent="0.2">
      <c r="A24" s="19" t="s">
        <v>635</v>
      </c>
      <c r="B24" s="86" t="s">
        <v>742</v>
      </c>
      <c r="C24" s="210" t="s">
        <v>465</v>
      </c>
      <c r="D24" s="207" t="s">
        <v>494</v>
      </c>
      <c r="E24" s="207" t="s">
        <v>467</v>
      </c>
      <c r="F24" s="196">
        <v>1241</v>
      </c>
      <c r="G24" s="204">
        <v>8678</v>
      </c>
      <c r="H24" s="204">
        <v>114</v>
      </c>
      <c r="I24" s="204">
        <v>867</v>
      </c>
      <c r="J24" s="92">
        <v>10900</v>
      </c>
      <c r="K24" s="86">
        <v>12.369181700388717</v>
      </c>
      <c r="L24" s="86">
        <v>98.863749626233428</v>
      </c>
      <c r="M24" s="165">
        <v>7.954128440366973</v>
      </c>
      <c r="N24" t="s">
        <v>4</v>
      </c>
      <c r="O24" t="s">
        <v>260</v>
      </c>
    </row>
    <row r="25" spans="1:15" x14ac:dyDescent="0.2">
      <c r="A25" s="19" t="s">
        <v>635</v>
      </c>
      <c r="B25" s="86" t="s">
        <v>746</v>
      </c>
      <c r="C25" s="210" t="s">
        <v>465</v>
      </c>
      <c r="D25" s="207" t="s">
        <v>495</v>
      </c>
      <c r="E25" s="207" t="s">
        <v>467</v>
      </c>
      <c r="F25" s="196">
        <v>236</v>
      </c>
      <c r="G25" s="204">
        <v>178</v>
      </c>
      <c r="H25" s="204">
        <v>133</v>
      </c>
      <c r="I25" s="204">
        <v>1285</v>
      </c>
      <c r="J25" s="92">
        <v>1832</v>
      </c>
      <c r="K25" s="86">
        <v>43.144424131627055</v>
      </c>
      <c r="L25" s="86">
        <v>75.685557586837291</v>
      </c>
      <c r="M25" s="165">
        <v>70.141921397379917</v>
      </c>
      <c r="N25" t="s">
        <v>4</v>
      </c>
      <c r="O25" t="s">
        <v>261</v>
      </c>
    </row>
    <row r="26" spans="1:15" x14ac:dyDescent="0.2">
      <c r="A26" s="19" t="s">
        <v>635</v>
      </c>
      <c r="B26" s="86" t="s">
        <v>746</v>
      </c>
      <c r="C26" s="210" t="s">
        <v>465</v>
      </c>
      <c r="D26" s="207" t="s">
        <v>491</v>
      </c>
      <c r="E26" s="207" t="s">
        <v>467</v>
      </c>
      <c r="F26" s="196">
        <v>6677</v>
      </c>
      <c r="G26" s="204">
        <v>5</v>
      </c>
      <c r="H26" s="204">
        <v>17</v>
      </c>
      <c r="I26" s="204">
        <v>4942</v>
      </c>
      <c r="J26" s="92">
        <v>11641</v>
      </c>
      <c r="K26" s="86">
        <v>99.671592775041049</v>
      </c>
      <c r="L26" s="86">
        <v>99.746230780713546</v>
      </c>
      <c r="M26" s="165">
        <v>42.453397474443776</v>
      </c>
      <c r="N26" t="s">
        <v>4</v>
      </c>
      <c r="O26" t="s">
        <v>261</v>
      </c>
    </row>
    <row r="27" spans="1:15" x14ac:dyDescent="0.2">
      <c r="A27" s="19" t="s">
        <v>635</v>
      </c>
      <c r="B27" s="86" t="s">
        <v>762</v>
      </c>
      <c r="C27" s="210" t="s">
        <v>471</v>
      </c>
      <c r="D27" s="207" t="s">
        <v>495</v>
      </c>
      <c r="E27" s="207" t="s">
        <v>467</v>
      </c>
      <c r="F27" s="196">
        <v>495</v>
      </c>
      <c r="G27" s="204">
        <v>0</v>
      </c>
      <c r="H27" s="204">
        <v>0</v>
      </c>
      <c r="I27" s="204">
        <v>141</v>
      </c>
      <c r="J27" s="92">
        <v>636</v>
      </c>
      <c r="K27" s="86">
        <v>100</v>
      </c>
      <c r="L27" s="86">
        <v>100</v>
      </c>
      <c r="M27" s="165">
        <v>22.169811320754718</v>
      </c>
      <c r="N27" t="s">
        <v>4</v>
      </c>
      <c r="O27" t="s">
        <v>49</v>
      </c>
    </row>
    <row r="28" spans="1:15" x14ac:dyDescent="0.2">
      <c r="A28" s="19" t="s">
        <v>635</v>
      </c>
      <c r="B28" s="86" t="s">
        <v>762</v>
      </c>
      <c r="C28" s="210" t="s">
        <v>471</v>
      </c>
      <c r="D28" s="207" t="s">
        <v>491</v>
      </c>
      <c r="E28" s="207" t="s">
        <v>467</v>
      </c>
      <c r="F28" s="196">
        <v>1728</v>
      </c>
      <c r="G28" s="204">
        <v>0</v>
      </c>
      <c r="H28" s="204">
        <v>5</v>
      </c>
      <c r="I28" s="204">
        <v>235</v>
      </c>
      <c r="J28" s="92">
        <v>1968</v>
      </c>
      <c r="K28" s="86">
        <v>99.711482977495663</v>
      </c>
      <c r="L28" s="86">
        <v>99.711482977495663</v>
      </c>
      <c r="M28" s="165">
        <v>11.941056910569106</v>
      </c>
      <c r="N28" t="s">
        <v>4</v>
      </c>
      <c r="O28" t="s">
        <v>49</v>
      </c>
    </row>
    <row r="29" spans="1:15" x14ac:dyDescent="0.2">
      <c r="A29" s="19" t="s">
        <v>635</v>
      </c>
      <c r="B29" s="86" t="s">
        <v>763</v>
      </c>
      <c r="C29" s="210" t="s">
        <v>471</v>
      </c>
      <c r="D29" s="207" t="s">
        <v>491</v>
      </c>
      <c r="E29" s="207" t="s">
        <v>467</v>
      </c>
      <c r="F29" s="196">
        <v>504</v>
      </c>
      <c r="G29" s="204">
        <v>0</v>
      </c>
      <c r="H29" s="204">
        <v>0</v>
      </c>
      <c r="I29" s="204">
        <v>0</v>
      </c>
      <c r="J29" s="92">
        <v>504</v>
      </c>
      <c r="K29" s="86">
        <v>100</v>
      </c>
      <c r="L29" s="86">
        <v>100</v>
      </c>
      <c r="M29" s="165" t="s">
        <v>604</v>
      </c>
      <c r="N29" t="s">
        <v>4</v>
      </c>
      <c r="O29" t="s">
        <v>267</v>
      </c>
    </row>
    <row r="30" spans="1:15" x14ac:dyDescent="0.2">
      <c r="A30" s="19" t="s">
        <v>635</v>
      </c>
      <c r="B30" s="86" t="s">
        <v>767</v>
      </c>
      <c r="C30" s="210" t="s">
        <v>465</v>
      </c>
      <c r="D30" s="207" t="s">
        <v>491</v>
      </c>
      <c r="E30" s="207" t="s">
        <v>467</v>
      </c>
      <c r="F30" s="196">
        <v>248</v>
      </c>
      <c r="G30" s="204">
        <v>5</v>
      </c>
      <c r="H30" s="204">
        <v>0</v>
      </c>
      <c r="I30" s="204">
        <v>19</v>
      </c>
      <c r="J30" s="92">
        <v>272</v>
      </c>
      <c r="K30" s="86">
        <v>98.023715415019765</v>
      </c>
      <c r="L30" s="86">
        <v>100</v>
      </c>
      <c r="M30" s="165">
        <v>6.9852941176470589</v>
      </c>
      <c r="N30" t="s">
        <v>4</v>
      </c>
      <c r="O30" t="s">
        <v>268</v>
      </c>
    </row>
    <row r="31" spans="1:15" x14ac:dyDescent="0.2">
      <c r="A31" s="19" t="s">
        <v>635</v>
      </c>
      <c r="B31" s="86" t="s">
        <v>769</v>
      </c>
      <c r="C31" s="210" t="s">
        <v>465</v>
      </c>
      <c r="D31" s="207" t="s">
        <v>491</v>
      </c>
      <c r="E31" s="207" t="s">
        <v>467</v>
      </c>
      <c r="F31" s="196">
        <v>2716</v>
      </c>
      <c r="G31" s="204">
        <v>897</v>
      </c>
      <c r="H31" s="204">
        <v>182</v>
      </c>
      <c r="I31" s="204">
        <v>15</v>
      </c>
      <c r="J31" s="92">
        <v>3810</v>
      </c>
      <c r="K31" s="86">
        <v>71.567852437417656</v>
      </c>
      <c r="L31" s="86">
        <v>95.204216073781282</v>
      </c>
      <c r="M31" s="165">
        <v>0.39370078740157477</v>
      </c>
      <c r="N31" t="s">
        <v>4</v>
      </c>
      <c r="O31" t="s">
        <v>54</v>
      </c>
    </row>
    <row r="32" spans="1:15" x14ac:dyDescent="0.2">
      <c r="A32" s="19" t="s">
        <v>635</v>
      </c>
      <c r="B32" s="86" t="s">
        <v>771</v>
      </c>
      <c r="C32" s="210" t="s">
        <v>465</v>
      </c>
      <c r="D32" s="207" t="s">
        <v>492</v>
      </c>
      <c r="E32" s="207" t="s">
        <v>467</v>
      </c>
      <c r="F32" s="196">
        <v>147</v>
      </c>
      <c r="G32" s="204">
        <v>10</v>
      </c>
      <c r="H32" s="204">
        <v>0</v>
      </c>
      <c r="I32" s="204">
        <v>0</v>
      </c>
      <c r="J32" s="92">
        <v>157</v>
      </c>
      <c r="K32" s="86">
        <v>93.630573248407643</v>
      </c>
      <c r="L32" s="86">
        <v>100</v>
      </c>
      <c r="M32" s="165" t="s">
        <v>604</v>
      </c>
      <c r="N32" t="s">
        <v>4</v>
      </c>
      <c r="O32" t="s">
        <v>56</v>
      </c>
    </row>
    <row r="33" spans="1:15" x14ac:dyDescent="0.2">
      <c r="A33" s="19" t="s">
        <v>635</v>
      </c>
      <c r="B33" s="86" t="s">
        <v>778</v>
      </c>
      <c r="C33" s="210" t="s">
        <v>465</v>
      </c>
      <c r="D33" s="207" t="s">
        <v>491</v>
      </c>
      <c r="E33" s="207" t="s">
        <v>467</v>
      </c>
      <c r="F33" s="196">
        <v>0</v>
      </c>
      <c r="G33" s="204">
        <v>0</v>
      </c>
      <c r="H33" s="204">
        <v>256</v>
      </c>
      <c r="I33" s="204">
        <v>51</v>
      </c>
      <c r="J33" s="92">
        <v>307</v>
      </c>
      <c r="K33" s="86">
        <v>0</v>
      </c>
      <c r="L33" s="86">
        <v>0</v>
      </c>
      <c r="M33" s="165">
        <v>16.612377850162865</v>
      </c>
      <c r="N33" t="s">
        <v>4</v>
      </c>
      <c r="O33" t="s">
        <v>59</v>
      </c>
    </row>
    <row r="34" spans="1:15" x14ac:dyDescent="0.2">
      <c r="A34" s="19" t="s">
        <v>635</v>
      </c>
      <c r="B34" s="86" t="s">
        <v>781</v>
      </c>
      <c r="C34" s="210" t="s">
        <v>465</v>
      </c>
      <c r="D34" s="207" t="s">
        <v>491</v>
      </c>
      <c r="E34" s="207" t="s">
        <v>467</v>
      </c>
      <c r="F34" s="196">
        <v>122</v>
      </c>
      <c r="G34" s="204">
        <v>5</v>
      </c>
      <c r="H34" s="204">
        <v>0</v>
      </c>
      <c r="I34" s="204">
        <v>0</v>
      </c>
      <c r="J34" s="92">
        <v>127</v>
      </c>
      <c r="K34" s="86">
        <v>96.062992125984252</v>
      </c>
      <c r="L34" s="86">
        <v>100</v>
      </c>
      <c r="M34" s="165" t="s">
        <v>604</v>
      </c>
      <c r="N34" t="s">
        <v>4</v>
      </c>
      <c r="O34" t="s">
        <v>67</v>
      </c>
    </row>
    <row r="35" spans="1:15" x14ac:dyDescent="0.2">
      <c r="A35" s="19" t="s">
        <v>635</v>
      </c>
      <c r="B35" s="86" t="s">
        <v>788</v>
      </c>
      <c r="C35" s="210" t="s">
        <v>465</v>
      </c>
      <c r="D35" s="207" t="s">
        <v>491</v>
      </c>
      <c r="E35" s="207" t="s">
        <v>467</v>
      </c>
      <c r="F35" s="196">
        <v>98</v>
      </c>
      <c r="G35" s="204">
        <v>5</v>
      </c>
      <c r="H35" s="204">
        <v>12</v>
      </c>
      <c r="I35" s="204">
        <v>13</v>
      </c>
      <c r="J35" s="92">
        <v>128</v>
      </c>
      <c r="K35" s="86">
        <v>85.217391304347828</v>
      </c>
      <c r="L35" s="86">
        <v>89.565217391304358</v>
      </c>
      <c r="M35" s="165">
        <v>10.15625</v>
      </c>
      <c r="N35" t="s">
        <v>4</v>
      </c>
      <c r="O35" t="s">
        <v>66</v>
      </c>
    </row>
    <row r="36" spans="1:15" x14ac:dyDescent="0.2">
      <c r="A36" s="19" t="s">
        <v>635</v>
      </c>
      <c r="B36" s="86" t="s">
        <v>791</v>
      </c>
      <c r="C36" s="210" t="s">
        <v>471</v>
      </c>
      <c r="D36" s="207" t="s">
        <v>491</v>
      </c>
      <c r="E36" s="207" t="s">
        <v>467</v>
      </c>
      <c r="F36" s="196">
        <v>458</v>
      </c>
      <c r="G36" s="204">
        <v>0</v>
      </c>
      <c r="H36" s="204">
        <v>0</v>
      </c>
      <c r="I36" s="204">
        <v>0</v>
      </c>
      <c r="J36" s="92">
        <v>458</v>
      </c>
      <c r="K36" s="86">
        <v>100</v>
      </c>
      <c r="L36" s="86">
        <v>100</v>
      </c>
      <c r="M36" s="165" t="s">
        <v>604</v>
      </c>
      <c r="N36" t="s">
        <v>4</v>
      </c>
      <c r="O36" t="s">
        <v>274</v>
      </c>
    </row>
    <row r="37" spans="1:15" x14ac:dyDescent="0.2">
      <c r="A37" s="19" t="s">
        <v>635</v>
      </c>
      <c r="B37" s="86" t="s">
        <v>814</v>
      </c>
      <c r="C37" s="210" t="s">
        <v>465</v>
      </c>
      <c r="D37" s="207" t="s">
        <v>491</v>
      </c>
      <c r="E37" s="207" t="s">
        <v>467</v>
      </c>
      <c r="F37" s="196">
        <v>2240</v>
      </c>
      <c r="G37" s="204">
        <v>21</v>
      </c>
      <c r="H37" s="204">
        <v>16</v>
      </c>
      <c r="I37" s="204">
        <v>78</v>
      </c>
      <c r="J37" s="92">
        <v>2355</v>
      </c>
      <c r="K37" s="86">
        <v>98.375054896794026</v>
      </c>
      <c r="L37" s="86">
        <v>99.297321036451464</v>
      </c>
      <c r="M37" s="165">
        <v>3.3121019108280256</v>
      </c>
      <c r="N37" t="s">
        <v>4</v>
      </c>
      <c r="O37" t="s">
        <v>279</v>
      </c>
    </row>
    <row r="38" spans="1:15" x14ac:dyDescent="0.2">
      <c r="A38" s="19" t="s">
        <v>635</v>
      </c>
      <c r="B38" s="86" t="s">
        <v>814</v>
      </c>
      <c r="C38" s="210" t="s">
        <v>465</v>
      </c>
      <c r="D38" s="207" t="s">
        <v>494</v>
      </c>
      <c r="E38" s="207" t="s">
        <v>467</v>
      </c>
      <c r="F38" s="196">
        <v>161</v>
      </c>
      <c r="G38" s="204">
        <v>14</v>
      </c>
      <c r="H38" s="204">
        <v>10</v>
      </c>
      <c r="I38" s="204">
        <v>16</v>
      </c>
      <c r="J38" s="92">
        <v>201</v>
      </c>
      <c r="K38" s="86">
        <v>87.027027027027032</v>
      </c>
      <c r="L38" s="86">
        <v>94.594594594594597</v>
      </c>
      <c r="M38" s="165">
        <v>7.9601990049751246</v>
      </c>
      <c r="N38" t="s">
        <v>4</v>
      </c>
      <c r="O38" t="s">
        <v>279</v>
      </c>
    </row>
    <row r="39" spans="1:15" x14ac:dyDescent="0.2">
      <c r="A39" s="19" t="s">
        <v>635</v>
      </c>
      <c r="B39" s="86" t="s">
        <v>824</v>
      </c>
      <c r="C39" s="210" t="s">
        <v>465</v>
      </c>
      <c r="D39" s="207" t="s">
        <v>491</v>
      </c>
      <c r="E39" s="207" t="s">
        <v>467</v>
      </c>
      <c r="F39" s="196">
        <v>87</v>
      </c>
      <c r="G39" s="204">
        <v>28</v>
      </c>
      <c r="H39" s="204">
        <v>10</v>
      </c>
      <c r="I39" s="204">
        <v>80</v>
      </c>
      <c r="J39" s="92">
        <v>205</v>
      </c>
      <c r="K39" s="86">
        <v>69.599999999999994</v>
      </c>
      <c r="L39" s="86">
        <v>92</v>
      </c>
      <c r="M39" s="165">
        <v>39.024390243902438</v>
      </c>
      <c r="N39" t="s">
        <v>4</v>
      </c>
      <c r="O39" t="s">
        <v>81</v>
      </c>
    </row>
    <row r="40" spans="1:15" x14ac:dyDescent="0.2">
      <c r="A40" s="19" t="s">
        <v>635</v>
      </c>
      <c r="B40" s="86" t="s">
        <v>826</v>
      </c>
      <c r="C40" s="210" t="s">
        <v>471</v>
      </c>
      <c r="D40" s="207" t="s">
        <v>491</v>
      </c>
      <c r="E40" s="207" t="s">
        <v>467</v>
      </c>
      <c r="F40" s="196">
        <v>3444</v>
      </c>
      <c r="G40" s="204">
        <v>0</v>
      </c>
      <c r="H40" s="204">
        <v>0</v>
      </c>
      <c r="I40" s="204">
        <v>193</v>
      </c>
      <c r="J40" s="92">
        <v>3637</v>
      </c>
      <c r="K40" s="86">
        <v>100</v>
      </c>
      <c r="L40" s="86">
        <v>100</v>
      </c>
      <c r="M40" s="165">
        <v>5.3065713500137477</v>
      </c>
      <c r="N40" t="s">
        <v>4</v>
      </c>
      <c r="O40" t="s">
        <v>84</v>
      </c>
    </row>
    <row r="41" spans="1:15" x14ac:dyDescent="0.2">
      <c r="A41" s="19" t="s">
        <v>635</v>
      </c>
      <c r="B41" s="86" t="s">
        <v>833</v>
      </c>
      <c r="C41" s="210" t="s">
        <v>465</v>
      </c>
      <c r="D41" s="207" t="s">
        <v>491</v>
      </c>
      <c r="E41" s="207" t="s">
        <v>467</v>
      </c>
      <c r="F41" s="196">
        <v>72</v>
      </c>
      <c r="G41" s="204">
        <v>0</v>
      </c>
      <c r="H41" s="204">
        <v>0</v>
      </c>
      <c r="I41" s="204">
        <v>445</v>
      </c>
      <c r="J41" s="92">
        <v>517</v>
      </c>
      <c r="K41" s="86">
        <v>100</v>
      </c>
      <c r="L41" s="86">
        <v>100</v>
      </c>
      <c r="M41" s="165">
        <v>86.073500967117994</v>
      </c>
      <c r="N41" t="s">
        <v>4</v>
      </c>
      <c r="O41" t="s">
        <v>90</v>
      </c>
    </row>
    <row r="42" spans="1:15" x14ac:dyDescent="0.2">
      <c r="A42" s="19" t="s">
        <v>635</v>
      </c>
      <c r="B42" s="86" t="s">
        <v>834</v>
      </c>
      <c r="C42" s="210" t="s">
        <v>465</v>
      </c>
      <c r="D42" s="207" t="s">
        <v>491</v>
      </c>
      <c r="E42" s="207" t="s">
        <v>467</v>
      </c>
      <c r="F42" s="196">
        <v>10</v>
      </c>
      <c r="G42" s="204">
        <v>537</v>
      </c>
      <c r="H42" s="204">
        <v>0</v>
      </c>
      <c r="I42" s="204">
        <v>0</v>
      </c>
      <c r="J42" s="92">
        <v>547</v>
      </c>
      <c r="K42" s="86">
        <v>1.8281535648994516</v>
      </c>
      <c r="L42" s="86">
        <v>100</v>
      </c>
      <c r="M42" s="165" t="s">
        <v>604</v>
      </c>
      <c r="N42" t="s">
        <v>4</v>
      </c>
      <c r="O42" t="s">
        <v>285</v>
      </c>
    </row>
    <row r="43" spans="1:15" x14ac:dyDescent="0.2">
      <c r="A43" s="19" t="s">
        <v>635</v>
      </c>
      <c r="B43" s="86" t="s">
        <v>843</v>
      </c>
      <c r="C43" s="210" t="s">
        <v>465</v>
      </c>
      <c r="D43" s="207" t="s">
        <v>491</v>
      </c>
      <c r="E43" s="207" t="s">
        <v>467</v>
      </c>
      <c r="F43" s="196">
        <v>58</v>
      </c>
      <c r="G43" s="204">
        <v>29</v>
      </c>
      <c r="H43" s="204">
        <v>129</v>
      </c>
      <c r="I43" s="204">
        <v>722</v>
      </c>
      <c r="J43" s="92">
        <v>938</v>
      </c>
      <c r="K43" s="86">
        <v>26.851851851851855</v>
      </c>
      <c r="L43" s="86">
        <v>40.277777777777779</v>
      </c>
      <c r="M43" s="165">
        <v>76.972281449893387</v>
      </c>
      <c r="N43" t="s">
        <v>4</v>
      </c>
      <c r="O43" t="s">
        <v>286</v>
      </c>
    </row>
    <row r="44" spans="1:15" x14ac:dyDescent="0.2">
      <c r="A44" s="19" t="s">
        <v>635</v>
      </c>
      <c r="B44" s="86" t="s">
        <v>843</v>
      </c>
      <c r="C44" s="210" t="s">
        <v>465</v>
      </c>
      <c r="D44" s="207" t="s">
        <v>493</v>
      </c>
      <c r="E44" s="207" t="s">
        <v>467</v>
      </c>
      <c r="F44" s="196">
        <v>0</v>
      </c>
      <c r="G44" s="204">
        <v>35</v>
      </c>
      <c r="H44" s="204">
        <v>114</v>
      </c>
      <c r="I44" s="204">
        <v>0</v>
      </c>
      <c r="J44" s="92">
        <v>149</v>
      </c>
      <c r="K44" s="86">
        <v>0</v>
      </c>
      <c r="L44" s="86">
        <v>23.48993288590604</v>
      </c>
      <c r="M44" s="165" t="s">
        <v>604</v>
      </c>
      <c r="N44" t="s">
        <v>4</v>
      </c>
      <c r="O44" t="s">
        <v>286</v>
      </c>
    </row>
    <row r="45" spans="1:15" x14ac:dyDescent="0.2">
      <c r="A45" s="19" t="s">
        <v>635</v>
      </c>
      <c r="B45" s="86" t="s">
        <v>844</v>
      </c>
      <c r="C45" s="210" t="s">
        <v>465</v>
      </c>
      <c r="D45" s="207" t="s">
        <v>496</v>
      </c>
      <c r="E45" s="207" t="s">
        <v>467</v>
      </c>
      <c r="F45" s="196">
        <v>651</v>
      </c>
      <c r="G45" s="204">
        <v>0</v>
      </c>
      <c r="H45" s="204">
        <v>0</v>
      </c>
      <c r="I45" s="204">
        <v>448</v>
      </c>
      <c r="J45" s="92">
        <v>1099</v>
      </c>
      <c r="K45" s="86">
        <v>100</v>
      </c>
      <c r="L45" s="86">
        <v>100</v>
      </c>
      <c r="M45" s="165">
        <v>40.764331210191088</v>
      </c>
      <c r="N45" t="s">
        <v>4</v>
      </c>
      <c r="O45" t="s">
        <v>95</v>
      </c>
    </row>
    <row r="46" spans="1:15" x14ac:dyDescent="0.2">
      <c r="A46" s="19" t="s">
        <v>635</v>
      </c>
      <c r="B46" s="86" t="s">
        <v>867</v>
      </c>
      <c r="C46" s="210" t="s">
        <v>465</v>
      </c>
      <c r="D46" s="207" t="s">
        <v>491</v>
      </c>
      <c r="E46" s="207" t="s">
        <v>467</v>
      </c>
      <c r="F46" s="196">
        <v>5</v>
      </c>
      <c r="G46" s="204">
        <v>0</v>
      </c>
      <c r="H46" s="204">
        <v>0</v>
      </c>
      <c r="I46" s="204">
        <v>1594</v>
      </c>
      <c r="J46" s="92">
        <v>1599</v>
      </c>
      <c r="K46" s="86">
        <v>100</v>
      </c>
      <c r="L46" s="86">
        <v>100</v>
      </c>
      <c r="M46" s="165">
        <v>99.687304565353344</v>
      </c>
      <c r="N46" t="s">
        <v>4</v>
      </c>
      <c r="O46" t="s">
        <v>102</v>
      </c>
    </row>
    <row r="47" spans="1:15" x14ac:dyDescent="0.2">
      <c r="A47" s="19" t="s">
        <v>635</v>
      </c>
      <c r="B47" s="86" t="s">
        <v>968</v>
      </c>
      <c r="C47" s="210" t="s">
        <v>465</v>
      </c>
      <c r="D47" s="207" t="s">
        <v>491</v>
      </c>
      <c r="E47" s="207" t="s">
        <v>467</v>
      </c>
      <c r="F47" s="196">
        <v>1499</v>
      </c>
      <c r="G47" s="204">
        <v>36</v>
      </c>
      <c r="H47" s="204">
        <v>20</v>
      </c>
      <c r="I47" s="204">
        <v>17</v>
      </c>
      <c r="J47" s="92">
        <v>1572</v>
      </c>
      <c r="K47" s="86">
        <v>96.39871382636656</v>
      </c>
      <c r="L47" s="86">
        <v>98.713826366559488</v>
      </c>
      <c r="M47" s="165">
        <v>1.0814249363867683</v>
      </c>
      <c r="N47" t="s">
        <v>4</v>
      </c>
      <c r="O47" t="s">
        <v>291</v>
      </c>
    </row>
    <row r="48" spans="1:15" x14ac:dyDescent="0.2">
      <c r="A48" s="19" t="s">
        <v>635</v>
      </c>
      <c r="B48" s="86" t="s">
        <v>878</v>
      </c>
      <c r="C48" s="210" t="s">
        <v>465</v>
      </c>
      <c r="D48" s="207" t="s">
        <v>495</v>
      </c>
      <c r="E48" s="207" t="s">
        <v>467</v>
      </c>
      <c r="F48" s="196">
        <v>67</v>
      </c>
      <c r="G48" s="204">
        <v>0</v>
      </c>
      <c r="H48" s="204">
        <v>477</v>
      </c>
      <c r="I48" s="204">
        <v>110</v>
      </c>
      <c r="J48" s="92">
        <v>654</v>
      </c>
      <c r="K48" s="86">
        <v>12.316176470588236</v>
      </c>
      <c r="L48" s="86">
        <v>12.316176470588236</v>
      </c>
      <c r="M48" s="165">
        <v>16.819571865443425</v>
      </c>
      <c r="N48" t="s">
        <v>4</v>
      </c>
      <c r="O48" t="s">
        <v>103</v>
      </c>
    </row>
    <row r="49" spans="1:15" x14ac:dyDescent="0.2">
      <c r="A49" s="19" t="s">
        <v>635</v>
      </c>
      <c r="B49" s="86" t="s">
        <v>878</v>
      </c>
      <c r="C49" s="210" t="s">
        <v>465</v>
      </c>
      <c r="D49" s="207" t="s">
        <v>491</v>
      </c>
      <c r="E49" s="207" t="s">
        <v>467</v>
      </c>
      <c r="F49" s="196">
        <v>311</v>
      </c>
      <c r="G49" s="204">
        <v>49</v>
      </c>
      <c r="H49" s="204">
        <v>165</v>
      </c>
      <c r="I49" s="204">
        <v>289</v>
      </c>
      <c r="J49" s="92">
        <v>814</v>
      </c>
      <c r="K49" s="86">
        <v>59.238095238095234</v>
      </c>
      <c r="L49" s="86">
        <v>68.571428571428569</v>
      </c>
      <c r="M49" s="165">
        <v>35.503685503685503</v>
      </c>
      <c r="N49" t="s">
        <v>4</v>
      </c>
      <c r="O49" t="s">
        <v>103</v>
      </c>
    </row>
    <row r="50" spans="1:15" x14ac:dyDescent="0.2">
      <c r="A50" s="19" t="s">
        <v>635</v>
      </c>
      <c r="B50" s="86" t="s">
        <v>878</v>
      </c>
      <c r="C50" s="210" t="s">
        <v>465</v>
      </c>
      <c r="D50" s="207" t="s">
        <v>494</v>
      </c>
      <c r="E50" s="207" t="s">
        <v>467</v>
      </c>
      <c r="F50" s="196">
        <v>344</v>
      </c>
      <c r="G50" s="204">
        <v>26</v>
      </c>
      <c r="H50" s="204">
        <v>573</v>
      </c>
      <c r="I50" s="204">
        <v>93</v>
      </c>
      <c r="J50" s="92">
        <v>1036</v>
      </c>
      <c r="K50" s="86">
        <v>36.47932131495228</v>
      </c>
      <c r="L50" s="86">
        <v>39.236479321314953</v>
      </c>
      <c r="M50" s="165">
        <v>8.9768339768339764</v>
      </c>
      <c r="N50" t="s">
        <v>4</v>
      </c>
      <c r="O50" t="s">
        <v>103</v>
      </c>
    </row>
    <row r="51" spans="1:15" x14ac:dyDescent="0.2">
      <c r="A51" s="19" t="s">
        <v>635</v>
      </c>
      <c r="B51" s="86" t="s">
        <v>879</v>
      </c>
      <c r="C51" s="210" t="s">
        <v>465</v>
      </c>
      <c r="D51" s="207" t="s">
        <v>491</v>
      </c>
      <c r="E51" s="207" t="s">
        <v>467</v>
      </c>
      <c r="F51" s="196">
        <v>573</v>
      </c>
      <c r="G51" s="204">
        <v>2780</v>
      </c>
      <c r="H51" s="204">
        <v>77</v>
      </c>
      <c r="I51" s="204">
        <v>1309</v>
      </c>
      <c r="J51" s="92">
        <v>4739</v>
      </c>
      <c r="K51" s="86">
        <v>16.705539358600582</v>
      </c>
      <c r="L51" s="86">
        <v>97.755102040816325</v>
      </c>
      <c r="M51" s="165">
        <v>27.621861152141804</v>
      </c>
      <c r="N51" t="s">
        <v>4</v>
      </c>
      <c r="O51" t="s">
        <v>293</v>
      </c>
    </row>
    <row r="52" spans="1:15" x14ac:dyDescent="0.2">
      <c r="A52" s="19" t="s">
        <v>635</v>
      </c>
      <c r="B52" s="86" t="s">
        <v>882</v>
      </c>
      <c r="C52" s="210" t="s">
        <v>471</v>
      </c>
      <c r="D52" s="207" t="s">
        <v>491</v>
      </c>
      <c r="E52" s="207" t="s">
        <v>467</v>
      </c>
      <c r="F52" s="196">
        <v>2073</v>
      </c>
      <c r="G52" s="204">
        <v>0</v>
      </c>
      <c r="H52" s="204">
        <v>0</v>
      </c>
      <c r="I52" s="204">
        <v>189</v>
      </c>
      <c r="J52" s="92">
        <v>2262</v>
      </c>
      <c r="K52" s="86">
        <v>100</v>
      </c>
      <c r="L52" s="86">
        <v>100</v>
      </c>
      <c r="M52" s="165">
        <v>8.3554376657824925</v>
      </c>
      <c r="N52" t="s">
        <v>4</v>
      </c>
      <c r="O52" t="s">
        <v>107</v>
      </c>
    </row>
    <row r="53" spans="1:15" x14ac:dyDescent="0.2">
      <c r="A53" s="19" t="s">
        <v>635</v>
      </c>
      <c r="B53" s="86" t="s">
        <v>890</v>
      </c>
      <c r="C53" s="210" t="s">
        <v>465</v>
      </c>
      <c r="D53" s="207" t="s">
        <v>491</v>
      </c>
      <c r="E53" s="207" t="s">
        <v>467</v>
      </c>
      <c r="F53" s="196">
        <v>4916</v>
      </c>
      <c r="G53" s="204">
        <v>0</v>
      </c>
      <c r="H53" s="204">
        <v>2879</v>
      </c>
      <c r="I53" s="204">
        <v>17732</v>
      </c>
      <c r="J53" s="92">
        <v>25527</v>
      </c>
      <c r="K53" s="86">
        <v>63.066067992302756</v>
      </c>
      <c r="L53" s="86">
        <v>63.066067992302756</v>
      </c>
      <c r="M53" s="165">
        <v>69.463705096564425</v>
      </c>
      <c r="N53" t="s">
        <v>4</v>
      </c>
      <c r="O53" t="s">
        <v>110</v>
      </c>
    </row>
    <row r="54" spans="1:15" x14ac:dyDescent="0.2">
      <c r="A54" s="19" t="s">
        <v>635</v>
      </c>
      <c r="B54" s="86" t="s">
        <v>895</v>
      </c>
      <c r="C54" s="210" t="s">
        <v>465</v>
      </c>
      <c r="D54" s="207" t="s">
        <v>491</v>
      </c>
      <c r="E54" s="207" t="s">
        <v>467</v>
      </c>
      <c r="F54" s="196">
        <v>5</v>
      </c>
      <c r="G54" s="204">
        <v>5</v>
      </c>
      <c r="H54" s="204">
        <v>21</v>
      </c>
      <c r="I54" s="204">
        <v>876</v>
      </c>
      <c r="J54" s="92">
        <v>907</v>
      </c>
      <c r="K54" s="86">
        <v>16.129032258064516</v>
      </c>
      <c r="L54" s="86">
        <v>32.258064516129032</v>
      </c>
      <c r="M54" s="165">
        <v>96.582138919514875</v>
      </c>
      <c r="N54" t="s">
        <v>4</v>
      </c>
      <c r="O54" t="s">
        <v>113</v>
      </c>
    </row>
    <row r="55" spans="1:15" x14ac:dyDescent="0.2">
      <c r="A55" s="19" t="s">
        <v>635</v>
      </c>
      <c r="B55" s="86" t="s">
        <v>895</v>
      </c>
      <c r="C55" s="210" t="s">
        <v>465</v>
      </c>
      <c r="D55" s="207" t="s">
        <v>493</v>
      </c>
      <c r="E55" s="207" t="s">
        <v>467</v>
      </c>
      <c r="F55" s="196">
        <v>0</v>
      </c>
      <c r="G55" s="204">
        <v>0</v>
      </c>
      <c r="H55" s="204">
        <v>20</v>
      </c>
      <c r="I55" s="204">
        <v>174</v>
      </c>
      <c r="J55" s="92">
        <v>194</v>
      </c>
      <c r="K55" s="86">
        <v>0</v>
      </c>
      <c r="L55" s="86">
        <v>0</v>
      </c>
      <c r="M55" s="165">
        <v>89.690721649484544</v>
      </c>
      <c r="N55" t="s">
        <v>4</v>
      </c>
      <c r="O55" t="s">
        <v>113</v>
      </c>
    </row>
    <row r="56" spans="1:15" x14ac:dyDescent="0.2">
      <c r="A56" s="19" t="s">
        <v>635</v>
      </c>
      <c r="B56" s="86" t="s">
        <v>898</v>
      </c>
      <c r="C56" s="210" t="s">
        <v>465</v>
      </c>
      <c r="D56" s="207" t="s">
        <v>491</v>
      </c>
      <c r="E56" s="207" t="s">
        <v>467</v>
      </c>
      <c r="F56" s="196">
        <v>2113</v>
      </c>
      <c r="G56" s="204">
        <v>14</v>
      </c>
      <c r="H56" s="204">
        <v>36</v>
      </c>
      <c r="I56" s="204">
        <v>247</v>
      </c>
      <c r="J56" s="92">
        <v>2410</v>
      </c>
      <c r="K56" s="86">
        <v>97.688395746648169</v>
      </c>
      <c r="L56" s="86">
        <v>98.335644937586693</v>
      </c>
      <c r="M56" s="165">
        <v>10.248962655601659</v>
      </c>
      <c r="N56" t="s">
        <v>4</v>
      </c>
      <c r="O56" t="s">
        <v>39</v>
      </c>
    </row>
    <row r="57" spans="1:15" x14ac:dyDescent="0.2">
      <c r="A57" s="19" t="s">
        <v>635</v>
      </c>
      <c r="B57" s="86" t="s">
        <v>901</v>
      </c>
      <c r="C57" s="210" t="s">
        <v>465</v>
      </c>
      <c r="D57" s="207" t="s">
        <v>497</v>
      </c>
      <c r="E57" s="207" t="s">
        <v>467</v>
      </c>
      <c r="F57" s="196">
        <v>7362</v>
      </c>
      <c r="G57" s="204">
        <v>0</v>
      </c>
      <c r="H57" s="204">
        <v>41</v>
      </c>
      <c r="I57" s="204">
        <v>196</v>
      </c>
      <c r="J57" s="92">
        <v>7599</v>
      </c>
      <c r="K57" s="86">
        <v>99.446170471430506</v>
      </c>
      <c r="L57" s="86">
        <v>99.446170471430506</v>
      </c>
      <c r="M57" s="165">
        <v>2.5792867482563495</v>
      </c>
      <c r="N57" t="s">
        <v>4</v>
      </c>
      <c r="O57" t="s">
        <v>3</v>
      </c>
    </row>
    <row r="58" spans="1:15" x14ac:dyDescent="0.2">
      <c r="A58" s="19" t="s">
        <v>637</v>
      </c>
      <c r="B58" s="86" t="s">
        <v>662</v>
      </c>
      <c r="C58" s="210" t="s">
        <v>465</v>
      </c>
      <c r="D58" s="207" t="s">
        <v>491</v>
      </c>
      <c r="E58" s="207" t="s">
        <v>467</v>
      </c>
      <c r="F58" s="196">
        <v>5</v>
      </c>
      <c r="G58" s="204">
        <v>5</v>
      </c>
      <c r="H58" s="204">
        <v>383</v>
      </c>
      <c r="I58" s="204">
        <v>84</v>
      </c>
      <c r="J58" s="92">
        <v>477</v>
      </c>
      <c r="K58" s="86">
        <v>1.2722646310432568</v>
      </c>
      <c r="L58" s="86">
        <v>2.5445292620865136</v>
      </c>
      <c r="M58" s="165">
        <v>17.610062893081761</v>
      </c>
      <c r="N58" t="s">
        <v>5</v>
      </c>
      <c r="O58" t="s">
        <v>13</v>
      </c>
    </row>
    <row r="59" spans="1:15" x14ac:dyDescent="0.2">
      <c r="A59" s="19" t="s">
        <v>637</v>
      </c>
      <c r="B59" s="86" t="s">
        <v>662</v>
      </c>
      <c r="C59" s="210" t="s">
        <v>465</v>
      </c>
      <c r="D59" s="207" t="s">
        <v>493</v>
      </c>
      <c r="E59" s="207" t="s">
        <v>467</v>
      </c>
      <c r="F59" s="196">
        <v>0</v>
      </c>
      <c r="G59" s="204">
        <v>0</v>
      </c>
      <c r="H59" s="204">
        <v>162</v>
      </c>
      <c r="I59" s="204">
        <v>52</v>
      </c>
      <c r="J59" s="92">
        <v>214</v>
      </c>
      <c r="K59" s="86">
        <v>0</v>
      </c>
      <c r="L59" s="86">
        <v>0</v>
      </c>
      <c r="M59" s="165">
        <v>24.299065420560748</v>
      </c>
      <c r="N59" t="s">
        <v>5</v>
      </c>
      <c r="O59" t="s">
        <v>13</v>
      </c>
    </row>
    <row r="60" spans="1:15" x14ac:dyDescent="0.2">
      <c r="A60" s="19" t="s">
        <v>637</v>
      </c>
      <c r="B60" s="86" t="s">
        <v>662</v>
      </c>
      <c r="C60" s="210" t="s">
        <v>465</v>
      </c>
      <c r="D60" s="207" t="s">
        <v>494</v>
      </c>
      <c r="E60" s="207" t="s">
        <v>467</v>
      </c>
      <c r="F60" s="196">
        <v>0</v>
      </c>
      <c r="G60" s="204">
        <v>0</v>
      </c>
      <c r="H60" s="204">
        <v>0</v>
      </c>
      <c r="I60" s="204">
        <v>105</v>
      </c>
      <c r="J60" s="92">
        <v>105</v>
      </c>
      <c r="K60" s="86" t="s">
        <v>604</v>
      </c>
      <c r="L60" s="86" t="s">
        <v>604</v>
      </c>
      <c r="M60" s="165">
        <v>100</v>
      </c>
      <c r="N60" t="s">
        <v>5</v>
      </c>
      <c r="O60" t="s">
        <v>13</v>
      </c>
    </row>
    <row r="61" spans="1:15" x14ac:dyDescent="0.2">
      <c r="A61" s="19" t="s">
        <v>637</v>
      </c>
      <c r="B61" s="86" t="s">
        <v>687</v>
      </c>
      <c r="C61" s="210" t="s">
        <v>465</v>
      </c>
      <c r="D61" s="207" t="s">
        <v>491</v>
      </c>
      <c r="E61" s="207" t="s">
        <v>467</v>
      </c>
      <c r="F61" s="196">
        <v>68</v>
      </c>
      <c r="G61" s="204">
        <v>0</v>
      </c>
      <c r="H61" s="204">
        <v>25</v>
      </c>
      <c r="I61" s="204">
        <v>17</v>
      </c>
      <c r="J61" s="92">
        <v>110</v>
      </c>
      <c r="K61" s="86">
        <v>73.118279569892479</v>
      </c>
      <c r="L61" s="86">
        <v>73.118279569892479</v>
      </c>
      <c r="M61" s="165">
        <v>15.454545454545453</v>
      </c>
      <c r="N61" t="s">
        <v>5</v>
      </c>
      <c r="O61" t="s">
        <v>20</v>
      </c>
    </row>
    <row r="62" spans="1:15" x14ac:dyDescent="0.2">
      <c r="A62" s="19" t="s">
        <v>637</v>
      </c>
      <c r="B62" s="86" t="s">
        <v>734</v>
      </c>
      <c r="C62" s="210" t="s">
        <v>465</v>
      </c>
      <c r="D62" s="207" t="s">
        <v>495</v>
      </c>
      <c r="E62" s="207" t="s">
        <v>467</v>
      </c>
      <c r="F62" s="196">
        <v>34</v>
      </c>
      <c r="G62" s="204">
        <v>121</v>
      </c>
      <c r="H62" s="204">
        <v>2286</v>
      </c>
      <c r="I62" s="204">
        <v>12</v>
      </c>
      <c r="J62" s="92">
        <v>2453</v>
      </c>
      <c r="K62" s="86">
        <v>1.3928717738631708</v>
      </c>
      <c r="L62" s="86">
        <v>6.3498566161409258</v>
      </c>
      <c r="M62" s="165">
        <v>0.48919690175295555</v>
      </c>
      <c r="N62" t="s">
        <v>5</v>
      </c>
      <c r="O62" t="s">
        <v>37</v>
      </c>
    </row>
    <row r="63" spans="1:15" x14ac:dyDescent="0.2">
      <c r="A63" s="19" t="s">
        <v>637</v>
      </c>
      <c r="B63" s="86" t="s">
        <v>734</v>
      </c>
      <c r="C63" s="210" t="s">
        <v>465</v>
      </c>
      <c r="D63" s="207" t="s">
        <v>491</v>
      </c>
      <c r="E63" s="207" t="s">
        <v>467</v>
      </c>
      <c r="F63" s="196">
        <v>155</v>
      </c>
      <c r="G63" s="204">
        <v>543</v>
      </c>
      <c r="H63" s="204">
        <v>6502</v>
      </c>
      <c r="I63" s="204">
        <v>129</v>
      </c>
      <c r="J63" s="92">
        <v>7329</v>
      </c>
      <c r="K63" s="86">
        <v>2.1527777777777777</v>
      </c>
      <c r="L63" s="86">
        <v>9.6944444444444446</v>
      </c>
      <c r="M63" s="165">
        <v>1.760130986492018</v>
      </c>
      <c r="N63" t="s">
        <v>5</v>
      </c>
      <c r="O63" t="s">
        <v>37</v>
      </c>
    </row>
    <row r="64" spans="1:15" x14ac:dyDescent="0.2">
      <c r="A64" s="19" t="s">
        <v>637</v>
      </c>
      <c r="B64" s="86" t="s">
        <v>742</v>
      </c>
      <c r="C64" s="210" t="s">
        <v>465</v>
      </c>
      <c r="D64" s="207" t="s">
        <v>491</v>
      </c>
      <c r="E64" s="207" t="s">
        <v>467</v>
      </c>
      <c r="F64" s="196">
        <v>5</v>
      </c>
      <c r="G64" s="204">
        <v>5</v>
      </c>
      <c r="H64" s="204">
        <v>1369</v>
      </c>
      <c r="I64" s="204">
        <v>251</v>
      </c>
      <c r="J64" s="92">
        <v>1630</v>
      </c>
      <c r="K64" s="86">
        <v>0.36258158085569253</v>
      </c>
      <c r="L64" s="86">
        <v>0.72516316171138506</v>
      </c>
      <c r="M64" s="165">
        <v>15.39877300613497</v>
      </c>
      <c r="N64" t="s">
        <v>5</v>
      </c>
      <c r="O64" t="s">
        <v>260</v>
      </c>
    </row>
    <row r="65" spans="1:15" x14ac:dyDescent="0.2">
      <c r="A65" s="19" t="s">
        <v>637</v>
      </c>
      <c r="B65" s="86" t="s">
        <v>742</v>
      </c>
      <c r="C65" s="210" t="s">
        <v>465</v>
      </c>
      <c r="D65" s="207" t="s">
        <v>493</v>
      </c>
      <c r="E65" s="207" t="s">
        <v>467</v>
      </c>
      <c r="F65" s="196">
        <v>5</v>
      </c>
      <c r="G65" s="204">
        <v>42</v>
      </c>
      <c r="H65" s="204">
        <v>285</v>
      </c>
      <c r="I65" s="204">
        <v>701</v>
      </c>
      <c r="J65" s="92">
        <v>1033</v>
      </c>
      <c r="K65" s="86">
        <v>1.5060240963855422</v>
      </c>
      <c r="L65" s="86">
        <v>14.156626506024098</v>
      </c>
      <c r="M65" s="165">
        <v>67.86060019361085</v>
      </c>
      <c r="N65" t="s">
        <v>5</v>
      </c>
      <c r="O65" t="s">
        <v>260</v>
      </c>
    </row>
    <row r="66" spans="1:15" x14ac:dyDescent="0.2">
      <c r="A66" s="19" t="s">
        <v>637</v>
      </c>
      <c r="B66" s="86" t="s">
        <v>742</v>
      </c>
      <c r="C66" s="210" t="s">
        <v>465</v>
      </c>
      <c r="D66" s="207" t="s">
        <v>494</v>
      </c>
      <c r="E66" s="207" t="s">
        <v>467</v>
      </c>
      <c r="F66" s="196">
        <v>0</v>
      </c>
      <c r="G66" s="204">
        <v>5</v>
      </c>
      <c r="H66" s="204">
        <v>120</v>
      </c>
      <c r="I66" s="204">
        <v>718</v>
      </c>
      <c r="J66" s="92">
        <v>843</v>
      </c>
      <c r="K66" s="86">
        <v>0</v>
      </c>
      <c r="L66" s="86">
        <v>4</v>
      </c>
      <c r="M66" s="165">
        <v>85.172004744958485</v>
      </c>
      <c r="N66" t="s">
        <v>5</v>
      </c>
      <c r="O66" t="s">
        <v>260</v>
      </c>
    </row>
    <row r="67" spans="1:15" x14ac:dyDescent="0.2">
      <c r="A67" s="19" t="s">
        <v>637</v>
      </c>
      <c r="B67" s="86" t="s">
        <v>746</v>
      </c>
      <c r="C67" s="210" t="s">
        <v>465</v>
      </c>
      <c r="D67" s="207" t="s">
        <v>495</v>
      </c>
      <c r="E67" s="207" t="s">
        <v>467</v>
      </c>
      <c r="F67" s="196">
        <v>0</v>
      </c>
      <c r="G67" s="204">
        <v>12</v>
      </c>
      <c r="H67" s="204">
        <v>1365</v>
      </c>
      <c r="I67" s="204">
        <v>254</v>
      </c>
      <c r="J67" s="92">
        <v>1631</v>
      </c>
      <c r="K67" s="86">
        <v>0</v>
      </c>
      <c r="L67" s="86">
        <v>0.8714596949891068</v>
      </c>
      <c r="M67" s="165">
        <v>15.573267933782956</v>
      </c>
      <c r="N67" t="s">
        <v>5</v>
      </c>
      <c r="O67" t="s">
        <v>261</v>
      </c>
    </row>
    <row r="68" spans="1:15" x14ac:dyDescent="0.2">
      <c r="A68" s="19" t="s">
        <v>637</v>
      </c>
      <c r="B68" s="86" t="s">
        <v>746</v>
      </c>
      <c r="C68" s="210" t="s">
        <v>465</v>
      </c>
      <c r="D68" s="207" t="s">
        <v>491</v>
      </c>
      <c r="E68" s="207" t="s">
        <v>467</v>
      </c>
      <c r="F68" s="196">
        <v>0</v>
      </c>
      <c r="G68" s="204">
        <v>0</v>
      </c>
      <c r="H68" s="204">
        <v>890</v>
      </c>
      <c r="I68" s="204">
        <v>600</v>
      </c>
      <c r="J68" s="92">
        <v>1490</v>
      </c>
      <c r="K68" s="86">
        <v>0</v>
      </c>
      <c r="L68" s="86">
        <v>0</v>
      </c>
      <c r="M68" s="165">
        <v>40.268456375838923</v>
      </c>
      <c r="N68" t="s">
        <v>5</v>
      </c>
      <c r="O68" t="s">
        <v>261</v>
      </c>
    </row>
    <row r="69" spans="1:15" x14ac:dyDescent="0.2">
      <c r="A69" s="19" t="s">
        <v>637</v>
      </c>
      <c r="B69" s="86" t="s">
        <v>767</v>
      </c>
      <c r="C69" s="210" t="s">
        <v>465</v>
      </c>
      <c r="D69" s="207" t="s">
        <v>495</v>
      </c>
      <c r="E69" s="207" t="s">
        <v>467</v>
      </c>
      <c r="F69" s="196">
        <v>30</v>
      </c>
      <c r="G69" s="204">
        <v>5</v>
      </c>
      <c r="H69" s="204">
        <v>95</v>
      </c>
      <c r="I69" s="204">
        <v>40</v>
      </c>
      <c r="J69" s="92">
        <v>170</v>
      </c>
      <c r="K69" s="86">
        <v>23.076923076923077</v>
      </c>
      <c r="L69" s="86">
        <v>26.923076923076923</v>
      </c>
      <c r="M69" s="165">
        <v>23.52941176470588</v>
      </c>
      <c r="N69" t="s">
        <v>5</v>
      </c>
      <c r="O69" t="s">
        <v>268</v>
      </c>
    </row>
    <row r="70" spans="1:15" x14ac:dyDescent="0.2">
      <c r="A70" s="19" t="s">
        <v>637</v>
      </c>
      <c r="B70" s="86" t="s">
        <v>767</v>
      </c>
      <c r="C70" s="210" t="s">
        <v>465</v>
      </c>
      <c r="D70" s="207" t="s">
        <v>491</v>
      </c>
      <c r="E70" s="207" t="s">
        <v>467</v>
      </c>
      <c r="F70" s="196">
        <v>5</v>
      </c>
      <c r="G70" s="204">
        <v>0</v>
      </c>
      <c r="H70" s="204">
        <v>257</v>
      </c>
      <c r="I70" s="204">
        <v>32</v>
      </c>
      <c r="J70" s="92">
        <v>294</v>
      </c>
      <c r="K70" s="86">
        <v>1.9083969465648856</v>
      </c>
      <c r="L70" s="86">
        <v>1.9083969465648856</v>
      </c>
      <c r="M70" s="165">
        <v>10.884353741496598</v>
      </c>
      <c r="N70" t="s">
        <v>5</v>
      </c>
      <c r="O70" t="s">
        <v>268</v>
      </c>
    </row>
    <row r="71" spans="1:15" x14ac:dyDescent="0.2">
      <c r="A71" s="19" t="s">
        <v>637</v>
      </c>
      <c r="B71" s="86" t="s">
        <v>769</v>
      </c>
      <c r="C71" s="210" t="s">
        <v>465</v>
      </c>
      <c r="D71" s="207" t="s">
        <v>491</v>
      </c>
      <c r="E71" s="207" t="s">
        <v>467</v>
      </c>
      <c r="F71" s="196">
        <v>49</v>
      </c>
      <c r="G71" s="204">
        <v>5</v>
      </c>
      <c r="H71" s="204">
        <v>571</v>
      </c>
      <c r="I71" s="204">
        <v>0</v>
      </c>
      <c r="J71" s="92">
        <v>625</v>
      </c>
      <c r="K71" s="86">
        <v>7.84</v>
      </c>
      <c r="L71" s="86">
        <v>8.64</v>
      </c>
      <c r="M71" s="165" t="s">
        <v>604</v>
      </c>
      <c r="N71" t="s">
        <v>5</v>
      </c>
      <c r="O71" t="s">
        <v>54</v>
      </c>
    </row>
    <row r="72" spans="1:15" x14ac:dyDescent="0.2">
      <c r="A72" s="19" t="s">
        <v>637</v>
      </c>
      <c r="B72" s="86" t="s">
        <v>878</v>
      </c>
      <c r="C72" s="210" t="s">
        <v>465</v>
      </c>
      <c r="D72" s="207" t="s">
        <v>495</v>
      </c>
      <c r="E72" s="207" t="s">
        <v>467</v>
      </c>
      <c r="F72" s="196">
        <v>0</v>
      </c>
      <c r="G72" s="204">
        <v>0</v>
      </c>
      <c r="H72" s="204">
        <v>116</v>
      </c>
      <c r="I72" s="204">
        <v>11</v>
      </c>
      <c r="J72" s="92">
        <v>127</v>
      </c>
      <c r="K72" s="86">
        <v>0</v>
      </c>
      <c r="L72" s="86">
        <v>0</v>
      </c>
      <c r="M72" s="165">
        <v>8.6614173228346463</v>
      </c>
      <c r="N72" t="s">
        <v>5</v>
      </c>
      <c r="O72" t="s">
        <v>103</v>
      </c>
    </row>
    <row r="73" spans="1:15" x14ac:dyDescent="0.2">
      <c r="A73" s="19" t="s">
        <v>637</v>
      </c>
      <c r="B73" s="86" t="s">
        <v>878</v>
      </c>
      <c r="C73" s="210" t="s">
        <v>465</v>
      </c>
      <c r="D73" s="207" t="s">
        <v>491</v>
      </c>
      <c r="E73" s="207" t="s">
        <v>467</v>
      </c>
      <c r="F73" s="196">
        <v>0</v>
      </c>
      <c r="G73" s="204">
        <v>0</v>
      </c>
      <c r="H73" s="204">
        <v>150</v>
      </c>
      <c r="I73" s="204">
        <v>28</v>
      </c>
      <c r="J73" s="92">
        <v>178</v>
      </c>
      <c r="K73" s="86">
        <v>0</v>
      </c>
      <c r="L73" s="86">
        <v>0</v>
      </c>
      <c r="M73" s="165">
        <v>15.730337078651685</v>
      </c>
      <c r="N73" t="s">
        <v>5</v>
      </c>
      <c r="O73" t="s">
        <v>103</v>
      </c>
    </row>
    <row r="74" spans="1:15" x14ac:dyDescent="0.2">
      <c r="A74" s="19" t="s">
        <v>637</v>
      </c>
      <c r="B74" s="86" t="s">
        <v>898</v>
      </c>
      <c r="C74" s="210" t="s">
        <v>465</v>
      </c>
      <c r="D74" s="207" t="s">
        <v>495</v>
      </c>
      <c r="E74" s="207" t="s">
        <v>473</v>
      </c>
      <c r="F74" s="196">
        <v>95</v>
      </c>
      <c r="G74" s="204">
        <v>0</v>
      </c>
      <c r="H74" s="204">
        <v>71</v>
      </c>
      <c r="I74" s="204">
        <v>18</v>
      </c>
      <c r="J74" s="92">
        <v>184</v>
      </c>
      <c r="K74" s="86">
        <v>57.228915662650607</v>
      </c>
      <c r="L74" s="86">
        <v>57.228915662650607</v>
      </c>
      <c r="M74" s="165">
        <v>9.7826086956521738</v>
      </c>
      <c r="N74" t="s">
        <v>5</v>
      </c>
      <c r="O74" t="s">
        <v>39</v>
      </c>
    </row>
    <row r="75" spans="1:15" x14ac:dyDescent="0.2">
      <c r="A75" s="19" t="s">
        <v>637</v>
      </c>
      <c r="B75" s="86" t="s">
        <v>898</v>
      </c>
      <c r="C75" s="210" t="s">
        <v>465</v>
      </c>
      <c r="D75" s="207" t="s">
        <v>491</v>
      </c>
      <c r="E75" s="207" t="s">
        <v>467</v>
      </c>
      <c r="F75" s="196">
        <v>648</v>
      </c>
      <c r="G75" s="204">
        <v>19</v>
      </c>
      <c r="H75" s="204">
        <v>408</v>
      </c>
      <c r="I75" s="204">
        <v>1436</v>
      </c>
      <c r="J75" s="92">
        <v>2511</v>
      </c>
      <c r="K75" s="86">
        <v>60.279069767441861</v>
      </c>
      <c r="L75" s="86">
        <v>62.046511627906973</v>
      </c>
      <c r="M75" s="165">
        <v>57.188371166865792</v>
      </c>
      <c r="N75" t="s">
        <v>5</v>
      </c>
      <c r="O75" t="s">
        <v>39</v>
      </c>
    </row>
    <row r="76" spans="1:15" x14ac:dyDescent="0.2">
      <c r="A76" s="19" t="s">
        <v>637</v>
      </c>
      <c r="B76" s="86" t="s">
        <v>901</v>
      </c>
      <c r="C76" s="210" t="s">
        <v>465</v>
      </c>
      <c r="D76" s="207" t="s">
        <v>495</v>
      </c>
      <c r="E76" s="207" t="s">
        <v>467</v>
      </c>
      <c r="F76" s="196">
        <v>150</v>
      </c>
      <c r="G76" s="204">
        <v>0</v>
      </c>
      <c r="H76" s="204">
        <v>25</v>
      </c>
      <c r="I76" s="204">
        <v>74</v>
      </c>
      <c r="J76" s="92">
        <v>249</v>
      </c>
      <c r="K76" s="86">
        <v>85.714285714285708</v>
      </c>
      <c r="L76" s="86">
        <v>85.714285714285708</v>
      </c>
      <c r="M76" s="165">
        <v>29.718875502008029</v>
      </c>
      <c r="N76" t="s">
        <v>5</v>
      </c>
      <c r="O76" t="s">
        <v>3</v>
      </c>
    </row>
    <row r="77" spans="1:15" x14ac:dyDescent="0.2">
      <c r="A77" s="19" t="s">
        <v>637</v>
      </c>
      <c r="B77" s="86" t="s">
        <v>901</v>
      </c>
      <c r="C77" s="210" t="s">
        <v>465</v>
      </c>
      <c r="D77" s="207" t="s">
        <v>498</v>
      </c>
      <c r="E77" s="207" t="s">
        <v>467</v>
      </c>
      <c r="F77" s="196">
        <v>79</v>
      </c>
      <c r="G77" s="204">
        <v>0</v>
      </c>
      <c r="H77" s="204">
        <v>13</v>
      </c>
      <c r="I77" s="204">
        <v>46</v>
      </c>
      <c r="J77" s="92">
        <v>138</v>
      </c>
      <c r="K77" s="86">
        <v>85.869565217391312</v>
      </c>
      <c r="L77" s="86">
        <v>85.869565217391312</v>
      </c>
      <c r="M77" s="165">
        <v>33.333333333333329</v>
      </c>
      <c r="N77" t="s">
        <v>5</v>
      </c>
      <c r="O77" t="s">
        <v>3</v>
      </c>
    </row>
    <row r="78" spans="1:15" x14ac:dyDescent="0.2">
      <c r="A78" s="19" t="s">
        <v>637</v>
      </c>
      <c r="B78" s="86" t="s">
        <v>901</v>
      </c>
      <c r="C78" s="210" t="s">
        <v>465</v>
      </c>
      <c r="D78" s="207" t="s">
        <v>497</v>
      </c>
      <c r="E78" s="207" t="s">
        <v>467</v>
      </c>
      <c r="F78" s="196">
        <v>16</v>
      </c>
      <c r="G78" s="204">
        <v>0</v>
      </c>
      <c r="H78" s="204">
        <v>72</v>
      </c>
      <c r="I78" s="204">
        <v>33</v>
      </c>
      <c r="J78" s="92">
        <v>121</v>
      </c>
      <c r="K78" s="86">
        <v>18.181818181818183</v>
      </c>
      <c r="L78" s="86">
        <v>18.181818181818183</v>
      </c>
      <c r="M78" s="165">
        <v>27.27272727272727</v>
      </c>
      <c r="N78" t="s">
        <v>5</v>
      </c>
      <c r="O78" t="s">
        <v>3</v>
      </c>
    </row>
    <row r="79" spans="1:15" x14ac:dyDescent="0.2">
      <c r="A79" s="19" t="s">
        <v>639</v>
      </c>
      <c r="B79" s="86" t="s">
        <v>653</v>
      </c>
      <c r="C79" s="210" t="s">
        <v>465</v>
      </c>
      <c r="D79" s="207" t="s">
        <v>492</v>
      </c>
      <c r="E79" s="207" t="s">
        <v>467</v>
      </c>
      <c r="F79" s="196">
        <v>5</v>
      </c>
      <c r="G79" s="204">
        <v>0</v>
      </c>
      <c r="H79" s="204">
        <v>314</v>
      </c>
      <c r="I79" s="204">
        <v>123</v>
      </c>
      <c r="J79" s="92">
        <v>442</v>
      </c>
      <c r="K79" s="86">
        <v>1.5673981191222568</v>
      </c>
      <c r="L79" s="86">
        <v>1.5673981191222568</v>
      </c>
      <c r="M79" s="165">
        <v>27.828054298642535</v>
      </c>
      <c r="N79" t="s">
        <v>231</v>
      </c>
      <c r="O79" t="s">
        <v>234</v>
      </c>
    </row>
    <row r="80" spans="1:15" x14ac:dyDescent="0.2">
      <c r="A80" s="19" t="s">
        <v>639</v>
      </c>
      <c r="B80" s="86" t="s">
        <v>662</v>
      </c>
      <c r="C80" s="210" t="s">
        <v>465</v>
      </c>
      <c r="D80" s="207" t="s">
        <v>491</v>
      </c>
      <c r="E80" s="207" t="s">
        <v>467</v>
      </c>
      <c r="F80" s="196">
        <v>32</v>
      </c>
      <c r="G80" s="204">
        <v>0</v>
      </c>
      <c r="H80" s="204">
        <v>65</v>
      </c>
      <c r="I80" s="204">
        <v>26</v>
      </c>
      <c r="J80" s="92">
        <v>123</v>
      </c>
      <c r="K80" s="86">
        <v>32.989690721649481</v>
      </c>
      <c r="L80" s="86">
        <v>32.989690721649481</v>
      </c>
      <c r="M80" s="165">
        <v>21.138211382113823</v>
      </c>
      <c r="N80" t="s">
        <v>231</v>
      </c>
      <c r="O80" t="s">
        <v>13</v>
      </c>
    </row>
    <row r="81" spans="1:15" x14ac:dyDescent="0.2">
      <c r="A81" s="19" t="s">
        <v>639</v>
      </c>
      <c r="B81" s="86" t="s">
        <v>681</v>
      </c>
      <c r="C81" s="210" t="s">
        <v>465</v>
      </c>
      <c r="D81" s="207" t="s">
        <v>492</v>
      </c>
      <c r="E81" s="207" t="s">
        <v>467</v>
      </c>
      <c r="F81" s="196">
        <v>0</v>
      </c>
      <c r="G81" s="204">
        <v>0</v>
      </c>
      <c r="H81" s="204">
        <v>18</v>
      </c>
      <c r="I81" s="204">
        <v>124</v>
      </c>
      <c r="J81" s="92">
        <v>142</v>
      </c>
      <c r="K81" s="86">
        <v>0</v>
      </c>
      <c r="L81" s="86">
        <v>0</v>
      </c>
      <c r="M81" s="165">
        <v>87.323943661971825</v>
      </c>
      <c r="N81" t="s">
        <v>231</v>
      </c>
      <c r="O81" t="s">
        <v>240</v>
      </c>
    </row>
    <row r="82" spans="1:15" x14ac:dyDescent="0.2">
      <c r="A82" s="19" t="s">
        <v>639</v>
      </c>
      <c r="B82" s="86" t="s">
        <v>687</v>
      </c>
      <c r="C82" s="210" t="s">
        <v>465</v>
      </c>
      <c r="D82" s="207" t="s">
        <v>495</v>
      </c>
      <c r="E82" s="207" t="s">
        <v>467</v>
      </c>
      <c r="F82" s="196">
        <v>30</v>
      </c>
      <c r="G82" s="204">
        <v>0</v>
      </c>
      <c r="H82" s="204">
        <v>111</v>
      </c>
      <c r="I82" s="204">
        <v>5</v>
      </c>
      <c r="J82" s="92">
        <v>146</v>
      </c>
      <c r="K82" s="86">
        <v>21.276595744680851</v>
      </c>
      <c r="L82" s="86">
        <v>21.276595744680851</v>
      </c>
      <c r="M82" s="165">
        <v>3.4246575342465753</v>
      </c>
      <c r="N82" t="s">
        <v>231</v>
      </c>
      <c r="O82" t="s">
        <v>20</v>
      </c>
    </row>
    <row r="83" spans="1:15" x14ac:dyDescent="0.2">
      <c r="A83" s="19" t="s">
        <v>639</v>
      </c>
      <c r="B83" s="86" t="s">
        <v>687</v>
      </c>
      <c r="C83" s="210" t="s">
        <v>465</v>
      </c>
      <c r="D83" s="207" t="s">
        <v>491</v>
      </c>
      <c r="E83" s="207" t="s">
        <v>467</v>
      </c>
      <c r="F83" s="196">
        <v>244</v>
      </c>
      <c r="G83" s="204">
        <v>0</v>
      </c>
      <c r="H83" s="204">
        <v>114</v>
      </c>
      <c r="I83" s="204">
        <v>42</v>
      </c>
      <c r="J83" s="92">
        <v>400</v>
      </c>
      <c r="K83" s="86">
        <v>68.156424581005581</v>
      </c>
      <c r="L83" s="86">
        <v>68.156424581005581</v>
      </c>
      <c r="M83" s="165">
        <v>10.5</v>
      </c>
      <c r="N83" t="s">
        <v>231</v>
      </c>
      <c r="O83" t="s">
        <v>20</v>
      </c>
    </row>
    <row r="84" spans="1:15" x14ac:dyDescent="0.2">
      <c r="A84" s="19" t="s">
        <v>639</v>
      </c>
      <c r="B84" s="86" t="s">
        <v>734</v>
      </c>
      <c r="C84" s="210" t="s">
        <v>465</v>
      </c>
      <c r="D84" s="207" t="s">
        <v>495</v>
      </c>
      <c r="E84" s="207" t="s">
        <v>467</v>
      </c>
      <c r="F84" s="196">
        <v>33</v>
      </c>
      <c r="G84" s="204">
        <v>17</v>
      </c>
      <c r="H84" s="204">
        <v>469</v>
      </c>
      <c r="I84" s="204">
        <v>5</v>
      </c>
      <c r="J84" s="92">
        <v>524</v>
      </c>
      <c r="K84" s="86">
        <v>6.3583815028901727</v>
      </c>
      <c r="L84" s="86">
        <v>9.6339113680154149</v>
      </c>
      <c r="M84" s="165">
        <v>0.95419847328244278</v>
      </c>
      <c r="N84" t="s">
        <v>231</v>
      </c>
      <c r="O84" t="s">
        <v>37</v>
      </c>
    </row>
    <row r="85" spans="1:15" x14ac:dyDescent="0.2">
      <c r="A85" s="19" t="s">
        <v>639</v>
      </c>
      <c r="B85" s="86" t="s">
        <v>734</v>
      </c>
      <c r="C85" s="210" t="s">
        <v>465</v>
      </c>
      <c r="D85" s="207" t="s">
        <v>491</v>
      </c>
      <c r="E85" s="207" t="s">
        <v>467</v>
      </c>
      <c r="F85" s="196">
        <v>119</v>
      </c>
      <c r="G85" s="204">
        <v>41</v>
      </c>
      <c r="H85" s="204">
        <v>1242</v>
      </c>
      <c r="I85" s="204">
        <v>24</v>
      </c>
      <c r="J85" s="92">
        <v>1426</v>
      </c>
      <c r="K85" s="86">
        <v>8.4878744650499289</v>
      </c>
      <c r="L85" s="86">
        <v>11.412268188302425</v>
      </c>
      <c r="M85" s="165">
        <v>1.6830294530154277</v>
      </c>
      <c r="N85" t="s">
        <v>231</v>
      </c>
      <c r="O85" t="s">
        <v>37</v>
      </c>
    </row>
    <row r="86" spans="1:15" x14ac:dyDescent="0.2">
      <c r="A86" s="19" t="s">
        <v>639</v>
      </c>
      <c r="B86" s="86" t="s">
        <v>742</v>
      </c>
      <c r="C86" s="210" t="s">
        <v>465</v>
      </c>
      <c r="D86" s="207" t="s">
        <v>491</v>
      </c>
      <c r="E86" s="207" t="s">
        <v>467</v>
      </c>
      <c r="F86" s="196">
        <v>12</v>
      </c>
      <c r="G86" s="204">
        <v>10</v>
      </c>
      <c r="H86" s="204">
        <v>534</v>
      </c>
      <c r="I86" s="204">
        <v>956</v>
      </c>
      <c r="J86" s="92">
        <v>1512</v>
      </c>
      <c r="K86" s="86">
        <v>2.1582733812949639</v>
      </c>
      <c r="L86" s="86">
        <v>3.9568345323741005</v>
      </c>
      <c r="M86" s="165">
        <v>63.227513227513235</v>
      </c>
      <c r="N86" t="s">
        <v>231</v>
      </c>
      <c r="O86" t="s">
        <v>260</v>
      </c>
    </row>
    <row r="87" spans="1:15" x14ac:dyDescent="0.2">
      <c r="A87" s="19" t="s">
        <v>639</v>
      </c>
      <c r="B87" s="86" t="s">
        <v>742</v>
      </c>
      <c r="C87" s="210" t="s">
        <v>465</v>
      </c>
      <c r="D87" s="207" t="s">
        <v>493</v>
      </c>
      <c r="E87" s="207" t="s">
        <v>467</v>
      </c>
      <c r="F87" s="196">
        <v>5</v>
      </c>
      <c r="G87" s="204">
        <v>23</v>
      </c>
      <c r="H87" s="204">
        <v>188</v>
      </c>
      <c r="I87" s="204">
        <v>438</v>
      </c>
      <c r="J87" s="92">
        <v>654</v>
      </c>
      <c r="K87" s="86">
        <v>2.3148148148148149</v>
      </c>
      <c r="L87" s="86">
        <v>12.962962962962962</v>
      </c>
      <c r="M87" s="165">
        <v>66.972477064220186</v>
      </c>
      <c r="N87" t="s">
        <v>231</v>
      </c>
      <c r="O87" t="s">
        <v>260</v>
      </c>
    </row>
    <row r="88" spans="1:15" x14ac:dyDescent="0.2">
      <c r="A88" s="19" t="s">
        <v>639</v>
      </c>
      <c r="B88" s="86" t="s">
        <v>742</v>
      </c>
      <c r="C88" s="210" t="s">
        <v>465</v>
      </c>
      <c r="D88" s="207" t="s">
        <v>494</v>
      </c>
      <c r="E88" s="207" t="s">
        <v>467</v>
      </c>
      <c r="F88" s="196">
        <v>5</v>
      </c>
      <c r="G88" s="204">
        <v>0</v>
      </c>
      <c r="H88" s="204">
        <v>34</v>
      </c>
      <c r="I88" s="204">
        <v>286</v>
      </c>
      <c r="J88" s="92">
        <v>325</v>
      </c>
      <c r="K88" s="86">
        <v>12.820512820512819</v>
      </c>
      <c r="L88" s="86">
        <v>12.820512820512819</v>
      </c>
      <c r="M88" s="165">
        <v>88</v>
      </c>
      <c r="N88" t="s">
        <v>231</v>
      </c>
      <c r="O88" t="s">
        <v>260</v>
      </c>
    </row>
    <row r="89" spans="1:15" x14ac:dyDescent="0.2">
      <c r="A89" s="19" t="s">
        <v>639</v>
      </c>
      <c r="B89" s="86" t="s">
        <v>746</v>
      </c>
      <c r="C89" s="210" t="s">
        <v>465</v>
      </c>
      <c r="D89" s="207" t="s">
        <v>495</v>
      </c>
      <c r="E89" s="207" t="s">
        <v>467</v>
      </c>
      <c r="F89" s="196">
        <v>5</v>
      </c>
      <c r="G89" s="204">
        <v>0</v>
      </c>
      <c r="H89" s="204">
        <v>89</v>
      </c>
      <c r="I89" s="204">
        <v>27</v>
      </c>
      <c r="J89" s="92">
        <v>121</v>
      </c>
      <c r="K89" s="86">
        <v>5.3191489361702127</v>
      </c>
      <c r="L89" s="86">
        <v>5.3191489361702127</v>
      </c>
      <c r="M89" s="165">
        <v>22.314049586776861</v>
      </c>
      <c r="N89" t="s">
        <v>231</v>
      </c>
      <c r="O89" t="s">
        <v>261</v>
      </c>
    </row>
    <row r="90" spans="1:15" x14ac:dyDescent="0.2">
      <c r="A90" s="19" t="s">
        <v>639</v>
      </c>
      <c r="B90" s="86" t="s">
        <v>746</v>
      </c>
      <c r="C90" s="210" t="s">
        <v>465</v>
      </c>
      <c r="D90" s="207" t="s">
        <v>491</v>
      </c>
      <c r="E90" s="207" t="s">
        <v>467</v>
      </c>
      <c r="F90" s="196">
        <v>12</v>
      </c>
      <c r="G90" s="204">
        <v>0</v>
      </c>
      <c r="H90" s="204">
        <v>52</v>
      </c>
      <c r="I90" s="204">
        <v>88</v>
      </c>
      <c r="J90" s="92">
        <v>152</v>
      </c>
      <c r="K90" s="86">
        <v>18.75</v>
      </c>
      <c r="L90" s="86">
        <v>18.75</v>
      </c>
      <c r="M90" s="165">
        <v>57.894736842105267</v>
      </c>
      <c r="N90" t="s">
        <v>231</v>
      </c>
      <c r="O90" t="s">
        <v>261</v>
      </c>
    </row>
    <row r="91" spans="1:15" x14ac:dyDescent="0.2">
      <c r="A91" s="19" t="s">
        <v>639</v>
      </c>
      <c r="B91" s="86" t="s">
        <v>767</v>
      </c>
      <c r="C91" s="210" t="s">
        <v>465</v>
      </c>
      <c r="D91" s="207" t="s">
        <v>491</v>
      </c>
      <c r="E91" s="207" t="s">
        <v>467</v>
      </c>
      <c r="F91" s="196">
        <v>15</v>
      </c>
      <c r="G91" s="204">
        <v>0</v>
      </c>
      <c r="H91" s="204">
        <v>116</v>
      </c>
      <c r="I91" s="204">
        <v>39</v>
      </c>
      <c r="J91" s="92">
        <v>170</v>
      </c>
      <c r="K91" s="86">
        <v>11.450381679389313</v>
      </c>
      <c r="L91" s="86">
        <v>11.450381679389313</v>
      </c>
      <c r="M91" s="165">
        <v>22.941176470588236</v>
      </c>
      <c r="N91" t="s">
        <v>231</v>
      </c>
      <c r="O91" t="s">
        <v>268</v>
      </c>
    </row>
    <row r="92" spans="1:15" x14ac:dyDescent="0.2">
      <c r="A92" s="19" t="s">
        <v>639</v>
      </c>
      <c r="B92" s="86" t="s">
        <v>769</v>
      </c>
      <c r="C92" s="210" t="s">
        <v>465</v>
      </c>
      <c r="D92" s="207" t="s">
        <v>491</v>
      </c>
      <c r="E92" s="207" t="s">
        <v>467</v>
      </c>
      <c r="F92" s="196">
        <v>16</v>
      </c>
      <c r="G92" s="204">
        <v>0</v>
      </c>
      <c r="H92" s="204">
        <v>89</v>
      </c>
      <c r="I92" s="204">
        <v>0</v>
      </c>
      <c r="J92" s="92">
        <v>105</v>
      </c>
      <c r="K92" s="86">
        <v>15.238095238095239</v>
      </c>
      <c r="L92" s="86">
        <v>15.238095238095239</v>
      </c>
      <c r="M92" s="165" t="s">
        <v>604</v>
      </c>
      <c r="N92" t="s">
        <v>231</v>
      </c>
      <c r="O92" t="s">
        <v>54</v>
      </c>
    </row>
    <row r="93" spans="1:15" x14ac:dyDescent="0.2">
      <c r="A93" s="19" t="s">
        <v>639</v>
      </c>
      <c r="B93" s="86" t="s">
        <v>814</v>
      </c>
      <c r="C93" s="210" t="s">
        <v>465</v>
      </c>
      <c r="D93" s="207" t="s">
        <v>491</v>
      </c>
      <c r="E93" s="207" t="s">
        <v>467</v>
      </c>
      <c r="F93" s="196">
        <v>0</v>
      </c>
      <c r="G93" s="204">
        <v>0</v>
      </c>
      <c r="H93" s="204">
        <v>83</v>
      </c>
      <c r="I93" s="204">
        <v>382</v>
      </c>
      <c r="J93" s="92">
        <v>465</v>
      </c>
      <c r="K93" s="86">
        <v>0</v>
      </c>
      <c r="L93" s="86">
        <v>0</v>
      </c>
      <c r="M93" s="165">
        <v>82.150537634408607</v>
      </c>
      <c r="N93" t="s">
        <v>231</v>
      </c>
      <c r="O93" t="s">
        <v>279</v>
      </c>
    </row>
    <row r="94" spans="1:15" x14ac:dyDescent="0.2">
      <c r="A94" s="19" t="s">
        <v>639</v>
      </c>
      <c r="B94" s="86" t="s">
        <v>867</v>
      </c>
      <c r="C94" s="210" t="s">
        <v>465</v>
      </c>
      <c r="D94" s="207" t="s">
        <v>491</v>
      </c>
      <c r="E94" s="207" t="s">
        <v>467</v>
      </c>
      <c r="F94" s="196">
        <v>0</v>
      </c>
      <c r="G94" s="204">
        <v>0</v>
      </c>
      <c r="H94" s="204">
        <v>5</v>
      </c>
      <c r="I94" s="204">
        <v>97</v>
      </c>
      <c r="J94" s="92">
        <v>102</v>
      </c>
      <c r="K94" s="86">
        <v>0</v>
      </c>
      <c r="L94" s="86">
        <v>0</v>
      </c>
      <c r="M94" s="165">
        <v>95.098039215686271</v>
      </c>
      <c r="N94" t="s">
        <v>231</v>
      </c>
      <c r="O94" t="s">
        <v>102</v>
      </c>
    </row>
    <row r="95" spans="1:15" x14ac:dyDescent="0.2">
      <c r="A95" s="19" t="s">
        <v>639</v>
      </c>
      <c r="B95" s="86" t="s">
        <v>968</v>
      </c>
      <c r="C95" s="210" t="s">
        <v>465</v>
      </c>
      <c r="D95" s="207" t="s">
        <v>491</v>
      </c>
      <c r="E95" s="207" t="s">
        <v>467</v>
      </c>
      <c r="F95" s="196">
        <v>58</v>
      </c>
      <c r="G95" s="204">
        <v>5</v>
      </c>
      <c r="H95" s="204">
        <v>390</v>
      </c>
      <c r="I95" s="204">
        <v>64</v>
      </c>
      <c r="J95" s="92">
        <v>517</v>
      </c>
      <c r="K95" s="86">
        <v>12.803532008830022</v>
      </c>
      <c r="L95" s="86">
        <v>13.90728476821192</v>
      </c>
      <c r="M95" s="165">
        <v>12.379110251450678</v>
      </c>
      <c r="N95" t="s">
        <v>231</v>
      </c>
      <c r="O95" t="s">
        <v>291</v>
      </c>
    </row>
    <row r="96" spans="1:15" x14ac:dyDescent="0.2">
      <c r="A96" s="19" t="s">
        <v>639</v>
      </c>
      <c r="B96" s="86" t="s">
        <v>879</v>
      </c>
      <c r="C96" s="210" t="s">
        <v>465</v>
      </c>
      <c r="D96" s="207" t="s">
        <v>491</v>
      </c>
      <c r="E96" s="207" t="s">
        <v>467</v>
      </c>
      <c r="F96" s="196">
        <v>5</v>
      </c>
      <c r="G96" s="204">
        <v>5</v>
      </c>
      <c r="H96" s="204">
        <v>170</v>
      </c>
      <c r="I96" s="204">
        <v>1185</v>
      </c>
      <c r="J96" s="92">
        <v>1365</v>
      </c>
      <c r="K96" s="86">
        <v>2.7777777777777777</v>
      </c>
      <c r="L96" s="86">
        <v>5.5555555555555554</v>
      </c>
      <c r="M96" s="165">
        <v>86.813186813186817</v>
      </c>
      <c r="N96" t="s">
        <v>231</v>
      </c>
      <c r="O96" t="s">
        <v>293</v>
      </c>
    </row>
    <row r="97" spans="1:15" x14ac:dyDescent="0.2">
      <c r="A97" s="19" t="s">
        <v>639</v>
      </c>
      <c r="B97" s="86" t="s">
        <v>898</v>
      </c>
      <c r="C97" s="210" t="s">
        <v>465</v>
      </c>
      <c r="D97" s="207" t="s">
        <v>491</v>
      </c>
      <c r="E97" s="207" t="s">
        <v>467</v>
      </c>
      <c r="F97" s="196">
        <v>18</v>
      </c>
      <c r="G97" s="204">
        <v>0</v>
      </c>
      <c r="H97" s="204">
        <v>68</v>
      </c>
      <c r="I97" s="204">
        <v>37</v>
      </c>
      <c r="J97" s="92">
        <v>123</v>
      </c>
      <c r="K97" s="86">
        <v>20.930232558139537</v>
      </c>
      <c r="L97" s="86">
        <v>20.930232558139537</v>
      </c>
      <c r="M97" s="165">
        <v>30.081300813008134</v>
      </c>
      <c r="N97" t="s">
        <v>231</v>
      </c>
      <c r="O97" t="s">
        <v>39</v>
      </c>
    </row>
    <row r="98" spans="1:15" x14ac:dyDescent="0.2">
      <c r="A98" s="19" t="s">
        <v>642</v>
      </c>
      <c r="B98" s="86" t="s">
        <v>662</v>
      </c>
      <c r="C98" s="210" t="s">
        <v>465</v>
      </c>
      <c r="D98" s="207" t="s">
        <v>491</v>
      </c>
      <c r="E98" s="207" t="s">
        <v>467</v>
      </c>
      <c r="F98" s="196">
        <v>0</v>
      </c>
      <c r="G98" s="204">
        <v>0</v>
      </c>
      <c r="H98" s="204">
        <v>169</v>
      </c>
      <c r="I98" s="204">
        <v>32</v>
      </c>
      <c r="J98" s="92">
        <v>201</v>
      </c>
      <c r="K98" s="86">
        <v>0</v>
      </c>
      <c r="L98" s="86">
        <v>0</v>
      </c>
      <c r="M98" s="165">
        <v>15.920398009950249</v>
      </c>
      <c r="N98" t="s">
        <v>232</v>
      </c>
      <c r="O98" t="s">
        <v>13</v>
      </c>
    </row>
    <row r="99" spans="1:15" x14ac:dyDescent="0.2">
      <c r="A99" s="19" t="s">
        <v>642</v>
      </c>
      <c r="B99" s="86" t="s">
        <v>675</v>
      </c>
      <c r="C99" s="210" t="s">
        <v>465</v>
      </c>
      <c r="D99" s="207" t="s">
        <v>491</v>
      </c>
      <c r="E99" s="207" t="s">
        <v>467</v>
      </c>
      <c r="F99" s="196">
        <v>34</v>
      </c>
      <c r="G99" s="204">
        <v>0</v>
      </c>
      <c r="H99" s="204">
        <v>72</v>
      </c>
      <c r="I99" s="204">
        <v>1114</v>
      </c>
      <c r="J99" s="92">
        <v>1220</v>
      </c>
      <c r="K99" s="86">
        <v>32.075471698113205</v>
      </c>
      <c r="L99" s="86">
        <v>32.075471698113205</v>
      </c>
      <c r="M99" s="165">
        <v>91.311475409836063</v>
      </c>
      <c r="N99" t="s">
        <v>232</v>
      </c>
      <c r="O99" t="s">
        <v>17</v>
      </c>
    </row>
    <row r="100" spans="1:15" x14ac:dyDescent="0.2">
      <c r="A100" s="19" t="s">
        <v>642</v>
      </c>
      <c r="B100" s="86" t="s">
        <v>687</v>
      </c>
      <c r="C100" s="210" t="s">
        <v>465</v>
      </c>
      <c r="D100" s="207" t="s">
        <v>495</v>
      </c>
      <c r="E100" s="207" t="s">
        <v>467</v>
      </c>
      <c r="F100" s="196">
        <v>23</v>
      </c>
      <c r="G100" s="204">
        <v>0</v>
      </c>
      <c r="H100" s="204">
        <v>113</v>
      </c>
      <c r="I100" s="204">
        <v>22</v>
      </c>
      <c r="J100" s="92">
        <v>158</v>
      </c>
      <c r="K100" s="86">
        <v>16.911764705882355</v>
      </c>
      <c r="L100" s="86">
        <v>16.911764705882355</v>
      </c>
      <c r="M100" s="165">
        <v>13.924050632911392</v>
      </c>
      <c r="N100" t="s">
        <v>232</v>
      </c>
      <c r="O100" t="s">
        <v>20</v>
      </c>
    </row>
    <row r="101" spans="1:15" x14ac:dyDescent="0.2">
      <c r="A101" s="19" t="s">
        <v>642</v>
      </c>
      <c r="B101" s="86" t="s">
        <v>687</v>
      </c>
      <c r="C101" s="210" t="s">
        <v>465</v>
      </c>
      <c r="D101" s="207" t="s">
        <v>491</v>
      </c>
      <c r="E101" s="207" t="s">
        <v>467</v>
      </c>
      <c r="F101" s="196">
        <v>221</v>
      </c>
      <c r="G101" s="204">
        <v>0</v>
      </c>
      <c r="H101" s="204">
        <v>185</v>
      </c>
      <c r="I101" s="204">
        <v>69</v>
      </c>
      <c r="J101" s="92">
        <v>475</v>
      </c>
      <c r="K101" s="86">
        <v>54.433497536945808</v>
      </c>
      <c r="L101" s="86">
        <v>54.433497536945808</v>
      </c>
      <c r="M101" s="165">
        <v>14.526315789473685</v>
      </c>
      <c r="N101" t="s">
        <v>232</v>
      </c>
      <c r="O101" t="s">
        <v>20</v>
      </c>
    </row>
    <row r="102" spans="1:15" x14ac:dyDescent="0.2">
      <c r="A102" s="19" t="s">
        <v>642</v>
      </c>
      <c r="B102" s="86" t="s">
        <v>734</v>
      </c>
      <c r="C102" s="210" t="s">
        <v>465</v>
      </c>
      <c r="D102" s="207" t="s">
        <v>495</v>
      </c>
      <c r="E102" s="207" t="s">
        <v>467</v>
      </c>
      <c r="F102" s="196">
        <v>58</v>
      </c>
      <c r="G102" s="204">
        <v>96</v>
      </c>
      <c r="H102" s="204">
        <v>760</v>
      </c>
      <c r="I102" s="204">
        <v>5</v>
      </c>
      <c r="J102" s="92">
        <v>919</v>
      </c>
      <c r="K102" s="86">
        <v>6.3457330415754925</v>
      </c>
      <c r="L102" s="86">
        <v>16.849015317286653</v>
      </c>
      <c r="M102" s="165">
        <v>0.54406964091403698</v>
      </c>
      <c r="N102" t="s">
        <v>232</v>
      </c>
      <c r="O102" t="s">
        <v>37</v>
      </c>
    </row>
    <row r="103" spans="1:15" x14ac:dyDescent="0.2">
      <c r="A103" s="19" t="s">
        <v>642</v>
      </c>
      <c r="B103" s="86" t="s">
        <v>734</v>
      </c>
      <c r="C103" s="210" t="s">
        <v>465</v>
      </c>
      <c r="D103" s="207" t="s">
        <v>491</v>
      </c>
      <c r="E103" s="207" t="s">
        <v>467</v>
      </c>
      <c r="F103" s="196">
        <v>97</v>
      </c>
      <c r="G103" s="204">
        <v>58</v>
      </c>
      <c r="H103" s="204">
        <v>869</v>
      </c>
      <c r="I103" s="204">
        <v>5</v>
      </c>
      <c r="J103" s="92">
        <v>1029</v>
      </c>
      <c r="K103" s="86">
        <v>9.47265625</v>
      </c>
      <c r="L103" s="86">
        <v>15.13671875</v>
      </c>
      <c r="M103" s="165">
        <v>0.48590864917395532</v>
      </c>
      <c r="N103" t="s">
        <v>232</v>
      </c>
      <c r="O103" t="s">
        <v>37</v>
      </c>
    </row>
    <row r="104" spans="1:15" x14ac:dyDescent="0.2">
      <c r="A104" s="19" t="s">
        <v>642</v>
      </c>
      <c r="B104" s="86" t="s">
        <v>742</v>
      </c>
      <c r="C104" s="210" t="s">
        <v>465</v>
      </c>
      <c r="D104" s="207" t="s">
        <v>491</v>
      </c>
      <c r="E104" s="207" t="s">
        <v>467</v>
      </c>
      <c r="F104" s="196">
        <v>5</v>
      </c>
      <c r="G104" s="204">
        <v>26</v>
      </c>
      <c r="H104" s="204">
        <v>76</v>
      </c>
      <c r="I104" s="204">
        <v>35</v>
      </c>
      <c r="J104" s="92">
        <v>142</v>
      </c>
      <c r="K104" s="86">
        <v>4.6728971962616823</v>
      </c>
      <c r="L104" s="86">
        <v>28.971962616822427</v>
      </c>
      <c r="M104" s="165">
        <v>24.647887323943664</v>
      </c>
      <c r="N104" t="s">
        <v>232</v>
      </c>
      <c r="O104" t="s">
        <v>260</v>
      </c>
    </row>
    <row r="105" spans="1:15" x14ac:dyDescent="0.2">
      <c r="A105" s="19" t="s">
        <v>642</v>
      </c>
      <c r="B105" s="86" t="s">
        <v>742</v>
      </c>
      <c r="C105" s="210" t="s">
        <v>465</v>
      </c>
      <c r="D105" s="207" t="s">
        <v>493</v>
      </c>
      <c r="E105" s="207" t="s">
        <v>467</v>
      </c>
      <c r="F105" s="196">
        <v>5</v>
      </c>
      <c r="G105" s="204">
        <v>39</v>
      </c>
      <c r="H105" s="204">
        <v>51</v>
      </c>
      <c r="I105" s="204">
        <v>80</v>
      </c>
      <c r="J105" s="92">
        <v>175</v>
      </c>
      <c r="K105" s="86">
        <v>5.2631578947368416</v>
      </c>
      <c r="L105" s="86">
        <v>46.315789473684212</v>
      </c>
      <c r="M105" s="165">
        <v>45.714285714285715</v>
      </c>
      <c r="N105" t="s">
        <v>232</v>
      </c>
      <c r="O105" t="s">
        <v>260</v>
      </c>
    </row>
    <row r="106" spans="1:15" x14ac:dyDescent="0.2">
      <c r="A106" s="19" t="s">
        <v>642</v>
      </c>
      <c r="B106" s="86" t="s">
        <v>909</v>
      </c>
      <c r="C106" s="210" t="s">
        <v>465</v>
      </c>
      <c r="D106" s="207" t="s">
        <v>491</v>
      </c>
      <c r="E106" s="207" t="s">
        <v>467</v>
      </c>
      <c r="F106" s="196">
        <v>0</v>
      </c>
      <c r="G106" s="204">
        <v>0</v>
      </c>
      <c r="H106" s="204">
        <v>0</v>
      </c>
      <c r="I106" s="204">
        <v>400</v>
      </c>
      <c r="J106" s="92">
        <v>400</v>
      </c>
      <c r="K106" s="86" t="s">
        <v>604</v>
      </c>
      <c r="L106" s="86" t="s">
        <v>604</v>
      </c>
      <c r="M106" s="165">
        <v>100</v>
      </c>
      <c r="N106" t="s">
        <v>232</v>
      </c>
      <c r="O106" t="s">
        <v>301</v>
      </c>
    </row>
    <row r="107" spans="1:15" x14ac:dyDescent="0.2">
      <c r="A107" s="19" t="s">
        <v>647</v>
      </c>
      <c r="B107" s="86" t="s">
        <v>968</v>
      </c>
      <c r="C107" s="210" t="s">
        <v>465</v>
      </c>
      <c r="D107" s="207" t="s">
        <v>491</v>
      </c>
      <c r="E107" s="207" t="s">
        <v>467</v>
      </c>
      <c r="F107" s="196">
        <v>5</v>
      </c>
      <c r="G107" s="204">
        <v>10</v>
      </c>
      <c r="H107" s="204">
        <v>576</v>
      </c>
      <c r="I107" s="204">
        <v>10</v>
      </c>
      <c r="J107" s="92">
        <v>601</v>
      </c>
      <c r="K107" s="86">
        <v>0.84602368866328259</v>
      </c>
      <c r="L107" s="86">
        <v>2.5380710659898478</v>
      </c>
      <c r="M107" s="165">
        <v>1.6638935108153077</v>
      </c>
      <c r="N107" t="s">
        <v>8</v>
      </c>
      <c r="O107" t="s">
        <v>291</v>
      </c>
    </row>
    <row r="108" spans="1:15" x14ac:dyDescent="0.2">
      <c r="A108" s="19" t="s">
        <v>648</v>
      </c>
      <c r="B108" s="86" t="s">
        <v>653</v>
      </c>
      <c r="C108" s="210" t="s">
        <v>465</v>
      </c>
      <c r="D108" s="207" t="s">
        <v>492</v>
      </c>
      <c r="E108" s="207" t="s">
        <v>467</v>
      </c>
      <c r="F108" s="196">
        <v>0</v>
      </c>
      <c r="G108" s="204">
        <v>15</v>
      </c>
      <c r="H108" s="204">
        <v>83</v>
      </c>
      <c r="I108" s="204">
        <v>5</v>
      </c>
      <c r="J108" s="92">
        <v>103</v>
      </c>
      <c r="K108" s="86">
        <v>0</v>
      </c>
      <c r="L108" s="86">
        <v>15.306122448979592</v>
      </c>
      <c r="M108" s="165">
        <v>4.8543689320388346</v>
      </c>
      <c r="N108" t="s">
        <v>9</v>
      </c>
      <c r="O108" t="s">
        <v>234</v>
      </c>
    </row>
    <row r="109" spans="1:15" x14ac:dyDescent="0.2">
      <c r="A109" s="19" t="s">
        <v>648</v>
      </c>
      <c r="B109" s="86" t="s">
        <v>734</v>
      </c>
      <c r="C109" s="210" t="s">
        <v>465</v>
      </c>
      <c r="D109" s="207" t="s">
        <v>495</v>
      </c>
      <c r="E109" s="207" t="s">
        <v>467</v>
      </c>
      <c r="F109" s="196">
        <v>25</v>
      </c>
      <c r="G109" s="204">
        <v>22</v>
      </c>
      <c r="H109" s="204">
        <v>795</v>
      </c>
      <c r="I109" s="204">
        <v>5</v>
      </c>
      <c r="J109" s="92">
        <v>847</v>
      </c>
      <c r="K109" s="86">
        <v>2.9691211401425175</v>
      </c>
      <c r="L109" s="86">
        <v>5.581947743467933</v>
      </c>
      <c r="M109" s="165">
        <v>0.59031877213695394</v>
      </c>
      <c r="N109" t="s">
        <v>9</v>
      </c>
      <c r="O109" t="s">
        <v>37</v>
      </c>
    </row>
    <row r="110" spans="1:15" x14ac:dyDescent="0.2">
      <c r="A110" s="19" t="s">
        <v>648</v>
      </c>
      <c r="B110" s="86" t="s">
        <v>734</v>
      </c>
      <c r="C110" s="210" t="s">
        <v>465</v>
      </c>
      <c r="D110" s="207" t="s">
        <v>491</v>
      </c>
      <c r="E110" s="207" t="s">
        <v>467</v>
      </c>
      <c r="F110" s="196">
        <v>25</v>
      </c>
      <c r="G110" s="204">
        <v>73</v>
      </c>
      <c r="H110" s="204">
        <v>1884</v>
      </c>
      <c r="I110" s="204">
        <v>36</v>
      </c>
      <c r="J110" s="92">
        <v>2018</v>
      </c>
      <c r="K110" s="86">
        <v>1.2613521695257317</v>
      </c>
      <c r="L110" s="86">
        <v>4.9445005045408674</v>
      </c>
      <c r="M110" s="165">
        <v>1.7839444995044598</v>
      </c>
      <c r="N110" t="s">
        <v>9</v>
      </c>
      <c r="O110" t="s">
        <v>37</v>
      </c>
    </row>
    <row r="111" spans="1:15" x14ac:dyDescent="0.2">
      <c r="A111" s="19" t="s">
        <v>648</v>
      </c>
      <c r="B111" s="86" t="s">
        <v>742</v>
      </c>
      <c r="C111" s="210" t="s">
        <v>465</v>
      </c>
      <c r="D111" s="207" t="s">
        <v>491</v>
      </c>
      <c r="E111" s="207" t="s">
        <v>467</v>
      </c>
      <c r="F111" s="196">
        <v>5</v>
      </c>
      <c r="G111" s="204">
        <v>18</v>
      </c>
      <c r="H111" s="204">
        <v>472</v>
      </c>
      <c r="I111" s="204">
        <v>207</v>
      </c>
      <c r="J111" s="92">
        <v>702</v>
      </c>
      <c r="K111" s="86">
        <v>1.0101010101010102</v>
      </c>
      <c r="L111" s="86">
        <v>4.6464646464646462</v>
      </c>
      <c r="M111" s="165">
        <v>29.487179487179489</v>
      </c>
      <c r="N111" t="s">
        <v>9</v>
      </c>
      <c r="O111" t="s">
        <v>260</v>
      </c>
    </row>
    <row r="112" spans="1:15" x14ac:dyDescent="0.2">
      <c r="A112" s="19" t="s">
        <v>648</v>
      </c>
      <c r="B112" s="86" t="s">
        <v>742</v>
      </c>
      <c r="C112" s="210" t="s">
        <v>465</v>
      </c>
      <c r="D112" s="207" t="s">
        <v>493</v>
      </c>
      <c r="E112" s="207" t="s">
        <v>467</v>
      </c>
      <c r="F112" s="196">
        <v>0</v>
      </c>
      <c r="G112" s="204">
        <v>60</v>
      </c>
      <c r="H112" s="204">
        <v>363</v>
      </c>
      <c r="I112" s="204">
        <v>515</v>
      </c>
      <c r="J112" s="92">
        <v>938</v>
      </c>
      <c r="K112" s="86">
        <v>0</v>
      </c>
      <c r="L112" s="86">
        <v>14.184397163120568</v>
      </c>
      <c r="M112" s="165">
        <v>54.904051172707888</v>
      </c>
      <c r="N112" t="s">
        <v>9</v>
      </c>
      <c r="O112" t="s">
        <v>260</v>
      </c>
    </row>
    <row r="113" spans="1:15" x14ac:dyDescent="0.2">
      <c r="A113" s="19" t="s">
        <v>648</v>
      </c>
      <c r="B113" s="86" t="s">
        <v>742</v>
      </c>
      <c r="C113" s="210" t="s">
        <v>465</v>
      </c>
      <c r="D113" s="207" t="s">
        <v>494</v>
      </c>
      <c r="E113" s="207" t="s">
        <v>467</v>
      </c>
      <c r="F113" s="196">
        <v>0</v>
      </c>
      <c r="G113" s="204">
        <v>5</v>
      </c>
      <c r="H113" s="204">
        <v>29</v>
      </c>
      <c r="I113" s="204">
        <v>137</v>
      </c>
      <c r="J113" s="92">
        <v>171</v>
      </c>
      <c r="K113" s="86">
        <v>0</v>
      </c>
      <c r="L113" s="86">
        <v>14.705882352941178</v>
      </c>
      <c r="M113" s="165">
        <v>80.116959064327489</v>
      </c>
      <c r="N113" t="s">
        <v>9</v>
      </c>
      <c r="O113" t="s">
        <v>260</v>
      </c>
    </row>
    <row r="114" spans="1:15" x14ac:dyDescent="0.2">
      <c r="A114" s="19" t="s">
        <v>648</v>
      </c>
      <c r="B114" s="86" t="s">
        <v>833</v>
      </c>
      <c r="C114" s="210" t="s">
        <v>465</v>
      </c>
      <c r="D114" s="207" t="s">
        <v>491</v>
      </c>
      <c r="E114" s="207" t="s">
        <v>467</v>
      </c>
      <c r="F114" s="196">
        <v>0</v>
      </c>
      <c r="G114" s="204">
        <v>0</v>
      </c>
      <c r="H114" s="204">
        <v>37</v>
      </c>
      <c r="I114" s="204">
        <v>88</v>
      </c>
      <c r="J114" s="92">
        <v>125</v>
      </c>
      <c r="K114" s="86">
        <v>0</v>
      </c>
      <c r="L114" s="86">
        <v>0</v>
      </c>
      <c r="M114" s="165">
        <v>70.399999999999991</v>
      </c>
      <c r="N114" t="s">
        <v>9</v>
      </c>
      <c r="O114" t="s">
        <v>90</v>
      </c>
    </row>
    <row r="115" spans="1:15" x14ac:dyDescent="0.2">
      <c r="A115" s="19" t="s">
        <v>648</v>
      </c>
      <c r="B115" s="86" t="s">
        <v>968</v>
      </c>
      <c r="C115" s="210" t="s">
        <v>465</v>
      </c>
      <c r="D115" s="207" t="s">
        <v>491</v>
      </c>
      <c r="E115" s="207" t="s">
        <v>467</v>
      </c>
      <c r="F115" s="196">
        <v>5</v>
      </c>
      <c r="G115" s="204">
        <v>5</v>
      </c>
      <c r="H115" s="204">
        <v>102</v>
      </c>
      <c r="I115" s="204">
        <v>10</v>
      </c>
      <c r="J115" s="92">
        <v>122</v>
      </c>
      <c r="K115" s="86">
        <v>4.4642857142857144</v>
      </c>
      <c r="L115" s="86">
        <v>8.9285714285714288</v>
      </c>
      <c r="M115" s="165">
        <v>8.1967213114754092</v>
      </c>
      <c r="N115" t="s">
        <v>9</v>
      </c>
      <c r="O115" t="s">
        <v>291</v>
      </c>
    </row>
    <row r="116" spans="1:15" x14ac:dyDescent="0.2">
      <c r="A116" s="19" t="s">
        <v>648</v>
      </c>
      <c r="B116" s="86" t="s">
        <v>901</v>
      </c>
      <c r="C116" s="210" t="s">
        <v>465</v>
      </c>
      <c r="D116" s="207" t="s">
        <v>495</v>
      </c>
      <c r="E116" s="207" t="s">
        <v>467</v>
      </c>
      <c r="F116" s="196">
        <v>66</v>
      </c>
      <c r="G116" s="204">
        <v>0</v>
      </c>
      <c r="H116" s="204">
        <v>5</v>
      </c>
      <c r="I116" s="204">
        <v>82</v>
      </c>
      <c r="J116" s="92">
        <v>153</v>
      </c>
      <c r="K116" s="86">
        <v>92.957746478873233</v>
      </c>
      <c r="L116" s="86">
        <v>92.957746478873233</v>
      </c>
      <c r="M116" s="165">
        <v>53.594771241830067</v>
      </c>
      <c r="N116" t="s">
        <v>9</v>
      </c>
      <c r="O116" t="s">
        <v>3</v>
      </c>
    </row>
    <row r="117" spans="1:15" x14ac:dyDescent="0.2">
      <c r="A117" s="19" t="s">
        <v>648</v>
      </c>
      <c r="B117" s="86" t="s">
        <v>901</v>
      </c>
      <c r="C117" s="210" t="s">
        <v>465</v>
      </c>
      <c r="D117" s="207" t="s">
        <v>498</v>
      </c>
      <c r="E117" s="207" t="s">
        <v>467</v>
      </c>
      <c r="F117" s="196">
        <v>169</v>
      </c>
      <c r="G117" s="204">
        <v>0</v>
      </c>
      <c r="H117" s="204">
        <v>68</v>
      </c>
      <c r="I117" s="204">
        <v>490</v>
      </c>
      <c r="J117" s="92">
        <v>727</v>
      </c>
      <c r="K117" s="86">
        <v>71.308016877637129</v>
      </c>
      <c r="L117" s="86">
        <v>71.308016877637129</v>
      </c>
      <c r="M117" s="165">
        <v>67.400275103163693</v>
      </c>
      <c r="N117" t="s">
        <v>9</v>
      </c>
      <c r="O117" t="s">
        <v>3</v>
      </c>
    </row>
    <row r="118" spans="1:15" x14ac:dyDescent="0.2">
      <c r="A118" s="19" t="s">
        <v>648</v>
      </c>
      <c r="B118" s="86" t="s">
        <v>901</v>
      </c>
      <c r="C118" s="210" t="s">
        <v>465</v>
      </c>
      <c r="D118" s="207" t="s">
        <v>497</v>
      </c>
      <c r="E118" s="207" t="s">
        <v>467</v>
      </c>
      <c r="F118" s="196">
        <v>60</v>
      </c>
      <c r="G118" s="204">
        <v>0</v>
      </c>
      <c r="H118" s="204">
        <v>82</v>
      </c>
      <c r="I118" s="204">
        <v>105</v>
      </c>
      <c r="J118" s="92">
        <v>247</v>
      </c>
      <c r="K118" s="86">
        <v>42.25352112676056</v>
      </c>
      <c r="L118" s="86">
        <v>42.25352112676056</v>
      </c>
      <c r="M118" s="165">
        <v>42.51012145748988</v>
      </c>
      <c r="N118" t="s">
        <v>9</v>
      </c>
      <c r="O118" t="s">
        <v>3</v>
      </c>
    </row>
    <row r="119" spans="1:15" x14ac:dyDescent="0.2">
      <c r="A119" s="19" t="s">
        <v>655</v>
      </c>
      <c r="B119" s="86" t="s">
        <v>734</v>
      </c>
      <c r="C119" s="210" t="s">
        <v>465</v>
      </c>
      <c r="D119" s="207" t="s">
        <v>495</v>
      </c>
      <c r="E119" s="207" t="s">
        <v>467</v>
      </c>
      <c r="F119" s="196">
        <v>28</v>
      </c>
      <c r="G119" s="204">
        <v>5</v>
      </c>
      <c r="H119" s="204">
        <v>181</v>
      </c>
      <c r="I119" s="204">
        <v>5</v>
      </c>
      <c r="J119" s="92">
        <v>219</v>
      </c>
      <c r="K119" s="86">
        <v>13.084112149532709</v>
      </c>
      <c r="L119" s="86">
        <v>15.420560747663551</v>
      </c>
      <c r="M119" s="165">
        <v>2.2831050228310499</v>
      </c>
      <c r="N119" t="s">
        <v>12</v>
      </c>
      <c r="O119" t="s">
        <v>37</v>
      </c>
    </row>
    <row r="120" spans="1:15" x14ac:dyDescent="0.2">
      <c r="A120" s="19" t="s">
        <v>655</v>
      </c>
      <c r="B120" s="86" t="s">
        <v>734</v>
      </c>
      <c r="C120" s="210" t="s">
        <v>465</v>
      </c>
      <c r="D120" s="207" t="s">
        <v>491</v>
      </c>
      <c r="E120" s="207" t="s">
        <v>467</v>
      </c>
      <c r="F120" s="196">
        <v>47</v>
      </c>
      <c r="G120" s="204">
        <v>5</v>
      </c>
      <c r="H120" s="204">
        <v>421</v>
      </c>
      <c r="I120" s="204">
        <v>12</v>
      </c>
      <c r="J120" s="92">
        <v>485</v>
      </c>
      <c r="K120" s="86">
        <v>9.9365750528541223</v>
      </c>
      <c r="L120" s="86">
        <v>10.993657505285412</v>
      </c>
      <c r="M120" s="165">
        <v>2.4742268041237114</v>
      </c>
      <c r="N120" t="s">
        <v>12</v>
      </c>
      <c r="O120" t="s">
        <v>37</v>
      </c>
    </row>
    <row r="121" spans="1:15" x14ac:dyDescent="0.2">
      <c r="A121" s="19" t="s">
        <v>655</v>
      </c>
      <c r="B121" s="86" t="s">
        <v>742</v>
      </c>
      <c r="C121" s="210" t="s">
        <v>465</v>
      </c>
      <c r="D121" s="207" t="s">
        <v>491</v>
      </c>
      <c r="E121" s="207" t="s">
        <v>467</v>
      </c>
      <c r="F121" s="196">
        <v>26</v>
      </c>
      <c r="G121" s="204">
        <v>13</v>
      </c>
      <c r="H121" s="204">
        <v>356</v>
      </c>
      <c r="I121" s="204">
        <v>260</v>
      </c>
      <c r="J121" s="92">
        <v>655</v>
      </c>
      <c r="K121" s="86">
        <v>6.5822784810126587</v>
      </c>
      <c r="L121" s="86">
        <v>9.8734177215189867</v>
      </c>
      <c r="M121" s="165">
        <v>39.694656488549619</v>
      </c>
      <c r="N121" t="s">
        <v>12</v>
      </c>
      <c r="O121" t="s">
        <v>260</v>
      </c>
    </row>
    <row r="122" spans="1:15" x14ac:dyDescent="0.2">
      <c r="A122" s="19" t="s">
        <v>655</v>
      </c>
      <c r="B122" s="86" t="s">
        <v>742</v>
      </c>
      <c r="C122" s="210" t="s">
        <v>465</v>
      </c>
      <c r="D122" s="207" t="s">
        <v>493</v>
      </c>
      <c r="E122" s="207" t="s">
        <v>467</v>
      </c>
      <c r="F122" s="196">
        <v>50</v>
      </c>
      <c r="G122" s="204">
        <v>41</v>
      </c>
      <c r="H122" s="204">
        <v>571</v>
      </c>
      <c r="I122" s="204">
        <v>678</v>
      </c>
      <c r="J122" s="92">
        <v>1340</v>
      </c>
      <c r="K122" s="86">
        <v>7.5528700906344408</v>
      </c>
      <c r="L122" s="86">
        <v>13.746223564954683</v>
      </c>
      <c r="M122" s="165">
        <v>50.597014925373131</v>
      </c>
      <c r="N122" t="s">
        <v>12</v>
      </c>
      <c r="O122" t="s">
        <v>260</v>
      </c>
    </row>
    <row r="123" spans="1:15" x14ac:dyDescent="0.2">
      <c r="A123" s="19" t="s">
        <v>655</v>
      </c>
      <c r="B123" s="86" t="s">
        <v>742</v>
      </c>
      <c r="C123" s="210" t="s">
        <v>465</v>
      </c>
      <c r="D123" s="207" t="s">
        <v>494</v>
      </c>
      <c r="E123" s="207" t="s">
        <v>467</v>
      </c>
      <c r="F123" s="196">
        <v>13</v>
      </c>
      <c r="G123" s="204">
        <v>15</v>
      </c>
      <c r="H123" s="204">
        <v>34</v>
      </c>
      <c r="I123" s="204">
        <v>210</v>
      </c>
      <c r="J123" s="92">
        <v>272</v>
      </c>
      <c r="K123" s="86">
        <v>20.967741935483872</v>
      </c>
      <c r="L123" s="86">
        <v>45.161290322580641</v>
      </c>
      <c r="M123" s="165">
        <v>77.205882352941174</v>
      </c>
      <c r="N123" t="s">
        <v>12</v>
      </c>
      <c r="O123" t="s">
        <v>260</v>
      </c>
    </row>
    <row r="124" spans="1:15" x14ac:dyDescent="0.2">
      <c r="A124" s="19" t="s">
        <v>655</v>
      </c>
      <c r="B124" s="86" t="s">
        <v>878</v>
      </c>
      <c r="C124" s="210" t="s">
        <v>465</v>
      </c>
      <c r="D124" s="207" t="s">
        <v>495</v>
      </c>
      <c r="E124" s="207" t="s">
        <v>467</v>
      </c>
      <c r="F124" s="196">
        <v>0</v>
      </c>
      <c r="G124" s="204">
        <v>0</v>
      </c>
      <c r="H124" s="204">
        <v>177</v>
      </c>
      <c r="I124" s="204">
        <v>30</v>
      </c>
      <c r="J124" s="92">
        <v>207</v>
      </c>
      <c r="K124" s="86">
        <v>0</v>
      </c>
      <c r="L124" s="86">
        <v>0</v>
      </c>
      <c r="M124" s="165">
        <v>14.492753623188406</v>
      </c>
      <c r="N124" t="s">
        <v>12</v>
      </c>
      <c r="O124" t="s">
        <v>103</v>
      </c>
    </row>
    <row r="125" spans="1:15" x14ac:dyDescent="0.2">
      <c r="A125" s="19" t="s">
        <v>655</v>
      </c>
      <c r="B125" s="86" t="s">
        <v>878</v>
      </c>
      <c r="C125" s="210" t="s">
        <v>465</v>
      </c>
      <c r="D125" s="207" t="s">
        <v>491</v>
      </c>
      <c r="E125" s="207" t="s">
        <v>467</v>
      </c>
      <c r="F125" s="196">
        <v>16</v>
      </c>
      <c r="G125" s="204">
        <v>0</v>
      </c>
      <c r="H125" s="204">
        <v>86</v>
      </c>
      <c r="I125" s="204">
        <v>60</v>
      </c>
      <c r="J125" s="92">
        <v>162</v>
      </c>
      <c r="K125" s="86">
        <v>15.686274509803921</v>
      </c>
      <c r="L125" s="86">
        <v>15.686274509803921</v>
      </c>
      <c r="M125" s="165">
        <v>37.037037037037038</v>
      </c>
      <c r="N125" t="s">
        <v>12</v>
      </c>
      <c r="O125" t="s">
        <v>103</v>
      </c>
    </row>
    <row r="126" spans="1:15" x14ac:dyDescent="0.2">
      <c r="A126" s="19" t="s">
        <v>656</v>
      </c>
      <c r="B126" s="86" t="s">
        <v>687</v>
      </c>
      <c r="C126" s="210" t="s">
        <v>465</v>
      </c>
      <c r="D126" s="207" t="s">
        <v>491</v>
      </c>
      <c r="E126" s="207" t="s">
        <v>467</v>
      </c>
      <c r="F126" s="196">
        <v>227</v>
      </c>
      <c r="G126" s="204">
        <v>0</v>
      </c>
      <c r="H126" s="204">
        <v>92</v>
      </c>
      <c r="I126" s="204">
        <v>52</v>
      </c>
      <c r="J126" s="92">
        <v>371</v>
      </c>
      <c r="K126" s="86">
        <v>71.159874608150474</v>
      </c>
      <c r="L126" s="86">
        <v>71.159874608150474</v>
      </c>
      <c r="M126" s="165">
        <v>14.016172506738545</v>
      </c>
      <c r="N126" t="s">
        <v>158</v>
      </c>
      <c r="O126" t="s">
        <v>20</v>
      </c>
    </row>
    <row r="127" spans="1:15" x14ac:dyDescent="0.2">
      <c r="A127" s="19" t="s">
        <v>658</v>
      </c>
      <c r="B127" s="86" t="s">
        <v>651</v>
      </c>
      <c r="C127" s="210" t="s">
        <v>465</v>
      </c>
      <c r="D127" s="207" t="s">
        <v>495</v>
      </c>
      <c r="E127" s="207" t="s">
        <v>467</v>
      </c>
      <c r="F127" s="196">
        <v>30</v>
      </c>
      <c r="G127" s="204">
        <v>0</v>
      </c>
      <c r="H127" s="204">
        <v>76</v>
      </c>
      <c r="I127" s="204">
        <v>16</v>
      </c>
      <c r="J127" s="92">
        <v>122</v>
      </c>
      <c r="K127" s="86">
        <v>28.30188679245283</v>
      </c>
      <c r="L127" s="86">
        <v>28.30188679245283</v>
      </c>
      <c r="M127" s="165">
        <v>13.114754098360656</v>
      </c>
      <c r="N127" t="s">
        <v>14</v>
      </c>
      <c r="O127" t="s">
        <v>11</v>
      </c>
    </row>
    <row r="128" spans="1:15" x14ac:dyDescent="0.2">
      <c r="A128" s="19" t="s">
        <v>658</v>
      </c>
      <c r="B128" s="86" t="s">
        <v>653</v>
      </c>
      <c r="C128" s="210" t="s">
        <v>465</v>
      </c>
      <c r="D128" s="207" t="s">
        <v>492</v>
      </c>
      <c r="E128" s="207" t="s">
        <v>467</v>
      </c>
      <c r="F128" s="196">
        <v>28</v>
      </c>
      <c r="G128" s="204">
        <v>0</v>
      </c>
      <c r="H128" s="204">
        <v>365</v>
      </c>
      <c r="I128" s="204">
        <v>394</v>
      </c>
      <c r="J128" s="92">
        <v>787</v>
      </c>
      <c r="K128" s="86">
        <v>7.1246819338422389</v>
      </c>
      <c r="L128" s="86">
        <v>7.1246819338422389</v>
      </c>
      <c r="M128" s="165">
        <v>50.063532401524782</v>
      </c>
      <c r="N128" t="s">
        <v>14</v>
      </c>
      <c r="O128" t="s">
        <v>234</v>
      </c>
    </row>
    <row r="129" spans="1:15" x14ac:dyDescent="0.2">
      <c r="A129" s="19" t="s">
        <v>658</v>
      </c>
      <c r="B129" s="86" t="s">
        <v>675</v>
      </c>
      <c r="C129" s="210" t="s">
        <v>465</v>
      </c>
      <c r="D129" s="207" t="s">
        <v>491</v>
      </c>
      <c r="E129" s="207" t="s">
        <v>467</v>
      </c>
      <c r="F129" s="196">
        <v>15</v>
      </c>
      <c r="G129" s="204">
        <v>0</v>
      </c>
      <c r="H129" s="204">
        <v>5</v>
      </c>
      <c r="I129" s="204">
        <v>1412</v>
      </c>
      <c r="J129" s="92">
        <v>1432</v>
      </c>
      <c r="K129" s="86">
        <v>75</v>
      </c>
      <c r="L129" s="86">
        <v>75</v>
      </c>
      <c r="M129" s="165">
        <v>98.603351955307261</v>
      </c>
      <c r="N129" t="s">
        <v>14</v>
      </c>
      <c r="O129" t="s">
        <v>17</v>
      </c>
    </row>
    <row r="130" spans="1:15" x14ac:dyDescent="0.2">
      <c r="A130" s="19" t="s">
        <v>658</v>
      </c>
      <c r="B130" s="86" t="s">
        <v>687</v>
      </c>
      <c r="C130" s="210" t="s">
        <v>465</v>
      </c>
      <c r="D130" s="207" t="s">
        <v>495</v>
      </c>
      <c r="E130" s="207" t="s">
        <v>467</v>
      </c>
      <c r="F130" s="196">
        <v>83</v>
      </c>
      <c r="G130" s="204">
        <v>0</v>
      </c>
      <c r="H130" s="204">
        <v>159</v>
      </c>
      <c r="I130" s="204">
        <v>18</v>
      </c>
      <c r="J130" s="92">
        <v>260</v>
      </c>
      <c r="K130" s="86">
        <v>34.29752066115703</v>
      </c>
      <c r="L130" s="86">
        <v>34.29752066115703</v>
      </c>
      <c r="M130" s="165">
        <v>6.9230769230769234</v>
      </c>
      <c r="N130" t="s">
        <v>14</v>
      </c>
      <c r="O130" t="s">
        <v>20</v>
      </c>
    </row>
    <row r="131" spans="1:15" x14ac:dyDescent="0.2">
      <c r="A131" s="19" t="s">
        <v>658</v>
      </c>
      <c r="B131" s="86" t="s">
        <v>687</v>
      </c>
      <c r="C131" s="210" t="s">
        <v>465</v>
      </c>
      <c r="D131" s="207" t="s">
        <v>491</v>
      </c>
      <c r="E131" s="207" t="s">
        <v>467</v>
      </c>
      <c r="F131" s="196">
        <v>409</v>
      </c>
      <c r="G131" s="204">
        <v>0</v>
      </c>
      <c r="H131" s="204">
        <v>169</v>
      </c>
      <c r="I131" s="204">
        <v>25</v>
      </c>
      <c r="J131" s="92">
        <v>603</v>
      </c>
      <c r="K131" s="86">
        <v>70.761245674740479</v>
      </c>
      <c r="L131" s="86">
        <v>70.761245674740479</v>
      </c>
      <c r="M131" s="165">
        <v>4.1459369817578775</v>
      </c>
      <c r="N131" t="s">
        <v>14</v>
      </c>
      <c r="O131" t="s">
        <v>20</v>
      </c>
    </row>
    <row r="132" spans="1:15" x14ac:dyDescent="0.2">
      <c r="A132" s="19" t="s">
        <v>658</v>
      </c>
      <c r="B132" s="86" t="s">
        <v>711</v>
      </c>
      <c r="C132" s="210" t="s">
        <v>465</v>
      </c>
      <c r="D132" s="207" t="s">
        <v>492</v>
      </c>
      <c r="E132" s="207" t="s">
        <v>467</v>
      </c>
      <c r="F132" s="196">
        <v>0</v>
      </c>
      <c r="G132" s="204">
        <v>0</v>
      </c>
      <c r="H132" s="204">
        <v>1348</v>
      </c>
      <c r="I132" s="204">
        <v>0</v>
      </c>
      <c r="J132" s="92">
        <v>1348</v>
      </c>
      <c r="K132" s="86">
        <v>0</v>
      </c>
      <c r="L132" s="86">
        <v>0</v>
      </c>
      <c r="M132" s="165" t="s">
        <v>604</v>
      </c>
      <c r="N132" t="s">
        <v>14</v>
      </c>
      <c r="O132" t="s">
        <v>28</v>
      </c>
    </row>
    <row r="133" spans="1:15" x14ac:dyDescent="0.2">
      <c r="A133" s="19" t="s">
        <v>658</v>
      </c>
      <c r="B133" s="86" t="s">
        <v>711</v>
      </c>
      <c r="C133" s="210" t="s">
        <v>465</v>
      </c>
      <c r="D133" s="207" t="s">
        <v>493</v>
      </c>
      <c r="E133" s="207" t="s">
        <v>467</v>
      </c>
      <c r="F133" s="196">
        <v>0</v>
      </c>
      <c r="G133" s="204">
        <v>0</v>
      </c>
      <c r="H133" s="204">
        <v>1348</v>
      </c>
      <c r="I133" s="204">
        <v>835</v>
      </c>
      <c r="J133" s="92">
        <v>2183</v>
      </c>
      <c r="K133" s="86">
        <v>0</v>
      </c>
      <c r="L133" s="86">
        <v>0</v>
      </c>
      <c r="M133" s="165">
        <v>38.250114521300958</v>
      </c>
      <c r="N133" t="s">
        <v>14</v>
      </c>
      <c r="O133" t="s">
        <v>28</v>
      </c>
    </row>
    <row r="134" spans="1:15" x14ac:dyDescent="0.2">
      <c r="A134" s="19" t="s">
        <v>658</v>
      </c>
      <c r="B134" s="86" t="s">
        <v>734</v>
      </c>
      <c r="C134" s="210" t="s">
        <v>465</v>
      </c>
      <c r="D134" s="207" t="s">
        <v>495</v>
      </c>
      <c r="E134" s="207" t="s">
        <v>467</v>
      </c>
      <c r="F134" s="196">
        <v>512</v>
      </c>
      <c r="G134" s="204">
        <v>254</v>
      </c>
      <c r="H134" s="204">
        <v>5958</v>
      </c>
      <c r="I134" s="204">
        <v>10</v>
      </c>
      <c r="J134" s="92">
        <v>6734</v>
      </c>
      <c r="K134" s="86">
        <v>7.6145151695419395</v>
      </c>
      <c r="L134" s="86">
        <v>11.392028554431887</v>
      </c>
      <c r="M134" s="165">
        <v>0.1485001485001485</v>
      </c>
      <c r="N134" t="s">
        <v>14</v>
      </c>
      <c r="O134" t="s">
        <v>37</v>
      </c>
    </row>
    <row r="135" spans="1:15" x14ac:dyDescent="0.2">
      <c r="A135" s="19" t="s">
        <v>658</v>
      </c>
      <c r="B135" s="86" t="s">
        <v>734</v>
      </c>
      <c r="C135" s="210" t="s">
        <v>465</v>
      </c>
      <c r="D135" s="207" t="s">
        <v>491</v>
      </c>
      <c r="E135" s="207" t="s">
        <v>467</v>
      </c>
      <c r="F135" s="196">
        <v>351</v>
      </c>
      <c r="G135" s="204">
        <v>115</v>
      </c>
      <c r="H135" s="204">
        <v>7449</v>
      </c>
      <c r="I135" s="204">
        <v>5</v>
      </c>
      <c r="J135" s="92">
        <v>7920</v>
      </c>
      <c r="K135" s="86">
        <v>4.4346178142766899</v>
      </c>
      <c r="L135" s="86">
        <v>5.8875552747946935</v>
      </c>
      <c r="M135" s="165">
        <v>6.3131313131313135E-2</v>
      </c>
      <c r="N135" t="s">
        <v>14</v>
      </c>
      <c r="O135" t="s">
        <v>37</v>
      </c>
    </row>
    <row r="136" spans="1:15" x14ac:dyDescent="0.2">
      <c r="A136" s="19" t="s">
        <v>658</v>
      </c>
      <c r="B136" s="86" t="s">
        <v>742</v>
      </c>
      <c r="C136" s="210" t="s">
        <v>465</v>
      </c>
      <c r="D136" s="207" t="s">
        <v>491</v>
      </c>
      <c r="E136" s="207" t="s">
        <v>467</v>
      </c>
      <c r="F136" s="196">
        <v>10</v>
      </c>
      <c r="G136" s="204">
        <v>0</v>
      </c>
      <c r="H136" s="204">
        <v>55</v>
      </c>
      <c r="I136" s="204">
        <v>37</v>
      </c>
      <c r="J136" s="92">
        <v>102</v>
      </c>
      <c r="K136" s="86">
        <v>15.384615384615385</v>
      </c>
      <c r="L136" s="86">
        <v>15.384615384615385</v>
      </c>
      <c r="M136" s="165">
        <v>36.274509803921568</v>
      </c>
      <c r="N136" t="s">
        <v>14</v>
      </c>
      <c r="O136" t="s">
        <v>260</v>
      </c>
    </row>
    <row r="137" spans="1:15" x14ac:dyDescent="0.2">
      <c r="A137" s="19" t="s">
        <v>658</v>
      </c>
      <c r="B137" s="86" t="s">
        <v>742</v>
      </c>
      <c r="C137" s="210" t="s">
        <v>465</v>
      </c>
      <c r="D137" s="207" t="s">
        <v>493</v>
      </c>
      <c r="E137" s="207" t="s">
        <v>467</v>
      </c>
      <c r="F137" s="196">
        <v>5</v>
      </c>
      <c r="G137" s="204">
        <v>14</v>
      </c>
      <c r="H137" s="204">
        <v>74</v>
      </c>
      <c r="I137" s="204">
        <v>98</v>
      </c>
      <c r="J137" s="92">
        <v>191</v>
      </c>
      <c r="K137" s="86">
        <v>5.376344086021505</v>
      </c>
      <c r="L137" s="86">
        <v>20.43010752688172</v>
      </c>
      <c r="M137" s="165">
        <v>51.308900523560212</v>
      </c>
      <c r="N137" t="s">
        <v>14</v>
      </c>
      <c r="O137" t="s">
        <v>260</v>
      </c>
    </row>
    <row r="138" spans="1:15" x14ac:dyDescent="0.2">
      <c r="A138" s="19" t="s">
        <v>658</v>
      </c>
      <c r="B138" s="86" t="s">
        <v>746</v>
      </c>
      <c r="C138" s="210" t="s">
        <v>465</v>
      </c>
      <c r="D138" s="207" t="s">
        <v>495</v>
      </c>
      <c r="E138" s="207" t="s">
        <v>467</v>
      </c>
      <c r="F138" s="196">
        <v>5</v>
      </c>
      <c r="G138" s="204">
        <v>0</v>
      </c>
      <c r="H138" s="204">
        <v>1123</v>
      </c>
      <c r="I138" s="204">
        <v>817</v>
      </c>
      <c r="J138" s="92">
        <v>1945</v>
      </c>
      <c r="K138" s="86">
        <v>0.44326241134751776</v>
      </c>
      <c r="L138" s="86">
        <v>0.44326241134751776</v>
      </c>
      <c r="M138" s="165">
        <v>42.005141388174806</v>
      </c>
      <c r="N138" t="s">
        <v>14</v>
      </c>
      <c r="O138" t="s">
        <v>261</v>
      </c>
    </row>
    <row r="139" spans="1:15" x14ac:dyDescent="0.2">
      <c r="A139" s="19" t="s">
        <v>658</v>
      </c>
      <c r="B139" s="86" t="s">
        <v>746</v>
      </c>
      <c r="C139" s="210" t="s">
        <v>465</v>
      </c>
      <c r="D139" s="207" t="s">
        <v>491</v>
      </c>
      <c r="E139" s="207" t="s">
        <v>467</v>
      </c>
      <c r="F139" s="196">
        <v>57</v>
      </c>
      <c r="G139" s="204">
        <v>5</v>
      </c>
      <c r="H139" s="204">
        <v>2405</v>
      </c>
      <c r="I139" s="204">
        <v>1678</v>
      </c>
      <c r="J139" s="92">
        <v>4145</v>
      </c>
      <c r="K139" s="86">
        <v>2.3104985812728009</v>
      </c>
      <c r="L139" s="86">
        <v>2.5131738954195382</v>
      </c>
      <c r="M139" s="165">
        <v>40.482509047044637</v>
      </c>
      <c r="N139" t="s">
        <v>14</v>
      </c>
      <c r="O139" t="s">
        <v>261</v>
      </c>
    </row>
    <row r="140" spans="1:15" x14ac:dyDescent="0.2">
      <c r="A140" s="19" t="s">
        <v>658</v>
      </c>
      <c r="B140" s="86" t="s">
        <v>767</v>
      </c>
      <c r="C140" s="210" t="s">
        <v>465</v>
      </c>
      <c r="D140" s="207" t="s">
        <v>491</v>
      </c>
      <c r="E140" s="207" t="s">
        <v>467</v>
      </c>
      <c r="F140" s="196">
        <v>10</v>
      </c>
      <c r="G140" s="204">
        <v>5</v>
      </c>
      <c r="H140" s="204">
        <v>86</v>
      </c>
      <c r="I140" s="204">
        <v>36</v>
      </c>
      <c r="J140" s="92">
        <v>137</v>
      </c>
      <c r="K140" s="86">
        <v>9.9009900990099009</v>
      </c>
      <c r="L140" s="86">
        <v>14.85148514851485</v>
      </c>
      <c r="M140" s="165">
        <v>26.277372262773724</v>
      </c>
      <c r="N140" t="s">
        <v>14</v>
      </c>
      <c r="O140" t="s">
        <v>268</v>
      </c>
    </row>
    <row r="141" spans="1:15" x14ac:dyDescent="0.2">
      <c r="A141" s="19" t="s">
        <v>658</v>
      </c>
      <c r="B141" s="86" t="s">
        <v>769</v>
      </c>
      <c r="C141" s="210" t="s">
        <v>465</v>
      </c>
      <c r="D141" s="207" t="s">
        <v>491</v>
      </c>
      <c r="E141" s="207" t="s">
        <v>467</v>
      </c>
      <c r="F141" s="196">
        <v>123</v>
      </c>
      <c r="G141" s="204">
        <v>59</v>
      </c>
      <c r="H141" s="204">
        <v>6821</v>
      </c>
      <c r="I141" s="204">
        <v>0</v>
      </c>
      <c r="J141" s="92">
        <v>7003</v>
      </c>
      <c r="K141" s="86">
        <v>1.7563901185206339</v>
      </c>
      <c r="L141" s="86">
        <v>2.5988861916321575</v>
      </c>
      <c r="M141" s="165" t="s">
        <v>604</v>
      </c>
      <c r="N141" t="s">
        <v>14</v>
      </c>
      <c r="O141" t="s">
        <v>54</v>
      </c>
    </row>
    <row r="142" spans="1:15" x14ac:dyDescent="0.2">
      <c r="A142" s="19" t="s">
        <v>658</v>
      </c>
      <c r="B142" s="86" t="s">
        <v>771</v>
      </c>
      <c r="C142" s="210" t="s">
        <v>465</v>
      </c>
      <c r="D142" s="207" t="s">
        <v>495</v>
      </c>
      <c r="E142" s="207" t="s">
        <v>467</v>
      </c>
      <c r="F142" s="196">
        <v>0</v>
      </c>
      <c r="G142" s="204">
        <v>0</v>
      </c>
      <c r="H142" s="204">
        <v>196</v>
      </c>
      <c r="I142" s="204">
        <v>0</v>
      </c>
      <c r="J142" s="92">
        <v>196</v>
      </c>
      <c r="K142" s="86">
        <v>0</v>
      </c>
      <c r="L142" s="86">
        <v>0</v>
      </c>
      <c r="M142" s="165" t="s">
        <v>604</v>
      </c>
      <c r="N142" t="s">
        <v>14</v>
      </c>
      <c r="O142" t="s">
        <v>56</v>
      </c>
    </row>
    <row r="143" spans="1:15" x14ac:dyDescent="0.2">
      <c r="A143" s="19" t="s">
        <v>658</v>
      </c>
      <c r="B143" s="86" t="s">
        <v>771</v>
      </c>
      <c r="C143" s="210" t="s">
        <v>465</v>
      </c>
      <c r="D143" s="207" t="s">
        <v>491</v>
      </c>
      <c r="E143" s="207" t="s">
        <v>467</v>
      </c>
      <c r="F143" s="196">
        <v>0</v>
      </c>
      <c r="G143" s="204">
        <v>0</v>
      </c>
      <c r="H143" s="204">
        <v>435</v>
      </c>
      <c r="I143" s="204">
        <v>0</v>
      </c>
      <c r="J143" s="92">
        <v>435</v>
      </c>
      <c r="K143" s="86">
        <v>0</v>
      </c>
      <c r="L143" s="86">
        <v>0</v>
      </c>
      <c r="M143" s="165" t="s">
        <v>604</v>
      </c>
      <c r="N143" t="s">
        <v>14</v>
      </c>
      <c r="O143" t="s">
        <v>56</v>
      </c>
    </row>
    <row r="144" spans="1:15" x14ac:dyDescent="0.2">
      <c r="A144" s="19" t="s">
        <v>658</v>
      </c>
      <c r="B144" s="86" t="s">
        <v>840</v>
      </c>
      <c r="C144" s="210" t="s">
        <v>465</v>
      </c>
      <c r="D144" s="207" t="s">
        <v>495</v>
      </c>
      <c r="E144" s="207" t="s">
        <v>473</v>
      </c>
      <c r="F144" s="196">
        <v>0</v>
      </c>
      <c r="G144" s="204">
        <v>0</v>
      </c>
      <c r="H144" s="204">
        <v>147</v>
      </c>
      <c r="I144" s="204">
        <v>24</v>
      </c>
      <c r="J144" s="92">
        <v>171</v>
      </c>
      <c r="K144" s="86">
        <v>0</v>
      </c>
      <c r="L144" s="86">
        <v>0</v>
      </c>
      <c r="M144" s="165">
        <v>14.035087719298245</v>
      </c>
      <c r="N144" t="s">
        <v>14</v>
      </c>
      <c r="O144" t="s">
        <v>60</v>
      </c>
    </row>
    <row r="145" spans="1:15" x14ac:dyDescent="0.2">
      <c r="A145" s="19" t="s">
        <v>658</v>
      </c>
      <c r="B145" s="86" t="s">
        <v>840</v>
      </c>
      <c r="C145" s="210" t="s">
        <v>465</v>
      </c>
      <c r="D145" s="207" t="s">
        <v>491</v>
      </c>
      <c r="E145" s="207" t="s">
        <v>473</v>
      </c>
      <c r="F145" s="196">
        <v>0</v>
      </c>
      <c r="G145" s="204">
        <v>0</v>
      </c>
      <c r="H145" s="204">
        <v>401</v>
      </c>
      <c r="I145" s="204">
        <v>144</v>
      </c>
      <c r="J145" s="92">
        <v>545</v>
      </c>
      <c r="K145" s="86">
        <v>0</v>
      </c>
      <c r="L145" s="86">
        <v>0</v>
      </c>
      <c r="M145" s="165">
        <v>26.422018348623855</v>
      </c>
      <c r="N145" t="s">
        <v>14</v>
      </c>
      <c r="O145" t="s">
        <v>60</v>
      </c>
    </row>
    <row r="146" spans="1:15" x14ac:dyDescent="0.2">
      <c r="A146" s="19" t="s">
        <v>658</v>
      </c>
      <c r="B146" s="86" t="s">
        <v>843</v>
      </c>
      <c r="C146" s="210" t="s">
        <v>465</v>
      </c>
      <c r="D146" s="207" t="s">
        <v>491</v>
      </c>
      <c r="E146" s="207" t="s">
        <v>467</v>
      </c>
      <c r="F146" s="196">
        <v>0</v>
      </c>
      <c r="G146" s="204">
        <v>0</v>
      </c>
      <c r="H146" s="204">
        <v>673</v>
      </c>
      <c r="I146" s="204">
        <v>609</v>
      </c>
      <c r="J146" s="92">
        <v>1282</v>
      </c>
      <c r="K146" s="86">
        <v>0</v>
      </c>
      <c r="L146" s="86">
        <v>0</v>
      </c>
      <c r="M146" s="165">
        <v>47.503900156006239</v>
      </c>
      <c r="N146" t="s">
        <v>14</v>
      </c>
      <c r="O146" t="s">
        <v>286</v>
      </c>
    </row>
    <row r="147" spans="1:15" x14ac:dyDescent="0.2">
      <c r="A147" s="19" t="s">
        <v>658</v>
      </c>
      <c r="B147" s="86" t="s">
        <v>867</v>
      </c>
      <c r="C147" s="210" t="s">
        <v>465</v>
      </c>
      <c r="D147" s="207" t="s">
        <v>491</v>
      </c>
      <c r="E147" s="207" t="s">
        <v>467</v>
      </c>
      <c r="F147" s="196">
        <v>0</v>
      </c>
      <c r="G147" s="204">
        <v>0</v>
      </c>
      <c r="H147" s="204">
        <v>0</v>
      </c>
      <c r="I147" s="204">
        <v>842</v>
      </c>
      <c r="J147" s="92">
        <v>842</v>
      </c>
      <c r="K147" s="86" t="s">
        <v>604</v>
      </c>
      <c r="L147" s="86" t="s">
        <v>604</v>
      </c>
      <c r="M147" s="165">
        <v>100</v>
      </c>
      <c r="N147" t="s">
        <v>14</v>
      </c>
      <c r="O147" t="s">
        <v>102</v>
      </c>
    </row>
    <row r="148" spans="1:15" x14ac:dyDescent="0.2">
      <c r="A148" s="19" t="s">
        <v>658</v>
      </c>
      <c r="B148" s="86" t="s">
        <v>968</v>
      </c>
      <c r="C148" s="210" t="s">
        <v>465</v>
      </c>
      <c r="D148" s="207" t="s">
        <v>491</v>
      </c>
      <c r="E148" s="207" t="s">
        <v>467</v>
      </c>
      <c r="F148" s="196">
        <v>5</v>
      </c>
      <c r="G148" s="204">
        <v>0</v>
      </c>
      <c r="H148" s="204">
        <v>304</v>
      </c>
      <c r="I148" s="204">
        <v>0</v>
      </c>
      <c r="J148" s="92">
        <v>309</v>
      </c>
      <c r="K148" s="86">
        <v>1.6181229773462782</v>
      </c>
      <c r="L148" s="86">
        <v>1.6181229773462782</v>
      </c>
      <c r="M148" s="165" t="s">
        <v>604</v>
      </c>
      <c r="N148" t="s">
        <v>14</v>
      </c>
      <c r="O148" t="s">
        <v>291</v>
      </c>
    </row>
    <row r="149" spans="1:15" x14ac:dyDescent="0.2">
      <c r="A149" s="19" t="s">
        <v>658</v>
      </c>
      <c r="B149" s="86" t="s">
        <v>878</v>
      </c>
      <c r="C149" s="210" t="s">
        <v>465</v>
      </c>
      <c r="D149" s="207" t="s">
        <v>495</v>
      </c>
      <c r="E149" s="207" t="s">
        <v>467</v>
      </c>
      <c r="F149" s="196">
        <v>0</v>
      </c>
      <c r="G149" s="204">
        <v>0</v>
      </c>
      <c r="H149" s="204">
        <v>102</v>
      </c>
      <c r="I149" s="204">
        <v>18</v>
      </c>
      <c r="J149" s="92">
        <v>120</v>
      </c>
      <c r="K149" s="86">
        <v>0</v>
      </c>
      <c r="L149" s="86">
        <v>0</v>
      </c>
      <c r="M149" s="165">
        <v>15</v>
      </c>
      <c r="N149" t="s">
        <v>14</v>
      </c>
      <c r="O149" t="s">
        <v>103</v>
      </c>
    </row>
    <row r="150" spans="1:15" x14ac:dyDescent="0.2">
      <c r="A150" s="19" t="s">
        <v>658</v>
      </c>
      <c r="B150" s="86" t="s">
        <v>898</v>
      </c>
      <c r="C150" s="210" t="s">
        <v>465</v>
      </c>
      <c r="D150" s="207" t="s">
        <v>495</v>
      </c>
      <c r="E150" s="207" t="s">
        <v>473</v>
      </c>
      <c r="F150" s="196">
        <v>75</v>
      </c>
      <c r="G150" s="204">
        <v>0</v>
      </c>
      <c r="H150" s="204">
        <v>155</v>
      </c>
      <c r="I150" s="204">
        <v>19</v>
      </c>
      <c r="J150" s="92">
        <v>249</v>
      </c>
      <c r="K150" s="86">
        <v>32.608695652173914</v>
      </c>
      <c r="L150" s="86">
        <v>32.608695652173914</v>
      </c>
      <c r="M150" s="165">
        <v>7.6305220883534144</v>
      </c>
      <c r="N150" t="s">
        <v>14</v>
      </c>
      <c r="O150" t="s">
        <v>39</v>
      </c>
    </row>
    <row r="151" spans="1:15" x14ac:dyDescent="0.2">
      <c r="A151" s="19" t="s">
        <v>658</v>
      </c>
      <c r="B151" s="86" t="s">
        <v>898</v>
      </c>
      <c r="C151" s="210" t="s">
        <v>465</v>
      </c>
      <c r="D151" s="207" t="s">
        <v>491</v>
      </c>
      <c r="E151" s="207" t="s">
        <v>467</v>
      </c>
      <c r="F151" s="196">
        <v>135</v>
      </c>
      <c r="G151" s="204">
        <v>27</v>
      </c>
      <c r="H151" s="204">
        <v>251</v>
      </c>
      <c r="I151" s="204">
        <v>131</v>
      </c>
      <c r="J151" s="92">
        <v>544</v>
      </c>
      <c r="K151" s="86">
        <v>32.687651331719131</v>
      </c>
      <c r="L151" s="86">
        <v>39.225181598062953</v>
      </c>
      <c r="M151" s="165">
        <v>24.080882352941178</v>
      </c>
      <c r="N151" t="s">
        <v>14</v>
      </c>
      <c r="O151" t="s">
        <v>39</v>
      </c>
    </row>
    <row r="152" spans="1:15" x14ac:dyDescent="0.2">
      <c r="A152" s="19" t="s">
        <v>658</v>
      </c>
      <c r="B152" s="86" t="s">
        <v>901</v>
      </c>
      <c r="C152" s="210" t="s">
        <v>465</v>
      </c>
      <c r="D152" s="207" t="s">
        <v>495</v>
      </c>
      <c r="E152" s="207" t="s">
        <v>467</v>
      </c>
      <c r="F152" s="196">
        <v>223</v>
      </c>
      <c r="G152" s="204">
        <v>0</v>
      </c>
      <c r="H152" s="204">
        <v>60</v>
      </c>
      <c r="I152" s="204">
        <v>186</v>
      </c>
      <c r="J152" s="92">
        <v>469</v>
      </c>
      <c r="K152" s="86">
        <v>78.798586572438168</v>
      </c>
      <c r="L152" s="86">
        <v>78.798586572438168</v>
      </c>
      <c r="M152" s="165">
        <v>39.658848614072497</v>
      </c>
      <c r="N152" t="s">
        <v>14</v>
      </c>
      <c r="O152" t="s">
        <v>3</v>
      </c>
    </row>
    <row r="153" spans="1:15" x14ac:dyDescent="0.2">
      <c r="A153" s="19" t="s">
        <v>658</v>
      </c>
      <c r="B153" s="86" t="s">
        <v>901</v>
      </c>
      <c r="C153" s="210" t="s">
        <v>465</v>
      </c>
      <c r="D153" s="207" t="s">
        <v>498</v>
      </c>
      <c r="E153" s="207" t="s">
        <v>467</v>
      </c>
      <c r="F153" s="196">
        <v>459</v>
      </c>
      <c r="G153" s="204">
        <v>0</v>
      </c>
      <c r="H153" s="204">
        <v>104</v>
      </c>
      <c r="I153" s="204">
        <v>144</v>
      </c>
      <c r="J153" s="92">
        <v>707</v>
      </c>
      <c r="K153" s="86">
        <v>81.52753108348135</v>
      </c>
      <c r="L153" s="86">
        <v>81.52753108348135</v>
      </c>
      <c r="M153" s="165">
        <v>20.367751060820368</v>
      </c>
      <c r="N153" t="s">
        <v>14</v>
      </c>
      <c r="O153" t="s">
        <v>3</v>
      </c>
    </row>
    <row r="154" spans="1:15" x14ac:dyDescent="0.2">
      <c r="A154" s="19" t="s">
        <v>658</v>
      </c>
      <c r="B154" s="86" t="s">
        <v>901</v>
      </c>
      <c r="C154" s="210" t="s">
        <v>465</v>
      </c>
      <c r="D154" s="207" t="s">
        <v>497</v>
      </c>
      <c r="E154" s="207" t="s">
        <v>467</v>
      </c>
      <c r="F154" s="196">
        <v>53</v>
      </c>
      <c r="G154" s="204">
        <v>0</v>
      </c>
      <c r="H154" s="204">
        <v>226</v>
      </c>
      <c r="I154" s="204">
        <v>116</v>
      </c>
      <c r="J154" s="92">
        <v>395</v>
      </c>
      <c r="K154" s="86">
        <v>18.996415770609318</v>
      </c>
      <c r="L154" s="86">
        <v>18.996415770609318</v>
      </c>
      <c r="M154" s="165">
        <v>29.367088607594937</v>
      </c>
      <c r="N154" t="s">
        <v>14</v>
      </c>
      <c r="O154" t="s">
        <v>3</v>
      </c>
    </row>
    <row r="155" spans="1:15" x14ac:dyDescent="0.2">
      <c r="A155" s="19" t="s">
        <v>660</v>
      </c>
      <c r="B155" s="86" t="s">
        <v>734</v>
      </c>
      <c r="C155" s="210" t="s">
        <v>465</v>
      </c>
      <c r="D155" s="207" t="s">
        <v>491</v>
      </c>
      <c r="E155" s="207" t="s">
        <v>467</v>
      </c>
      <c r="F155" s="196">
        <v>67</v>
      </c>
      <c r="G155" s="204">
        <v>5</v>
      </c>
      <c r="H155" s="204">
        <v>109</v>
      </c>
      <c r="I155" s="204">
        <v>0</v>
      </c>
      <c r="J155" s="92">
        <v>181</v>
      </c>
      <c r="K155" s="86">
        <v>37.016574585635361</v>
      </c>
      <c r="L155" s="86">
        <v>39.77900552486188</v>
      </c>
      <c r="M155" s="165" t="s">
        <v>604</v>
      </c>
      <c r="N155" t="s">
        <v>16</v>
      </c>
      <c r="O155" t="s">
        <v>37</v>
      </c>
    </row>
    <row r="156" spans="1:15" x14ac:dyDescent="0.2">
      <c r="A156" s="19" t="s">
        <v>660</v>
      </c>
      <c r="B156" s="86" t="s">
        <v>742</v>
      </c>
      <c r="C156" s="210" t="s">
        <v>465</v>
      </c>
      <c r="D156" s="207" t="s">
        <v>491</v>
      </c>
      <c r="E156" s="207" t="s">
        <v>467</v>
      </c>
      <c r="F156" s="196">
        <v>10</v>
      </c>
      <c r="G156" s="204">
        <v>0</v>
      </c>
      <c r="H156" s="204">
        <v>68</v>
      </c>
      <c r="I156" s="204">
        <v>180</v>
      </c>
      <c r="J156" s="92">
        <v>258</v>
      </c>
      <c r="K156" s="86">
        <v>12.820512820512819</v>
      </c>
      <c r="L156" s="86">
        <v>12.820512820512819</v>
      </c>
      <c r="M156" s="165">
        <v>69.767441860465112</v>
      </c>
      <c r="N156" t="s">
        <v>16</v>
      </c>
      <c r="O156" t="s">
        <v>260</v>
      </c>
    </row>
    <row r="157" spans="1:15" x14ac:dyDescent="0.2">
      <c r="A157" s="19" t="s">
        <v>660</v>
      </c>
      <c r="B157" s="86" t="s">
        <v>742</v>
      </c>
      <c r="C157" s="210" t="s">
        <v>465</v>
      </c>
      <c r="D157" s="207" t="s">
        <v>493</v>
      </c>
      <c r="E157" s="207" t="s">
        <v>467</v>
      </c>
      <c r="F157" s="196">
        <v>0</v>
      </c>
      <c r="G157" s="204">
        <v>0</v>
      </c>
      <c r="H157" s="204">
        <v>60</v>
      </c>
      <c r="I157" s="204">
        <v>134</v>
      </c>
      <c r="J157" s="92">
        <v>194</v>
      </c>
      <c r="K157" s="86">
        <v>0</v>
      </c>
      <c r="L157" s="86">
        <v>0</v>
      </c>
      <c r="M157" s="165">
        <v>69.072164948453604</v>
      </c>
      <c r="N157" t="s">
        <v>16</v>
      </c>
      <c r="O157" t="s">
        <v>260</v>
      </c>
    </row>
    <row r="158" spans="1:15" x14ac:dyDescent="0.2">
      <c r="A158" s="19" t="s">
        <v>660</v>
      </c>
      <c r="B158" s="86" t="s">
        <v>787</v>
      </c>
      <c r="C158" s="210" t="s">
        <v>465</v>
      </c>
      <c r="D158" s="207" t="s">
        <v>491</v>
      </c>
      <c r="E158" s="207" t="s">
        <v>467</v>
      </c>
      <c r="F158" s="196">
        <v>206</v>
      </c>
      <c r="G158" s="204">
        <v>0</v>
      </c>
      <c r="H158" s="204">
        <v>18</v>
      </c>
      <c r="I158" s="204">
        <v>37</v>
      </c>
      <c r="J158" s="92">
        <v>261</v>
      </c>
      <c r="K158" s="86">
        <v>91.964285714285708</v>
      </c>
      <c r="L158" s="86">
        <v>91.964285714285708</v>
      </c>
      <c r="M158" s="165">
        <v>14.17624521072797</v>
      </c>
      <c r="N158" t="s">
        <v>16</v>
      </c>
      <c r="O158" t="s">
        <v>65</v>
      </c>
    </row>
    <row r="159" spans="1:15" x14ac:dyDescent="0.2">
      <c r="A159" s="19" t="s">
        <v>660</v>
      </c>
      <c r="B159" s="86" t="s">
        <v>833</v>
      </c>
      <c r="C159" s="210" t="s">
        <v>465</v>
      </c>
      <c r="D159" s="207" t="s">
        <v>491</v>
      </c>
      <c r="E159" s="207" t="s">
        <v>467</v>
      </c>
      <c r="F159" s="196">
        <v>174</v>
      </c>
      <c r="G159" s="204">
        <v>3474</v>
      </c>
      <c r="H159" s="204">
        <v>29</v>
      </c>
      <c r="I159" s="204">
        <v>80</v>
      </c>
      <c r="J159" s="92">
        <v>3757</v>
      </c>
      <c r="K159" s="86">
        <v>4.7321185749252104</v>
      </c>
      <c r="L159" s="86">
        <v>99.211313570845789</v>
      </c>
      <c r="M159" s="165">
        <v>2.1293585307426137</v>
      </c>
      <c r="N159" t="s">
        <v>16</v>
      </c>
      <c r="O159" t="s">
        <v>90</v>
      </c>
    </row>
    <row r="160" spans="1:15" x14ac:dyDescent="0.2">
      <c r="A160" s="19" t="s">
        <v>660</v>
      </c>
      <c r="B160" s="86" t="s">
        <v>878</v>
      </c>
      <c r="C160" s="210" t="s">
        <v>465</v>
      </c>
      <c r="D160" s="207" t="s">
        <v>491</v>
      </c>
      <c r="E160" s="207" t="s">
        <v>467</v>
      </c>
      <c r="F160" s="196">
        <v>0</v>
      </c>
      <c r="G160" s="204">
        <v>0</v>
      </c>
      <c r="H160" s="204">
        <v>44</v>
      </c>
      <c r="I160" s="204">
        <v>67</v>
      </c>
      <c r="J160" s="92">
        <v>111</v>
      </c>
      <c r="K160" s="86">
        <v>0</v>
      </c>
      <c r="L160" s="86">
        <v>0</v>
      </c>
      <c r="M160" s="165">
        <v>60.360360360360367</v>
      </c>
      <c r="N160" t="s">
        <v>16</v>
      </c>
      <c r="O160" t="s">
        <v>103</v>
      </c>
    </row>
    <row r="161" spans="1:15" x14ac:dyDescent="0.2">
      <c r="A161" s="19" t="s">
        <v>660</v>
      </c>
      <c r="B161" s="86" t="s">
        <v>901</v>
      </c>
      <c r="C161" s="210" t="s">
        <v>465</v>
      </c>
      <c r="D161" s="207" t="s">
        <v>495</v>
      </c>
      <c r="E161" s="207" t="s">
        <v>467</v>
      </c>
      <c r="F161" s="196">
        <v>87</v>
      </c>
      <c r="G161" s="204">
        <v>0</v>
      </c>
      <c r="H161" s="204">
        <v>0</v>
      </c>
      <c r="I161" s="204">
        <v>28</v>
      </c>
      <c r="J161" s="92">
        <v>115</v>
      </c>
      <c r="K161" s="86">
        <v>100</v>
      </c>
      <c r="L161" s="86">
        <v>100</v>
      </c>
      <c r="M161" s="165">
        <v>24.347826086956523</v>
      </c>
      <c r="N161" t="s">
        <v>16</v>
      </c>
      <c r="O161" t="s">
        <v>3</v>
      </c>
    </row>
    <row r="162" spans="1:15" x14ac:dyDescent="0.2">
      <c r="A162" s="19" t="s">
        <v>660</v>
      </c>
      <c r="B162" s="86" t="s">
        <v>901</v>
      </c>
      <c r="C162" s="210" t="s">
        <v>465</v>
      </c>
      <c r="D162" s="207" t="s">
        <v>497</v>
      </c>
      <c r="E162" s="207" t="s">
        <v>467</v>
      </c>
      <c r="F162" s="196">
        <v>66</v>
      </c>
      <c r="G162" s="204">
        <v>0</v>
      </c>
      <c r="H162" s="204">
        <v>30</v>
      </c>
      <c r="I162" s="204">
        <v>48</v>
      </c>
      <c r="J162" s="92">
        <v>144</v>
      </c>
      <c r="K162" s="86">
        <v>68.75</v>
      </c>
      <c r="L162" s="86">
        <v>68.75</v>
      </c>
      <c r="M162" s="165">
        <v>33.333333333333329</v>
      </c>
      <c r="N162" t="s">
        <v>16</v>
      </c>
      <c r="O162" t="s">
        <v>3</v>
      </c>
    </row>
    <row r="163" spans="1:15" x14ac:dyDescent="0.2">
      <c r="A163" s="19" t="s">
        <v>664</v>
      </c>
      <c r="B163" s="86" t="s">
        <v>734</v>
      </c>
      <c r="C163" s="210" t="s">
        <v>465</v>
      </c>
      <c r="D163" s="207" t="s">
        <v>495</v>
      </c>
      <c r="E163" s="207" t="s">
        <v>467</v>
      </c>
      <c r="F163" s="196">
        <v>17</v>
      </c>
      <c r="G163" s="204">
        <v>12</v>
      </c>
      <c r="H163" s="204">
        <v>144</v>
      </c>
      <c r="I163" s="204">
        <v>0</v>
      </c>
      <c r="J163" s="92">
        <v>173</v>
      </c>
      <c r="K163" s="86">
        <v>9.8265895953757223</v>
      </c>
      <c r="L163" s="86">
        <v>16.76300578034682</v>
      </c>
      <c r="M163" s="165" t="s">
        <v>604</v>
      </c>
      <c r="N163" t="s">
        <v>145</v>
      </c>
      <c r="O163" t="s">
        <v>37</v>
      </c>
    </row>
    <row r="164" spans="1:15" x14ac:dyDescent="0.2">
      <c r="A164" s="19" t="s">
        <v>664</v>
      </c>
      <c r="B164" s="86" t="s">
        <v>734</v>
      </c>
      <c r="C164" s="210" t="s">
        <v>465</v>
      </c>
      <c r="D164" s="207" t="s">
        <v>491</v>
      </c>
      <c r="E164" s="207" t="s">
        <v>467</v>
      </c>
      <c r="F164" s="196">
        <v>59</v>
      </c>
      <c r="G164" s="204">
        <v>11</v>
      </c>
      <c r="H164" s="204">
        <v>323</v>
      </c>
      <c r="I164" s="204">
        <v>5</v>
      </c>
      <c r="J164" s="92">
        <v>398</v>
      </c>
      <c r="K164" s="86">
        <v>15.012722646310433</v>
      </c>
      <c r="L164" s="86">
        <v>17.8117048346056</v>
      </c>
      <c r="M164" s="165">
        <v>1.256281407035176</v>
      </c>
      <c r="N164" t="s">
        <v>145</v>
      </c>
      <c r="O164" t="s">
        <v>37</v>
      </c>
    </row>
    <row r="165" spans="1:15" x14ac:dyDescent="0.2">
      <c r="A165" s="19" t="s">
        <v>670</v>
      </c>
      <c r="B165" s="86" t="s">
        <v>968</v>
      </c>
      <c r="C165" s="210" t="s">
        <v>465</v>
      </c>
      <c r="D165" s="207" t="s">
        <v>491</v>
      </c>
      <c r="E165" s="207" t="s">
        <v>467</v>
      </c>
      <c r="F165" s="196">
        <v>5</v>
      </c>
      <c r="G165" s="204">
        <v>0</v>
      </c>
      <c r="H165" s="204">
        <v>194</v>
      </c>
      <c r="I165" s="204">
        <v>5</v>
      </c>
      <c r="J165" s="92">
        <v>204</v>
      </c>
      <c r="K165" s="86">
        <v>2.512562814070352</v>
      </c>
      <c r="L165" s="86">
        <v>2.512562814070352</v>
      </c>
      <c r="M165" s="165">
        <v>2.4509803921568629</v>
      </c>
      <c r="N165" t="s">
        <v>128</v>
      </c>
      <c r="O165" t="s">
        <v>291</v>
      </c>
    </row>
    <row r="166" spans="1:15" x14ac:dyDescent="0.2">
      <c r="A166" s="19" t="s">
        <v>673</v>
      </c>
      <c r="B166" s="86" t="s">
        <v>734</v>
      </c>
      <c r="C166" s="210" t="s">
        <v>465</v>
      </c>
      <c r="D166" s="207" t="s">
        <v>495</v>
      </c>
      <c r="E166" s="207" t="s">
        <v>467</v>
      </c>
      <c r="F166" s="196">
        <v>10</v>
      </c>
      <c r="G166" s="204">
        <v>5</v>
      </c>
      <c r="H166" s="204">
        <v>126</v>
      </c>
      <c r="I166" s="204">
        <v>5</v>
      </c>
      <c r="J166" s="92">
        <v>146</v>
      </c>
      <c r="K166" s="86">
        <v>7.0921985815602842</v>
      </c>
      <c r="L166" s="86">
        <v>10.638297872340425</v>
      </c>
      <c r="M166" s="165">
        <v>3.4246575342465753</v>
      </c>
      <c r="N166" t="s">
        <v>237</v>
      </c>
      <c r="O166" t="s">
        <v>37</v>
      </c>
    </row>
    <row r="167" spans="1:15" x14ac:dyDescent="0.2">
      <c r="A167" s="19" t="s">
        <v>673</v>
      </c>
      <c r="B167" s="86" t="s">
        <v>734</v>
      </c>
      <c r="C167" s="210" t="s">
        <v>465</v>
      </c>
      <c r="D167" s="207" t="s">
        <v>491</v>
      </c>
      <c r="E167" s="207" t="s">
        <v>467</v>
      </c>
      <c r="F167" s="196">
        <v>16</v>
      </c>
      <c r="G167" s="204">
        <v>5</v>
      </c>
      <c r="H167" s="204">
        <v>466</v>
      </c>
      <c r="I167" s="204">
        <v>10</v>
      </c>
      <c r="J167" s="92">
        <v>497</v>
      </c>
      <c r="K167" s="86">
        <v>3.2854209445585218</v>
      </c>
      <c r="L167" s="86">
        <v>4.3121149897330593</v>
      </c>
      <c r="M167" s="165">
        <v>2.0120724346076457</v>
      </c>
      <c r="N167" t="s">
        <v>237</v>
      </c>
      <c r="O167" t="s">
        <v>37</v>
      </c>
    </row>
    <row r="168" spans="1:15" x14ac:dyDescent="0.2">
      <c r="A168" s="19" t="s">
        <v>673</v>
      </c>
      <c r="B168" s="86" t="s">
        <v>742</v>
      </c>
      <c r="C168" s="210" t="s">
        <v>465</v>
      </c>
      <c r="D168" s="207" t="s">
        <v>491</v>
      </c>
      <c r="E168" s="207" t="s">
        <v>467</v>
      </c>
      <c r="F168" s="196">
        <v>0</v>
      </c>
      <c r="G168" s="204">
        <v>0</v>
      </c>
      <c r="H168" s="204">
        <v>605</v>
      </c>
      <c r="I168" s="204">
        <v>115</v>
      </c>
      <c r="J168" s="92">
        <v>720</v>
      </c>
      <c r="K168" s="86">
        <v>0</v>
      </c>
      <c r="L168" s="86">
        <v>0</v>
      </c>
      <c r="M168" s="165">
        <v>15.972222222222221</v>
      </c>
      <c r="N168" t="s">
        <v>237</v>
      </c>
      <c r="O168" t="s">
        <v>260</v>
      </c>
    </row>
    <row r="169" spans="1:15" x14ac:dyDescent="0.2">
      <c r="A169" s="19" t="s">
        <v>673</v>
      </c>
      <c r="B169" s="86" t="s">
        <v>742</v>
      </c>
      <c r="C169" s="210" t="s">
        <v>465</v>
      </c>
      <c r="D169" s="207" t="s">
        <v>493</v>
      </c>
      <c r="E169" s="207" t="s">
        <v>467</v>
      </c>
      <c r="F169" s="196">
        <v>0</v>
      </c>
      <c r="G169" s="204">
        <v>0</v>
      </c>
      <c r="H169" s="204">
        <v>84</v>
      </c>
      <c r="I169" s="204">
        <v>536</v>
      </c>
      <c r="J169" s="92">
        <v>620</v>
      </c>
      <c r="K169" s="86">
        <v>0</v>
      </c>
      <c r="L169" s="86">
        <v>0</v>
      </c>
      <c r="M169" s="165">
        <v>86.451612903225808</v>
      </c>
      <c r="N169" t="s">
        <v>237</v>
      </c>
      <c r="O169" t="s">
        <v>260</v>
      </c>
    </row>
    <row r="170" spans="1:15" x14ac:dyDescent="0.2">
      <c r="A170" s="19" t="s">
        <v>673</v>
      </c>
      <c r="B170" s="86" t="s">
        <v>742</v>
      </c>
      <c r="C170" s="210" t="s">
        <v>465</v>
      </c>
      <c r="D170" s="207" t="s">
        <v>494</v>
      </c>
      <c r="E170" s="207" t="s">
        <v>467</v>
      </c>
      <c r="F170" s="196">
        <v>0</v>
      </c>
      <c r="G170" s="204">
        <v>0</v>
      </c>
      <c r="H170" s="204">
        <v>48</v>
      </c>
      <c r="I170" s="204">
        <v>773</v>
      </c>
      <c r="J170" s="92">
        <v>821</v>
      </c>
      <c r="K170" s="86">
        <v>0</v>
      </c>
      <c r="L170" s="86">
        <v>0</v>
      </c>
      <c r="M170" s="165">
        <v>94.153471376370277</v>
      </c>
      <c r="N170" t="s">
        <v>237</v>
      </c>
      <c r="O170" t="s">
        <v>260</v>
      </c>
    </row>
    <row r="171" spans="1:15" x14ac:dyDescent="0.2">
      <c r="A171" s="19" t="s">
        <v>673</v>
      </c>
      <c r="B171" s="86" t="s">
        <v>769</v>
      </c>
      <c r="C171" s="210" t="s">
        <v>465</v>
      </c>
      <c r="D171" s="207" t="s">
        <v>491</v>
      </c>
      <c r="E171" s="207" t="s">
        <v>467</v>
      </c>
      <c r="F171" s="196">
        <v>0</v>
      </c>
      <c r="G171" s="204">
        <v>0</v>
      </c>
      <c r="H171" s="204">
        <v>154</v>
      </c>
      <c r="I171" s="204">
        <v>0</v>
      </c>
      <c r="J171" s="92">
        <v>154</v>
      </c>
      <c r="K171" s="86">
        <v>0</v>
      </c>
      <c r="L171" s="86">
        <v>0</v>
      </c>
      <c r="M171" s="165" t="s">
        <v>604</v>
      </c>
      <c r="N171" t="s">
        <v>237</v>
      </c>
      <c r="O171" t="s">
        <v>54</v>
      </c>
    </row>
    <row r="172" spans="1:15" x14ac:dyDescent="0.2">
      <c r="A172" s="19" t="s">
        <v>675</v>
      </c>
      <c r="B172" s="86" t="s">
        <v>651</v>
      </c>
      <c r="C172" s="210" t="s">
        <v>465</v>
      </c>
      <c r="D172" s="207" t="s">
        <v>491</v>
      </c>
      <c r="E172" s="207" t="s">
        <v>467</v>
      </c>
      <c r="F172" s="196">
        <v>5</v>
      </c>
      <c r="G172" s="204">
        <v>0</v>
      </c>
      <c r="H172" s="204">
        <v>261</v>
      </c>
      <c r="I172" s="204">
        <v>0</v>
      </c>
      <c r="J172" s="92">
        <v>266</v>
      </c>
      <c r="K172" s="86">
        <v>1.8796992481203008</v>
      </c>
      <c r="L172" s="86">
        <v>1.8796992481203008</v>
      </c>
      <c r="M172" s="165" t="s">
        <v>604</v>
      </c>
      <c r="N172" t="s">
        <v>17</v>
      </c>
      <c r="O172" t="s">
        <v>11</v>
      </c>
    </row>
    <row r="173" spans="1:15" x14ac:dyDescent="0.2">
      <c r="A173" s="19" t="s">
        <v>675</v>
      </c>
      <c r="B173" s="86" t="s">
        <v>687</v>
      </c>
      <c r="C173" s="210" t="s">
        <v>465</v>
      </c>
      <c r="D173" s="207" t="s">
        <v>491</v>
      </c>
      <c r="E173" s="207" t="s">
        <v>467</v>
      </c>
      <c r="F173" s="196">
        <v>68</v>
      </c>
      <c r="G173" s="204">
        <v>0</v>
      </c>
      <c r="H173" s="204">
        <v>109</v>
      </c>
      <c r="I173" s="204">
        <v>40</v>
      </c>
      <c r="J173" s="92">
        <v>217</v>
      </c>
      <c r="K173" s="86">
        <v>38.418079096045197</v>
      </c>
      <c r="L173" s="86">
        <v>38.418079096045197</v>
      </c>
      <c r="M173" s="165">
        <v>18.433179723502306</v>
      </c>
      <c r="N173" t="s">
        <v>17</v>
      </c>
      <c r="O173" t="s">
        <v>20</v>
      </c>
    </row>
    <row r="174" spans="1:15" x14ac:dyDescent="0.2">
      <c r="A174" s="19" t="s">
        <v>675</v>
      </c>
      <c r="B174" s="86" t="s">
        <v>734</v>
      </c>
      <c r="C174" s="210" t="s">
        <v>465</v>
      </c>
      <c r="D174" s="207" t="s">
        <v>491</v>
      </c>
      <c r="E174" s="207" t="s">
        <v>467</v>
      </c>
      <c r="F174" s="196">
        <v>17</v>
      </c>
      <c r="G174" s="204">
        <v>5</v>
      </c>
      <c r="H174" s="204">
        <v>221</v>
      </c>
      <c r="I174" s="204">
        <v>0</v>
      </c>
      <c r="J174" s="92">
        <v>243</v>
      </c>
      <c r="K174" s="86">
        <v>6.9958847736625511</v>
      </c>
      <c r="L174" s="86">
        <v>9.0534979423868318</v>
      </c>
      <c r="M174" s="165" t="s">
        <v>604</v>
      </c>
      <c r="N174" t="s">
        <v>17</v>
      </c>
      <c r="O174" t="s">
        <v>37</v>
      </c>
    </row>
    <row r="175" spans="1:15" x14ac:dyDescent="0.2">
      <c r="A175" s="19" t="s">
        <v>675</v>
      </c>
      <c r="B175" s="86" t="s">
        <v>767</v>
      </c>
      <c r="C175" s="210" t="s">
        <v>465</v>
      </c>
      <c r="D175" s="207" t="s">
        <v>491</v>
      </c>
      <c r="E175" s="207" t="s">
        <v>467</v>
      </c>
      <c r="F175" s="196">
        <v>11</v>
      </c>
      <c r="G175" s="204">
        <v>0</v>
      </c>
      <c r="H175" s="204">
        <v>88</v>
      </c>
      <c r="I175" s="204">
        <v>14</v>
      </c>
      <c r="J175" s="92">
        <v>113</v>
      </c>
      <c r="K175" s="86">
        <v>11.111111111111111</v>
      </c>
      <c r="L175" s="86">
        <v>11.111111111111111</v>
      </c>
      <c r="M175" s="165">
        <v>12.389380530973451</v>
      </c>
      <c r="N175" t="s">
        <v>17</v>
      </c>
      <c r="O175" t="s">
        <v>268</v>
      </c>
    </row>
    <row r="176" spans="1:15" x14ac:dyDescent="0.2">
      <c r="A176" s="19" t="s">
        <v>675</v>
      </c>
      <c r="B176" s="86" t="s">
        <v>769</v>
      </c>
      <c r="C176" s="210" t="s">
        <v>465</v>
      </c>
      <c r="D176" s="207" t="s">
        <v>491</v>
      </c>
      <c r="E176" s="207" t="s">
        <v>467</v>
      </c>
      <c r="F176" s="196">
        <v>70</v>
      </c>
      <c r="G176" s="204">
        <v>0</v>
      </c>
      <c r="H176" s="204">
        <v>143</v>
      </c>
      <c r="I176" s="204">
        <v>0</v>
      </c>
      <c r="J176" s="92">
        <v>213</v>
      </c>
      <c r="K176" s="86">
        <v>32.863849765258216</v>
      </c>
      <c r="L176" s="86">
        <v>32.863849765258216</v>
      </c>
      <c r="M176" s="165" t="s">
        <v>604</v>
      </c>
      <c r="N176" t="s">
        <v>17</v>
      </c>
      <c r="O176" t="s">
        <v>54</v>
      </c>
    </row>
    <row r="177" spans="1:15" x14ac:dyDescent="0.2">
      <c r="A177" s="19" t="s">
        <v>675</v>
      </c>
      <c r="B177" s="86" t="s">
        <v>800</v>
      </c>
      <c r="C177" s="210" t="s">
        <v>465</v>
      </c>
      <c r="D177" s="207" t="s">
        <v>491</v>
      </c>
      <c r="E177" s="207" t="s">
        <v>467</v>
      </c>
      <c r="F177" s="196">
        <v>117</v>
      </c>
      <c r="G177" s="204">
        <v>60</v>
      </c>
      <c r="H177" s="204">
        <v>721</v>
      </c>
      <c r="I177" s="204">
        <v>550</v>
      </c>
      <c r="J177" s="92">
        <v>1448</v>
      </c>
      <c r="K177" s="86">
        <v>13.028953229398663</v>
      </c>
      <c r="L177" s="86">
        <v>19.710467706013361</v>
      </c>
      <c r="M177" s="165">
        <v>37.983425414364639</v>
      </c>
      <c r="N177" t="s">
        <v>17</v>
      </c>
      <c r="O177" t="s">
        <v>71</v>
      </c>
    </row>
    <row r="178" spans="1:15" x14ac:dyDescent="0.2">
      <c r="A178" s="19" t="s">
        <v>675</v>
      </c>
      <c r="B178" s="86" t="s">
        <v>968</v>
      </c>
      <c r="C178" s="210" t="s">
        <v>465</v>
      </c>
      <c r="D178" s="207" t="s">
        <v>491</v>
      </c>
      <c r="E178" s="207" t="s">
        <v>467</v>
      </c>
      <c r="F178" s="196">
        <v>29</v>
      </c>
      <c r="G178" s="204">
        <v>0</v>
      </c>
      <c r="H178" s="204">
        <v>944</v>
      </c>
      <c r="I178" s="204">
        <v>34</v>
      </c>
      <c r="J178" s="92">
        <v>1007</v>
      </c>
      <c r="K178" s="86">
        <v>2.9804727646454263</v>
      </c>
      <c r="L178" s="86">
        <v>2.9804727646454263</v>
      </c>
      <c r="M178" s="165">
        <v>3.3763654419066533</v>
      </c>
      <c r="N178" t="s">
        <v>17</v>
      </c>
      <c r="O178" t="s">
        <v>291</v>
      </c>
    </row>
    <row r="179" spans="1:15" x14ac:dyDescent="0.2">
      <c r="A179" s="19" t="s">
        <v>675</v>
      </c>
      <c r="B179" s="86" t="s">
        <v>898</v>
      </c>
      <c r="C179" s="210" t="s">
        <v>465</v>
      </c>
      <c r="D179" s="207" t="s">
        <v>491</v>
      </c>
      <c r="E179" s="207" t="s">
        <v>467</v>
      </c>
      <c r="F179" s="196">
        <v>5</v>
      </c>
      <c r="G179" s="204">
        <v>0</v>
      </c>
      <c r="H179" s="204">
        <v>47</v>
      </c>
      <c r="I179" s="204">
        <v>75</v>
      </c>
      <c r="J179" s="92">
        <v>127</v>
      </c>
      <c r="K179" s="86">
        <v>9.6153846153846168</v>
      </c>
      <c r="L179" s="86">
        <v>9.6153846153846168</v>
      </c>
      <c r="M179" s="165">
        <v>59.055118110236215</v>
      </c>
      <c r="N179" t="s">
        <v>17</v>
      </c>
      <c r="O179" t="s">
        <v>39</v>
      </c>
    </row>
    <row r="180" spans="1:15" x14ac:dyDescent="0.2">
      <c r="A180" s="19" t="s">
        <v>675</v>
      </c>
      <c r="B180" s="86" t="s">
        <v>901</v>
      </c>
      <c r="C180" s="210" t="s">
        <v>465</v>
      </c>
      <c r="D180" s="207" t="s">
        <v>495</v>
      </c>
      <c r="E180" s="207" t="s">
        <v>467</v>
      </c>
      <c r="F180" s="196">
        <v>26</v>
      </c>
      <c r="G180" s="204">
        <v>0</v>
      </c>
      <c r="H180" s="204">
        <v>13</v>
      </c>
      <c r="I180" s="204">
        <v>247</v>
      </c>
      <c r="J180" s="92">
        <v>286</v>
      </c>
      <c r="K180" s="86">
        <v>66.666666666666657</v>
      </c>
      <c r="L180" s="86">
        <v>66.666666666666657</v>
      </c>
      <c r="M180" s="165">
        <v>86.36363636363636</v>
      </c>
      <c r="N180" t="s">
        <v>17</v>
      </c>
      <c r="O180" t="s">
        <v>3</v>
      </c>
    </row>
    <row r="181" spans="1:15" x14ac:dyDescent="0.2">
      <c r="A181" s="19" t="s">
        <v>675</v>
      </c>
      <c r="B181" s="86" t="s">
        <v>901</v>
      </c>
      <c r="C181" s="210" t="s">
        <v>465</v>
      </c>
      <c r="D181" s="207" t="s">
        <v>498</v>
      </c>
      <c r="E181" s="207" t="s">
        <v>467</v>
      </c>
      <c r="F181" s="196">
        <v>358</v>
      </c>
      <c r="G181" s="204">
        <v>0</v>
      </c>
      <c r="H181" s="204">
        <v>1835</v>
      </c>
      <c r="I181" s="204">
        <v>1842</v>
      </c>
      <c r="J181" s="92">
        <v>4035</v>
      </c>
      <c r="K181" s="86">
        <v>16.32466940264478</v>
      </c>
      <c r="L181" s="86">
        <v>16.32466940264478</v>
      </c>
      <c r="M181" s="165">
        <v>45.650557620817843</v>
      </c>
      <c r="N181" t="s">
        <v>17</v>
      </c>
      <c r="O181" t="s">
        <v>3</v>
      </c>
    </row>
    <row r="182" spans="1:15" x14ac:dyDescent="0.2">
      <c r="A182" s="19" t="s">
        <v>675</v>
      </c>
      <c r="B182" s="86" t="s">
        <v>901</v>
      </c>
      <c r="C182" s="210" t="s">
        <v>465</v>
      </c>
      <c r="D182" s="207" t="s">
        <v>497</v>
      </c>
      <c r="E182" s="207" t="s">
        <v>467</v>
      </c>
      <c r="F182" s="196">
        <v>52</v>
      </c>
      <c r="G182" s="204">
        <v>0</v>
      </c>
      <c r="H182" s="204">
        <v>197</v>
      </c>
      <c r="I182" s="204">
        <v>191</v>
      </c>
      <c r="J182" s="92">
        <v>440</v>
      </c>
      <c r="K182" s="86">
        <v>20.883534136546185</v>
      </c>
      <c r="L182" s="86">
        <v>20.883534136546185</v>
      </c>
      <c r="M182" s="165">
        <v>43.409090909090907</v>
      </c>
      <c r="N182" t="s">
        <v>17</v>
      </c>
      <c r="O182" t="s">
        <v>3</v>
      </c>
    </row>
    <row r="183" spans="1:15" x14ac:dyDescent="0.2">
      <c r="A183" s="19" t="s">
        <v>682</v>
      </c>
      <c r="B183" s="86" t="s">
        <v>675</v>
      </c>
      <c r="C183" s="210" t="s">
        <v>465</v>
      </c>
      <c r="D183" s="207" t="s">
        <v>491</v>
      </c>
      <c r="E183" s="207" t="s">
        <v>467</v>
      </c>
      <c r="F183" s="196">
        <v>120</v>
      </c>
      <c r="G183" s="204">
        <v>0</v>
      </c>
      <c r="H183" s="204">
        <v>0</v>
      </c>
      <c r="I183" s="204">
        <v>20</v>
      </c>
      <c r="J183" s="92">
        <v>140</v>
      </c>
      <c r="K183" s="86">
        <v>100</v>
      </c>
      <c r="L183" s="86">
        <v>100</v>
      </c>
      <c r="M183" s="165">
        <v>14.285714285714285</v>
      </c>
      <c r="N183" t="s">
        <v>241</v>
      </c>
      <c r="O183" t="s">
        <v>17</v>
      </c>
    </row>
    <row r="184" spans="1:15" x14ac:dyDescent="0.2">
      <c r="A184" s="19" t="s">
        <v>682</v>
      </c>
      <c r="B184" s="86" t="s">
        <v>707</v>
      </c>
      <c r="C184" s="210" t="s">
        <v>465</v>
      </c>
      <c r="D184" s="207" t="s">
        <v>492</v>
      </c>
      <c r="E184" s="207" t="s">
        <v>467</v>
      </c>
      <c r="F184" s="196">
        <v>1248</v>
      </c>
      <c r="G184" s="204">
        <v>0</v>
      </c>
      <c r="H184" s="204">
        <v>0</v>
      </c>
      <c r="I184" s="204">
        <v>0</v>
      </c>
      <c r="J184" s="92">
        <v>1248</v>
      </c>
      <c r="K184" s="86">
        <v>100</v>
      </c>
      <c r="L184" s="86">
        <v>100</v>
      </c>
      <c r="M184" s="165" t="s">
        <v>604</v>
      </c>
      <c r="N184" t="s">
        <v>241</v>
      </c>
      <c r="O184" t="s">
        <v>251</v>
      </c>
    </row>
    <row r="185" spans="1:15" x14ac:dyDescent="0.2">
      <c r="A185" s="19" t="s">
        <v>682</v>
      </c>
      <c r="B185" s="86" t="s">
        <v>734</v>
      </c>
      <c r="C185" s="210" t="s">
        <v>465</v>
      </c>
      <c r="D185" s="207" t="s">
        <v>495</v>
      </c>
      <c r="E185" s="207" t="s">
        <v>467</v>
      </c>
      <c r="F185" s="196">
        <v>28</v>
      </c>
      <c r="G185" s="204">
        <v>37</v>
      </c>
      <c r="H185" s="204">
        <v>117</v>
      </c>
      <c r="I185" s="204">
        <v>0</v>
      </c>
      <c r="J185" s="92">
        <v>182</v>
      </c>
      <c r="K185" s="86">
        <v>15.384615384615385</v>
      </c>
      <c r="L185" s="86">
        <v>35.714285714285715</v>
      </c>
      <c r="M185" s="165" t="s">
        <v>604</v>
      </c>
      <c r="N185" t="s">
        <v>241</v>
      </c>
      <c r="O185" t="s">
        <v>37</v>
      </c>
    </row>
    <row r="186" spans="1:15" x14ac:dyDescent="0.2">
      <c r="A186" s="19" t="s">
        <v>682</v>
      </c>
      <c r="B186" s="86" t="s">
        <v>734</v>
      </c>
      <c r="C186" s="210" t="s">
        <v>465</v>
      </c>
      <c r="D186" s="207" t="s">
        <v>491</v>
      </c>
      <c r="E186" s="207" t="s">
        <v>467</v>
      </c>
      <c r="F186" s="196">
        <v>112</v>
      </c>
      <c r="G186" s="204">
        <v>26</v>
      </c>
      <c r="H186" s="204">
        <v>352</v>
      </c>
      <c r="I186" s="204">
        <v>5</v>
      </c>
      <c r="J186" s="92">
        <v>495</v>
      </c>
      <c r="K186" s="86">
        <v>22.857142857142858</v>
      </c>
      <c r="L186" s="86">
        <v>28.163265306122447</v>
      </c>
      <c r="M186" s="165">
        <v>1.0101010101010102</v>
      </c>
      <c r="N186" t="s">
        <v>241</v>
      </c>
      <c r="O186" t="s">
        <v>37</v>
      </c>
    </row>
    <row r="187" spans="1:15" x14ac:dyDescent="0.2">
      <c r="A187" s="19" t="s">
        <v>682</v>
      </c>
      <c r="B187" s="86" t="s">
        <v>769</v>
      </c>
      <c r="C187" s="210" t="s">
        <v>465</v>
      </c>
      <c r="D187" s="207" t="s">
        <v>491</v>
      </c>
      <c r="E187" s="207" t="s">
        <v>467</v>
      </c>
      <c r="F187" s="196">
        <v>5</v>
      </c>
      <c r="G187" s="204">
        <v>173</v>
      </c>
      <c r="H187" s="204">
        <v>103</v>
      </c>
      <c r="I187" s="204">
        <v>0</v>
      </c>
      <c r="J187" s="92">
        <v>281</v>
      </c>
      <c r="K187" s="86">
        <v>1.7793594306049825</v>
      </c>
      <c r="L187" s="86">
        <v>63.345195729537366</v>
      </c>
      <c r="M187" s="165" t="s">
        <v>604</v>
      </c>
      <c r="N187" t="s">
        <v>241</v>
      </c>
      <c r="O187" t="s">
        <v>54</v>
      </c>
    </row>
    <row r="188" spans="1:15" x14ac:dyDescent="0.2">
      <c r="A188" s="19" t="s">
        <v>682</v>
      </c>
      <c r="B188" s="86" t="s">
        <v>968</v>
      </c>
      <c r="C188" s="210" t="s">
        <v>465</v>
      </c>
      <c r="D188" s="207" t="s">
        <v>491</v>
      </c>
      <c r="E188" s="207" t="s">
        <v>467</v>
      </c>
      <c r="F188" s="196">
        <v>5</v>
      </c>
      <c r="G188" s="204">
        <v>241</v>
      </c>
      <c r="H188" s="204">
        <v>0</v>
      </c>
      <c r="I188" s="204">
        <v>10</v>
      </c>
      <c r="J188" s="92">
        <v>256</v>
      </c>
      <c r="K188" s="86">
        <v>2.0325203252032518</v>
      </c>
      <c r="L188" s="86">
        <v>100</v>
      </c>
      <c r="M188" s="165">
        <v>3.90625</v>
      </c>
      <c r="N188" t="s">
        <v>241</v>
      </c>
      <c r="O188" t="s">
        <v>291</v>
      </c>
    </row>
    <row r="189" spans="1:15" x14ac:dyDescent="0.2">
      <c r="A189" s="19" t="s">
        <v>682</v>
      </c>
      <c r="B189" s="86" t="s">
        <v>901</v>
      </c>
      <c r="C189" s="210" t="s">
        <v>465</v>
      </c>
      <c r="D189" s="207" t="s">
        <v>495</v>
      </c>
      <c r="E189" s="207" t="s">
        <v>467</v>
      </c>
      <c r="F189" s="196">
        <v>102</v>
      </c>
      <c r="G189" s="204">
        <v>0</v>
      </c>
      <c r="H189" s="204">
        <v>21</v>
      </c>
      <c r="I189" s="204">
        <v>72</v>
      </c>
      <c r="J189" s="92">
        <v>195</v>
      </c>
      <c r="K189" s="86">
        <v>82.926829268292678</v>
      </c>
      <c r="L189" s="86">
        <v>82.926829268292678</v>
      </c>
      <c r="M189" s="165">
        <v>36.923076923076927</v>
      </c>
      <c r="N189" t="s">
        <v>241</v>
      </c>
      <c r="O189" t="s">
        <v>3</v>
      </c>
    </row>
    <row r="190" spans="1:15" x14ac:dyDescent="0.2">
      <c r="A190" s="19" t="s">
        <v>682</v>
      </c>
      <c r="B190" s="86" t="s">
        <v>901</v>
      </c>
      <c r="C190" s="210" t="s">
        <v>465</v>
      </c>
      <c r="D190" s="207" t="s">
        <v>497</v>
      </c>
      <c r="E190" s="207" t="s">
        <v>467</v>
      </c>
      <c r="F190" s="196">
        <v>96</v>
      </c>
      <c r="G190" s="204">
        <v>0</v>
      </c>
      <c r="H190" s="204">
        <v>92</v>
      </c>
      <c r="I190" s="204">
        <v>92</v>
      </c>
      <c r="J190" s="92">
        <v>280</v>
      </c>
      <c r="K190" s="86">
        <v>51.063829787234042</v>
      </c>
      <c r="L190" s="86">
        <v>51.063829787234042</v>
      </c>
      <c r="M190" s="165">
        <v>32.857142857142854</v>
      </c>
      <c r="N190" t="s">
        <v>241</v>
      </c>
      <c r="O190" t="s">
        <v>3</v>
      </c>
    </row>
    <row r="191" spans="1:15" x14ac:dyDescent="0.2">
      <c r="A191" s="19" t="s">
        <v>683</v>
      </c>
      <c r="B191" s="86" t="s">
        <v>662</v>
      </c>
      <c r="C191" s="210" t="s">
        <v>465</v>
      </c>
      <c r="D191" s="207" t="s">
        <v>491</v>
      </c>
      <c r="E191" s="207" t="s">
        <v>467</v>
      </c>
      <c r="F191" s="196">
        <v>356</v>
      </c>
      <c r="G191" s="204">
        <v>0</v>
      </c>
      <c r="H191" s="204">
        <v>62</v>
      </c>
      <c r="I191" s="204">
        <v>14</v>
      </c>
      <c r="J191" s="92">
        <v>432</v>
      </c>
      <c r="K191" s="86">
        <v>85.167464114832541</v>
      </c>
      <c r="L191" s="86">
        <v>85.167464114832541</v>
      </c>
      <c r="M191" s="165">
        <v>3.2407407407407405</v>
      </c>
      <c r="N191" t="s">
        <v>144</v>
      </c>
      <c r="O191" t="s">
        <v>13</v>
      </c>
    </row>
    <row r="192" spans="1:15" x14ac:dyDescent="0.2">
      <c r="A192" s="19" t="s">
        <v>683</v>
      </c>
      <c r="B192" s="86" t="s">
        <v>687</v>
      </c>
      <c r="C192" s="210" t="s">
        <v>465</v>
      </c>
      <c r="D192" s="207" t="s">
        <v>491</v>
      </c>
      <c r="E192" s="207" t="s">
        <v>467</v>
      </c>
      <c r="F192" s="196">
        <v>85</v>
      </c>
      <c r="G192" s="204">
        <v>0</v>
      </c>
      <c r="H192" s="204">
        <v>23</v>
      </c>
      <c r="I192" s="204">
        <v>15</v>
      </c>
      <c r="J192" s="92">
        <v>123</v>
      </c>
      <c r="K192" s="86">
        <v>78.703703703703709</v>
      </c>
      <c r="L192" s="86">
        <v>78.703703703703709</v>
      </c>
      <c r="M192" s="165">
        <v>12.195121951219512</v>
      </c>
      <c r="N192" t="s">
        <v>144</v>
      </c>
      <c r="O192" t="s">
        <v>20</v>
      </c>
    </row>
    <row r="193" spans="1:15" x14ac:dyDescent="0.2">
      <c r="A193" s="19" t="s">
        <v>683</v>
      </c>
      <c r="B193" s="86" t="s">
        <v>716</v>
      </c>
      <c r="C193" s="210" t="s">
        <v>465</v>
      </c>
      <c r="D193" s="207" t="s">
        <v>491</v>
      </c>
      <c r="E193" s="207" t="s">
        <v>467</v>
      </c>
      <c r="F193" s="196">
        <v>2644</v>
      </c>
      <c r="G193" s="204">
        <v>0</v>
      </c>
      <c r="H193" s="204">
        <v>12</v>
      </c>
      <c r="I193" s="204">
        <v>0</v>
      </c>
      <c r="J193" s="92">
        <v>2656</v>
      </c>
      <c r="K193" s="86">
        <v>99.548192771084345</v>
      </c>
      <c r="L193" s="86">
        <v>99.548192771084345</v>
      </c>
      <c r="M193" s="165" t="s">
        <v>604</v>
      </c>
      <c r="N193" t="s">
        <v>144</v>
      </c>
      <c r="O193" t="s">
        <v>132</v>
      </c>
    </row>
    <row r="194" spans="1:15" x14ac:dyDescent="0.2">
      <c r="A194" s="19" t="s">
        <v>683</v>
      </c>
      <c r="B194" s="86" t="s">
        <v>734</v>
      </c>
      <c r="C194" s="210" t="s">
        <v>465</v>
      </c>
      <c r="D194" s="207" t="s">
        <v>495</v>
      </c>
      <c r="E194" s="207" t="s">
        <v>467</v>
      </c>
      <c r="F194" s="196">
        <v>93</v>
      </c>
      <c r="G194" s="204">
        <v>18</v>
      </c>
      <c r="H194" s="204">
        <v>308</v>
      </c>
      <c r="I194" s="204">
        <v>5</v>
      </c>
      <c r="J194" s="92">
        <v>424</v>
      </c>
      <c r="K194" s="86">
        <v>22.195704057279237</v>
      </c>
      <c r="L194" s="86">
        <v>26.491646778042959</v>
      </c>
      <c r="M194" s="165">
        <v>1.179245283018868</v>
      </c>
      <c r="N194" t="s">
        <v>144</v>
      </c>
      <c r="O194" t="s">
        <v>37</v>
      </c>
    </row>
    <row r="195" spans="1:15" x14ac:dyDescent="0.2">
      <c r="A195" s="19" t="s">
        <v>683</v>
      </c>
      <c r="B195" s="86" t="s">
        <v>734</v>
      </c>
      <c r="C195" s="210" t="s">
        <v>465</v>
      </c>
      <c r="D195" s="207" t="s">
        <v>491</v>
      </c>
      <c r="E195" s="207" t="s">
        <v>467</v>
      </c>
      <c r="F195" s="196">
        <v>215</v>
      </c>
      <c r="G195" s="204">
        <v>10</v>
      </c>
      <c r="H195" s="204">
        <v>252</v>
      </c>
      <c r="I195" s="204">
        <v>5</v>
      </c>
      <c r="J195" s="92">
        <v>482</v>
      </c>
      <c r="K195" s="86">
        <v>45.073375262054505</v>
      </c>
      <c r="L195" s="86">
        <v>47.169811320754718</v>
      </c>
      <c r="M195" s="165">
        <v>1.0373443983402488</v>
      </c>
      <c r="N195" t="s">
        <v>144</v>
      </c>
      <c r="O195" t="s">
        <v>37</v>
      </c>
    </row>
    <row r="196" spans="1:15" x14ac:dyDescent="0.2">
      <c r="A196" s="19" t="s">
        <v>683</v>
      </c>
      <c r="B196" s="86" t="s">
        <v>775</v>
      </c>
      <c r="C196" s="210" t="s">
        <v>465</v>
      </c>
      <c r="D196" s="207" t="s">
        <v>491</v>
      </c>
      <c r="E196" s="207" t="s">
        <v>467</v>
      </c>
      <c r="F196" s="196">
        <v>974</v>
      </c>
      <c r="G196" s="204">
        <v>0</v>
      </c>
      <c r="H196" s="204">
        <v>0</v>
      </c>
      <c r="I196" s="204">
        <v>999</v>
      </c>
      <c r="J196" s="92">
        <v>1973</v>
      </c>
      <c r="K196" s="86">
        <v>100</v>
      </c>
      <c r="L196" s="86">
        <v>100</v>
      </c>
      <c r="M196" s="165">
        <v>50.633552965027874</v>
      </c>
      <c r="N196" t="s">
        <v>144</v>
      </c>
      <c r="O196" t="s">
        <v>58</v>
      </c>
    </row>
    <row r="197" spans="1:15" x14ac:dyDescent="0.2">
      <c r="A197" s="19" t="s">
        <v>683</v>
      </c>
      <c r="B197" s="86" t="s">
        <v>790</v>
      </c>
      <c r="C197" s="210" t="s">
        <v>465</v>
      </c>
      <c r="D197" s="207" t="s">
        <v>495</v>
      </c>
      <c r="E197" s="207" t="s">
        <v>467</v>
      </c>
      <c r="F197" s="196">
        <v>10</v>
      </c>
      <c r="G197" s="204">
        <v>0</v>
      </c>
      <c r="H197" s="204">
        <v>0</v>
      </c>
      <c r="I197" s="204">
        <v>283</v>
      </c>
      <c r="J197" s="92">
        <v>293</v>
      </c>
      <c r="K197" s="86">
        <v>100</v>
      </c>
      <c r="L197" s="86">
        <v>100</v>
      </c>
      <c r="M197" s="165">
        <v>96.587030716723561</v>
      </c>
      <c r="N197" t="s">
        <v>144</v>
      </c>
      <c r="O197" t="s">
        <v>273</v>
      </c>
    </row>
    <row r="198" spans="1:15" x14ac:dyDescent="0.2">
      <c r="A198" s="19" t="s">
        <v>683</v>
      </c>
      <c r="B198" s="86" t="s">
        <v>790</v>
      </c>
      <c r="C198" s="210" t="s">
        <v>465</v>
      </c>
      <c r="D198" s="207" t="s">
        <v>491</v>
      </c>
      <c r="E198" s="207" t="s">
        <v>467</v>
      </c>
      <c r="F198" s="196">
        <v>2589</v>
      </c>
      <c r="G198" s="204">
        <v>0</v>
      </c>
      <c r="H198" s="204">
        <v>0</v>
      </c>
      <c r="I198" s="204">
        <v>57</v>
      </c>
      <c r="J198" s="92">
        <v>2646</v>
      </c>
      <c r="K198" s="86">
        <v>100</v>
      </c>
      <c r="L198" s="86">
        <v>100</v>
      </c>
      <c r="M198" s="165">
        <v>2.1541950113378685</v>
      </c>
      <c r="N198" t="s">
        <v>144</v>
      </c>
      <c r="O198" t="s">
        <v>273</v>
      </c>
    </row>
    <row r="199" spans="1:15" x14ac:dyDescent="0.2">
      <c r="A199" s="19" t="s">
        <v>683</v>
      </c>
      <c r="B199" s="86" t="s">
        <v>861</v>
      </c>
      <c r="C199" s="210" t="s">
        <v>465</v>
      </c>
      <c r="D199" s="207" t="s">
        <v>491</v>
      </c>
      <c r="E199" s="207" t="s">
        <v>467</v>
      </c>
      <c r="F199" s="196">
        <v>0</v>
      </c>
      <c r="G199" s="204">
        <v>0</v>
      </c>
      <c r="H199" s="204">
        <v>26</v>
      </c>
      <c r="I199" s="204">
        <v>144</v>
      </c>
      <c r="J199" s="92">
        <v>170</v>
      </c>
      <c r="K199" s="86">
        <v>0</v>
      </c>
      <c r="L199" s="86">
        <v>0</v>
      </c>
      <c r="M199" s="165">
        <v>84.705882352941174</v>
      </c>
      <c r="N199" t="s">
        <v>144</v>
      </c>
      <c r="O199" t="s">
        <v>99</v>
      </c>
    </row>
    <row r="200" spans="1:15" x14ac:dyDescent="0.2">
      <c r="A200" s="19" t="s">
        <v>683</v>
      </c>
      <c r="B200" s="86" t="s">
        <v>867</v>
      </c>
      <c r="C200" s="210" t="s">
        <v>465</v>
      </c>
      <c r="D200" s="207" t="s">
        <v>491</v>
      </c>
      <c r="E200" s="207" t="s">
        <v>467</v>
      </c>
      <c r="F200" s="196">
        <v>0</v>
      </c>
      <c r="G200" s="204">
        <v>0</v>
      </c>
      <c r="H200" s="204">
        <v>0</v>
      </c>
      <c r="I200" s="204">
        <v>124</v>
      </c>
      <c r="J200" s="92">
        <v>124</v>
      </c>
      <c r="K200" s="86" t="s">
        <v>604</v>
      </c>
      <c r="L200" s="86" t="s">
        <v>604</v>
      </c>
      <c r="M200" s="165">
        <v>100</v>
      </c>
      <c r="N200" t="s">
        <v>144</v>
      </c>
      <c r="O200" t="s">
        <v>102</v>
      </c>
    </row>
    <row r="201" spans="1:15" x14ac:dyDescent="0.2">
      <c r="A201" s="19" t="s">
        <v>683</v>
      </c>
      <c r="B201" s="86" t="s">
        <v>871</v>
      </c>
      <c r="C201" s="210" t="s">
        <v>465</v>
      </c>
      <c r="D201" s="207" t="s">
        <v>491</v>
      </c>
      <c r="E201" s="207" t="s">
        <v>467</v>
      </c>
      <c r="F201" s="196">
        <v>0</v>
      </c>
      <c r="G201" s="204">
        <v>203</v>
      </c>
      <c r="H201" s="204">
        <v>5</v>
      </c>
      <c r="I201" s="204">
        <v>211</v>
      </c>
      <c r="J201" s="92">
        <v>419</v>
      </c>
      <c r="K201" s="86">
        <v>0</v>
      </c>
      <c r="L201" s="86">
        <v>97.59615384615384</v>
      </c>
      <c r="M201" s="165">
        <v>50.35799522673031</v>
      </c>
      <c r="N201" t="s">
        <v>144</v>
      </c>
      <c r="O201" t="s">
        <v>153</v>
      </c>
    </row>
    <row r="202" spans="1:15" x14ac:dyDescent="0.2">
      <c r="A202" s="19" t="s">
        <v>683</v>
      </c>
      <c r="B202" s="86" t="s">
        <v>879</v>
      </c>
      <c r="C202" s="210" t="s">
        <v>465</v>
      </c>
      <c r="D202" s="207" t="s">
        <v>491</v>
      </c>
      <c r="E202" s="207" t="s">
        <v>467</v>
      </c>
      <c r="F202" s="196">
        <v>5</v>
      </c>
      <c r="G202" s="204">
        <v>5</v>
      </c>
      <c r="H202" s="204">
        <v>0</v>
      </c>
      <c r="I202" s="204">
        <v>191</v>
      </c>
      <c r="J202" s="92">
        <v>201</v>
      </c>
      <c r="K202" s="86">
        <v>50</v>
      </c>
      <c r="L202" s="86">
        <v>100</v>
      </c>
      <c r="M202" s="165">
        <v>95.024875621890544</v>
      </c>
      <c r="N202" t="s">
        <v>144</v>
      </c>
      <c r="O202" t="s">
        <v>293</v>
      </c>
    </row>
    <row r="203" spans="1:15" x14ac:dyDescent="0.2">
      <c r="A203" s="19" t="s">
        <v>683</v>
      </c>
      <c r="B203" s="86" t="s">
        <v>894</v>
      </c>
      <c r="C203" s="210" t="s">
        <v>465</v>
      </c>
      <c r="D203" s="207" t="s">
        <v>491</v>
      </c>
      <c r="E203" s="207" t="s">
        <v>467</v>
      </c>
      <c r="F203" s="196">
        <v>1716</v>
      </c>
      <c r="G203" s="204">
        <v>0</v>
      </c>
      <c r="H203" s="204">
        <v>603</v>
      </c>
      <c r="I203" s="204">
        <v>0</v>
      </c>
      <c r="J203" s="92">
        <v>2319</v>
      </c>
      <c r="K203" s="86">
        <v>73.997412677878387</v>
      </c>
      <c r="L203" s="86">
        <v>73.997412677878387</v>
      </c>
      <c r="M203" s="165" t="s">
        <v>604</v>
      </c>
      <c r="N203" t="s">
        <v>144</v>
      </c>
      <c r="O203" t="s">
        <v>112</v>
      </c>
    </row>
    <row r="204" spans="1:15" x14ac:dyDescent="0.2">
      <c r="A204" s="19" t="s">
        <v>683</v>
      </c>
      <c r="B204" s="86" t="s">
        <v>909</v>
      </c>
      <c r="C204" s="210" t="s">
        <v>465</v>
      </c>
      <c r="D204" s="207" t="s">
        <v>491</v>
      </c>
      <c r="E204" s="207" t="s">
        <v>467</v>
      </c>
      <c r="F204" s="196">
        <v>1446</v>
      </c>
      <c r="G204" s="204">
        <v>0</v>
      </c>
      <c r="H204" s="204">
        <v>5</v>
      </c>
      <c r="I204" s="204">
        <v>188</v>
      </c>
      <c r="J204" s="92">
        <v>1639</v>
      </c>
      <c r="K204" s="86">
        <v>99.655410062026178</v>
      </c>
      <c r="L204" s="86">
        <v>99.655410062026178</v>
      </c>
      <c r="M204" s="165">
        <v>11.470408785845027</v>
      </c>
      <c r="N204" t="s">
        <v>144</v>
      </c>
      <c r="O204" t="s">
        <v>301</v>
      </c>
    </row>
    <row r="205" spans="1:15" x14ac:dyDescent="0.2">
      <c r="A205" s="19" t="s">
        <v>685</v>
      </c>
      <c r="B205" s="86" t="s">
        <v>651</v>
      </c>
      <c r="C205" s="210" t="s">
        <v>465</v>
      </c>
      <c r="D205" s="207" t="s">
        <v>491</v>
      </c>
      <c r="E205" s="207" t="s">
        <v>467</v>
      </c>
      <c r="F205" s="196">
        <v>5</v>
      </c>
      <c r="G205" s="204">
        <v>0</v>
      </c>
      <c r="H205" s="204">
        <v>284</v>
      </c>
      <c r="I205" s="204">
        <v>0</v>
      </c>
      <c r="J205" s="92">
        <v>289</v>
      </c>
      <c r="K205" s="86">
        <v>1.7301038062283738</v>
      </c>
      <c r="L205" s="86">
        <v>1.7301038062283738</v>
      </c>
      <c r="M205" s="165" t="s">
        <v>604</v>
      </c>
      <c r="N205" t="s">
        <v>243</v>
      </c>
      <c r="O205" t="s">
        <v>11</v>
      </c>
    </row>
    <row r="206" spans="1:15" x14ac:dyDescent="0.2">
      <c r="A206" s="19" t="s">
        <v>685</v>
      </c>
      <c r="B206" s="86" t="s">
        <v>771</v>
      </c>
      <c r="C206" s="210" t="s">
        <v>465</v>
      </c>
      <c r="D206" s="207" t="s">
        <v>495</v>
      </c>
      <c r="E206" s="207" t="s">
        <v>467</v>
      </c>
      <c r="F206" s="196">
        <v>0</v>
      </c>
      <c r="G206" s="204">
        <v>0</v>
      </c>
      <c r="H206" s="204">
        <v>1558</v>
      </c>
      <c r="I206" s="204">
        <v>0</v>
      </c>
      <c r="J206" s="92">
        <v>1558</v>
      </c>
      <c r="K206" s="86">
        <v>0</v>
      </c>
      <c r="L206" s="86">
        <v>0</v>
      </c>
      <c r="M206" s="165" t="s">
        <v>604</v>
      </c>
      <c r="N206" t="s">
        <v>243</v>
      </c>
      <c r="O206" t="s">
        <v>56</v>
      </c>
    </row>
    <row r="207" spans="1:15" x14ac:dyDescent="0.2">
      <c r="A207" s="19" t="s">
        <v>685</v>
      </c>
      <c r="B207" s="86" t="s">
        <v>771</v>
      </c>
      <c r="C207" s="210" t="s">
        <v>465</v>
      </c>
      <c r="D207" s="207" t="s">
        <v>491</v>
      </c>
      <c r="E207" s="207" t="s">
        <v>467</v>
      </c>
      <c r="F207" s="196">
        <v>0</v>
      </c>
      <c r="G207" s="204">
        <v>0</v>
      </c>
      <c r="H207" s="204">
        <v>1297</v>
      </c>
      <c r="I207" s="204">
        <v>0</v>
      </c>
      <c r="J207" s="92">
        <v>1297</v>
      </c>
      <c r="K207" s="86">
        <v>0</v>
      </c>
      <c r="L207" s="86">
        <v>0</v>
      </c>
      <c r="M207" s="165" t="s">
        <v>604</v>
      </c>
      <c r="N207" t="s">
        <v>243</v>
      </c>
      <c r="O207" t="s">
        <v>56</v>
      </c>
    </row>
    <row r="208" spans="1:15" x14ac:dyDescent="0.2">
      <c r="A208" s="19" t="s">
        <v>686</v>
      </c>
      <c r="B208" s="86" t="s">
        <v>662</v>
      </c>
      <c r="C208" s="210" t="s">
        <v>465</v>
      </c>
      <c r="D208" s="207" t="s">
        <v>491</v>
      </c>
      <c r="E208" s="207" t="s">
        <v>467</v>
      </c>
      <c r="F208" s="196">
        <v>124</v>
      </c>
      <c r="G208" s="204">
        <v>10</v>
      </c>
      <c r="H208" s="204">
        <v>240</v>
      </c>
      <c r="I208" s="204">
        <v>63</v>
      </c>
      <c r="J208" s="92">
        <v>437</v>
      </c>
      <c r="K208" s="86">
        <v>33.155080213903744</v>
      </c>
      <c r="L208" s="86">
        <v>35.828877005347593</v>
      </c>
      <c r="M208" s="165">
        <v>14.416475972540047</v>
      </c>
      <c r="N208" t="s">
        <v>130</v>
      </c>
      <c r="O208" t="s">
        <v>13</v>
      </c>
    </row>
    <row r="209" spans="1:15" x14ac:dyDescent="0.2">
      <c r="A209" s="19" t="s">
        <v>686</v>
      </c>
      <c r="B209" s="86" t="s">
        <v>675</v>
      </c>
      <c r="C209" s="210" t="s">
        <v>465</v>
      </c>
      <c r="D209" s="207" t="s">
        <v>491</v>
      </c>
      <c r="E209" s="207" t="s">
        <v>467</v>
      </c>
      <c r="F209" s="196">
        <v>26</v>
      </c>
      <c r="G209" s="204">
        <v>0</v>
      </c>
      <c r="H209" s="204">
        <v>0</v>
      </c>
      <c r="I209" s="204">
        <v>146</v>
      </c>
      <c r="J209" s="92">
        <v>172</v>
      </c>
      <c r="K209" s="86">
        <v>100</v>
      </c>
      <c r="L209" s="86">
        <v>100</v>
      </c>
      <c r="M209" s="165">
        <v>84.883720930232556</v>
      </c>
      <c r="N209" t="s">
        <v>130</v>
      </c>
      <c r="O209" t="s">
        <v>17</v>
      </c>
    </row>
    <row r="210" spans="1:15" x14ac:dyDescent="0.2">
      <c r="A210" s="19" t="s">
        <v>686</v>
      </c>
      <c r="B210" s="86" t="s">
        <v>687</v>
      </c>
      <c r="C210" s="210" t="s">
        <v>465</v>
      </c>
      <c r="D210" s="207" t="s">
        <v>491</v>
      </c>
      <c r="E210" s="207" t="s">
        <v>467</v>
      </c>
      <c r="F210" s="196">
        <v>181</v>
      </c>
      <c r="G210" s="204">
        <v>0</v>
      </c>
      <c r="H210" s="204">
        <v>44</v>
      </c>
      <c r="I210" s="204">
        <v>50</v>
      </c>
      <c r="J210" s="92">
        <v>275</v>
      </c>
      <c r="K210" s="86">
        <v>80.444444444444443</v>
      </c>
      <c r="L210" s="86">
        <v>80.444444444444443</v>
      </c>
      <c r="M210" s="165">
        <v>18.181818181818183</v>
      </c>
      <c r="N210" t="s">
        <v>130</v>
      </c>
      <c r="O210" t="s">
        <v>20</v>
      </c>
    </row>
    <row r="211" spans="1:15" x14ac:dyDescent="0.2">
      <c r="A211" s="19" t="s">
        <v>686</v>
      </c>
      <c r="B211" s="86" t="s">
        <v>711</v>
      </c>
      <c r="C211" s="210" t="s">
        <v>465</v>
      </c>
      <c r="D211" s="207" t="s">
        <v>492</v>
      </c>
      <c r="E211" s="207" t="s">
        <v>467</v>
      </c>
      <c r="F211" s="196">
        <v>46</v>
      </c>
      <c r="G211" s="204">
        <v>10</v>
      </c>
      <c r="H211" s="204">
        <v>457</v>
      </c>
      <c r="I211" s="204">
        <v>118</v>
      </c>
      <c r="J211" s="92">
        <v>631</v>
      </c>
      <c r="K211" s="86">
        <v>8.9668615984405449</v>
      </c>
      <c r="L211" s="86">
        <v>10.916179337231968</v>
      </c>
      <c r="M211" s="165">
        <v>18.700475435816163</v>
      </c>
      <c r="N211" t="s">
        <v>130</v>
      </c>
      <c r="O211" t="s">
        <v>28</v>
      </c>
    </row>
    <row r="212" spans="1:15" x14ac:dyDescent="0.2">
      <c r="A212" s="19" t="s">
        <v>686</v>
      </c>
      <c r="B212" s="86" t="s">
        <v>711</v>
      </c>
      <c r="C212" s="210" t="s">
        <v>465</v>
      </c>
      <c r="D212" s="207" t="s">
        <v>493</v>
      </c>
      <c r="E212" s="207" t="s">
        <v>467</v>
      </c>
      <c r="F212" s="196">
        <v>0</v>
      </c>
      <c r="G212" s="204">
        <v>0</v>
      </c>
      <c r="H212" s="204">
        <v>70</v>
      </c>
      <c r="I212" s="204">
        <v>96</v>
      </c>
      <c r="J212" s="92">
        <v>166</v>
      </c>
      <c r="K212" s="86">
        <v>0</v>
      </c>
      <c r="L212" s="86">
        <v>0</v>
      </c>
      <c r="M212" s="165">
        <v>57.831325301204814</v>
      </c>
      <c r="N212" t="s">
        <v>130</v>
      </c>
      <c r="O212" t="s">
        <v>28</v>
      </c>
    </row>
    <row r="213" spans="1:15" x14ac:dyDescent="0.2">
      <c r="A213" s="19" t="s">
        <v>686</v>
      </c>
      <c r="B213" s="86" t="s">
        <v>734</v>
      </c>
      <c r="C213" s="210" t="s">
        <v>465</v>
      </c>
      <c r="D213" s="207" t="s">
        <v>495</v>
      </c>
      <c r="E213" s="207" t="s">
        <v>467</v>
      </c>
      <c r="F213" s="196">
        <v>129</v>
      </c>
      <c r="G213" s="204">
        <v>43</v>
      </c>
      <c r="H213" s="204">
        <v>456</v>
      </c>
      <c r="I213" s="204">
        <v>5</v>
      </c>
      <c r="J213" s="92">
        <v>633</v>
      </c>
      <c r="K213" s="86">
        <v>20.541401273885352</v>
      </c>
      <c r="L213" s="86">
        <v>27.388535031847134</v>
      </c>
      <c r="M213" s="165">
        <v>0.78988941548183245</v>
      </c>
      <c r="N213" t="s">
        <v>130</v>
      </c>
      <c r="O213" t="s">
        <v>37</v>
      </c>
    </row>
    <row r="214" spans="1:15" x14ac:dyDescent="0.2">
      <c r="A214" s="19" t="s">
        <v>686</v>
      </c>
      <c r="B214" s="86" t="s">
        <v>734</v>
      </c>
      <c r="C214" s="210" t="s">
        <v>465</v>
      </c>
      <c r="D214" s="207" t="s">
        <v>491</v>
      </c>
      <c r="E214" s="207" t="s">
        <v>467</v>
      </c>
      <c r="F214" s="196">
        <v>272</v>
      </c>
      <c r="G214" s="204">
        <v>88</v>
      </c>
      <c r="H214" s="204">
        <v>1355</v>
      </c>
      <c r="I214" s="204">
        <v>14</v>
      </c>
      <c r="J214" s="92">
        <v>1729</v>
      </c>
      <c r="K214" s="86">
        <v>15.8600583090379</v>
      </c>
      <c r="L214" s="86">
        <v>20.99125364431487</v>
      </c>
      <c r="M214" s="165">
        <v>0.80971659919028338</v>
      </c>
      <c r="N214" t="s">
        <v>130</v>
      </c>
      <c r="O214" t="s">
        <v>37</v>
      </c>
    </row>
    <row r="215" spans="1:15" x14ac:dyDescent="0.2">
      <c r="A215" s="19" t="s">
        <v>686</v>
      </c>
      <c r="B215" s="86" t="s">
        <v>742</v>
      </c>
      <c r="C215" s="210" t="s">
        <v>465</v>
      </c>
      <c r="D215" s="207" t="s">
        <v>491</v>
      </c>
      <c r="E215" s="207" t="s">
        <v>467</v>
      </c>
      <c r="F215" s="196">
        <v>23</v>
      </c>
      <c r="G215" s="204">
        <v>12</v>
      </c>
      <c r="H215" s="204">
        <v>231</v>
      </c>
      <c r="I215" s="204">
        <v>178</v>
      </c>
      <c r="J215" s="92">
        <v>444</v>
      </c>
      <c r="K215" s="86">
        <v>8.6466165413533833</v>
      </c>
      <c r="L215" s="86">
        <v>13.157894736842104</v>
      </c>
      <c r="M215" s="165">
        <v>40.090090090090094</v>
      </c>
      <c r="N215" t="s">
        <v>130</v>
      </c>
      <c r="O215" t="s">
        <v>260</v>
      </c>
    </row>
    <row r="216" spans="1:15" x14ac:dyDescent="0.2">
      <c r="A216" s="19" t="s">
        <v>686</v>
      </c>
      <c r="B216" s="86" t="s">
        <v>742</v>
      </c>
      <c r="C216" s="210" t="s">
        <v>465</v>
      </c>
      <c r="D216" s="207" t="s">
        <v>493</v>
      </c>
      <c r="E216" s="207" t="s">
        <v>467</v>
      </c>
      <c r="F216" s="196">
        <v>33</v>
      </c>
      <c r="G216" s="204">
        <v>77</v>
      </c>
      <c r="H216" s="204">
        <v>439</v>
      </c>
      <c r="I216" s="204">
        <v>373</v>
      </c>
      <c r="J216" s="92">
        <v>922</v>
      </c>
      <c r="K216" s="86">
        <v>6.0109289617486334</v>
      </c>
      <c r="L216" s="86">
        <v>20.036429872495447</v>
      </c>
      <c r="M216" s="165">
        <v>40.455531453362255</v>
      </c>
      <c r="N216" t="s">
        <v>130</v>
      </c>
      <c r="O216" t="s">
        <v>260</v>
      </c>
    </row>
    <row r="217" spans="1:15" x14ac:dyDescent="0.2">
      <c r="A217" s="19" t="s">
        <v>686</v>
      </c>
      <c r="B217" s="86" t="s">
        <v>743</v>
      </c>
      <c r="C217" s="210" t="s">
        <v>465</v>
      </c>
      <c r="D217" s="207" t="s">
        <v>491</v>
      </c>
      <c r="E217" s="207" t="s">
        <v>467</v>
      </c>
      <c r="F217" s="196">
        <v>106</v>
      </c>
      <c r="G217" s="204">
        <v>0</v>
      </c>
      <c r="H217" s="204">
        <v>0</v>
      </c>
      <c r="I217" s="204">
        <v>14</v>
      </c>
      <c r="J217" s="92">
        <v>120</v>
      </c>
      <c r="K217" s="86">
        <v>100</v>
      </c>
      <c r="L217" s="86">
        <v>100</v>
      </c>
      <c r="M217" s="165">
        <v>11.666666666666666</v>
      </c>
      <c r="N217" t="s">
        <v>130</v>
      </c>
      <c r="O217" t="s">
        <v>42</v>
      </c>
    </row>
    <row r="218" spans="1:15" x14ac:dyDescent="0.2">
      <c r="A218" s="19" t="s">
        <v>686</v>
      </c>
      <c r="B218" s="86" t="s">
        <v>746</v>
      </c>
      <c r="C218" s="210" t="s">
        <v>465</v>
      </c>
      <c r="D218" s="207" t="s">
        <v>495</v>
      </c>
      <c r="E218" s="207" t="s">
        <v>467</v>
      </c>
      <c r="F218" s="196">
        <v>19</v>
      </c>
      <c r="G218" s="204">
        <v>5</v>
      </c>
      <c r="H218" s="204">
        <v>99</v>
      </c>
      <c r="I218" s="204">
        <v>45</v>
      </c>
      <c r="J218" s="92">
        <v>168</v>
      </c>
      <c r="K218" s="86">
        <v>15.447154471544716</v>
      </c>
      <c r="L218" s="86">
        <v>19.512195121951219</v>
      </c>
      <c r="M218" s="165">
        <v>26.785714285714285</v>
      </c>
      <c r="N218" t="s">
        <v>130</v>
      </c>
      <c r="O218" t="s">
        <v>261</v>
      </c>
    </row>
    <row r="219" spans="1:15" x14ac:dyDescent="0.2">
      <c r="A219" s="19" t="s">
        <v>686</v>
      </c>
      <c r="B219" s="86" t="s">
        <v>746</v>
      </c>
      <c r="C219" s="210" t="s">
        <v>465</v>
      </c>
      <c r="D219" s="207" t="s">
        <v>491</v>
      </c>
      <c r="E219" s="207" t="s">
        <v>467</v>
      </c>
      <c r="F219" s="196">
        <v>205</v>
      </c>
      <c r="G219" s="204">
        <v>5</v>
      </c>
      <c r="H219" s="204">
        <v>99</v>
      </c>
      <c r="I219" s="204">
        <v>217</v>
      </c>
      <c r="J219" s="92">
        <v>526</v>
      </c>
      <c r="K219" s="86">
        <v>66.343042071197416</v>
      </c>
      <c r="L219" s="86">
        <v>67.961165048543691</v>
      </c>
      <c r="M219" s="165">
        <v>41.254752851711025</v>
      </c>
      <c r="N219" t="s">
        <v>130</v>
      </c>
      <c r="O219" t="s">
        <v>261</v>
      </c>
    </row>
    <row r="220" spans="1:15" x14ac:dyDescent="0.2">
      <c r="A220" s="19" t="s">
        <v>686</v>
      </c>
      <c r="B220" s="86" t="s">
        <v>769</v>
      </c>
      <c r="C220" s="210" t="s">
        <v>465</v>
      </c>
      <c r="D220" s="207" t="s">
        <v>491</v>
      </c>
      <c r="E220" s="207" t="s">
        <v>467</v>
      </c>
      <c r="F220" s="196">
        <v>64</v>
      </c>
      <c r="G220" s="204">
        <v>43</v>
      </c>
      <c r="H220" s="204">
        <v>277</v>
      </c>
      <c r="I220" s="204">
        <v>0</v>
      </c>
      <c r="J220" s="92">
        <v>384</v>
      </c>
      <c r="K220" s="86">
        <v>16.666666666666664</v>
      </c>
      <c r="L220" s="86">
        <v>27.864583333333332</v>
      </c>
      <c r="M220" s="165" t="s">
        <v>604</v>
      </c>
      <c r="N220" t="s">
        <v>130</v>
      </c>
      <c r="O220" t="s">
        <v>54</v>
      </c>
    </row>
    <row r="221" spans="1:15" x14ac:dyDescent="0.2">
      <c r="A221" s="19" t="s">
        <v>686</v>
      </c>
      <c r="B221" s="86" t="s">
        <v>807</v>
      </c>
      <c r="C221" s="210" t="s">
        <v>471</v>
      </c>
      <c r="D221" s="207" t="s">
        <v>491</v>
      </c>
      <c r="E221" s="207" t="s">
        <v>467</v>
      </c>
      <c r="F221" s="196">
        <v>13</v>
      </c>
      <c r="G221" s="204">
        <v>0</v>
      </c>
      <c r="H221" s="204">
        <v>41</v>
      </c>
      <c r="I221" s="204">
        <v>595</v>
      </c>
      <c r="J221" s="92">
        <v>649</v>
      </c>
      <c r="K221" s="86">
        <v>24.074074074074073</v>
      </c>
      <c r="L221" s="86">
        <v>24.074074074074073</v>
      </c>
      <c r="M221" s="165">
        <v>91.679506933744221</v>
      </c>
      <c r="N221" t="s">
        <v>130</v>
      </c>
      <c r="O221" t="s">
        <v>192</v>
      </c>
    </row>
    <row r="222" spans="1:15" x14ac:dyDescent="0.2">
      <c r="A222" s="19" t="s">
        <v>686</v>
      </c>
      <c r="B222" s="86" t="s">
        <v>821</v>
      </c>
      <c r="C222" s="210" t="s">
        <v>465</v>
      </c>
      <c r="D222" s="207" t="s">
        <v>491</v>
      </c>
      <c r="E222" s="207" t="s">
        <v>467</v>
      </c>
      <c r="F222" s="196">
        <v>150</v>
      </c>
      <c r="G222" s="204">
        <v>0</v>
      </c>
      <c r="H222" s="204">
        <v>24</v>
      </c>
      <c r="I222" s="204">
        <v>5</v>
      </c>
      <c r="J222" s="92">
        <v>179</v>
      </c>
      <c r="K222" s="86">
        <v>86.206896551724128</v>
      </c>
      <c r="L222" s="86">
        <v>86.206896551724128</v>
      </c>
      <c r="M222" s="165">
        <v>2.7932960893854748</v>
      </c>
      <c r="N222" t="s">
        <v>130</v>
      </c>
      <c r="O222" t="s">
        <v>281</v>
      </c>
    </row>
    <row r="223" spans="1:15" x14ac:dyDescent="0.2">
      <c r="A223" s="19" t="s">
        <v>686</v>
      </c>
      <c r="B223" s="86" t="s">
        <v>840</v>
      </c>
      <c r="C223" s="210" t="s">
        <v>465</v>
      </c>
      <c r="D223" s="207" t="s">
        <v>491</v>
      </c>
      <c r="E223" s="207" t="s">
        <v>473</v>
      </c>
      <c r="F223" s="196">
        <v>0</v>
      </c>
      <c r="G223" s="204">
        <v>0</v>
      </c>
      <c r="H223" s="204">
        <v>79</v>
      </c>
      <c r="I223" s="204">
        <v>27</v>
      </c>
      <c r="J223" s="92">
        <v>106</v>
      </c>
      <c r="K223" s="86">
        <v>0</v>
      </c>
      <c r="L223" s="86">
        <v>0</v>
      </c>
      <c r="M223" s="165">
        <v>25.471698113207548</v>
      </c>
      <c r="N223" t="s">
        <v>130</v>
      </c>
      <c r="O223" t="s">
        <v>60</v>
      </c>
    </row>
    <row r="224" spans="1:15" x14ac:dyDescent="0.2">
      <c r="A224" s="19" t="s">
        <v>686</v>
      </c>
      <c r="B224" s="86" t="s">
        <v>968</v>
      </c>
      <c r="C224" s="210" t="s">
        <v>465</v>
      </c>
      <c r="D224" s="207" t="s">
        <v>491</v>
      </c>
      <c r="E224" s="207" t="s">
        <v>467</v>
      </c>
      <c r="F224" s="196">
        <v>45</v>
      </c>
      <c r="G224" s="204">
        <v>0</v>
      </c>
      <c r="H224" s="204">
        <v>253</v>
      </c>
      <c r="I224" s="204">
        <v>69</v>
      </c>
      <c r="J224" s="92">
        <v>367</v>
      </c>
      <c r="K224" s="86">
        <v>15.100671140939598</v>
      </c>
      <c r="L224" s="86">
        <v>15.100671140939598</v>
      </c>
      <c r="M224" s="165">
        <v>18.801089918256132</v>
      </c>
      <c r="N224" t="s">
        <v>130</v>
      </c>
      <c r="O224" t="s">
        <v>291</v>
      </c>
    </row>
    <row r="225" spans="1:15" x14ac:dyDescent="0.2">
      <c r="A225" s="19" t="s">
        <v>686</v>
      </c>
      <c r="B225" s="86" t="s">
        <v>878</v>
      </c>
      <c r="C225" s="210" t="s">
        <v>465</v>
      </c>
      <c r="D225" s="207" t="s">
        <v>495</v>
      </c>
      <c r="E225" s="207" t="s">
        <v>467</v>
      </c>
      <c r="F225" s="196">
        <v>0</v>
      </c>
      <c r="G225" s="204">
        <v>0</v>
      </c>
      <c r="H225" s="204">
        <v>105</v>
      </c>
      <c r="I225" s="204">
        <v>13</v>
      </c>
      <c r="J225" s="92">
        <v>118</v>
      </c>
      <c r="K225" s="86">
        <v>0</v>
      </c>
      <c r="L225" s="86">
        <v>0</v>
      </c>
      <c r="M225" s="165">
        <v>11.016949152542372</v>
      </c>
      <c r="N225" t="s">
        <v>130</v>
      </c>
      <c r="O225" t="s">
        <v>103</v>
      </c>
    </row>
    <row r="226" spans="1:15" x14ac:dyDescent="0.2">
      <c r="A226" s="19" t="s">
        <v>686</v>
      </c>
      <c r="B226" s="86" t="s">
        <v>898</v>
      </c>
      <c r="C226" s="210" t="s">
        <v>465</v>
      </c>
      <c r="D226" s="207" t="s">
        <v>491</v>
      </c>
      <c r="E226" s="207" t="s">
        <v>467</v>
      </c>
      <c r="F226" s="196">
        <v>66</v>
      </c>
      <c r="G226" s="204">
        <v>5</v>
      </c>
      <c r="H226" s="204">
        <v>35</v>
      </c>
      <c r="I226" s="204">
        <v>11</v>
      </c>
      <c r="J226" s="92">
        <v>117</v>
      </c>
      <c r="K226" s="86">
        <v>62.264150943396224</v>
      </c>
      <c r="L226" s="86">
        <v>66.981132075471692</v>
      </c>
      <c r="M226" s="165">
        <v>9.4017094017094021</v>
      </c>
      <c r="N226" t="s">
        <v>130</v>
      </c>
      <c r="O226" t="s">
        <v>39</v>
      </c>
    </row>
    <row r="227" spans="1:15" x14ac:dyDescent="0.2">
      <c r="A227" s="19" t="s">
        <v>686</v>
      </c>
      <c r="B227" s="86" t="s">
        <v>901</v>
      </c>
      <c r="C227" s="210" t="s">
        <v>465</v>
      </c>
      <c r="D227" s="207" t="s">
        <v>495</v>
      </c>
      <c r="E227" s="207" t="s">
        <v>467</v>
      </c>
      <c r="F227" s="196">
        <v>67</v>
      </c>
      <c r="G227" s="204">
        <v>0</v>
      </c>
      <c r="H227" s="204">
        <v>5</v>
      </c>
      <c r="I227" s="204">
        <v>74</v>
      </c>
      <c r="J227" s="92">
        <v>146</v>
      </c>
      <c r="K227" s="86">
        <v>93.055555555555557</v>
      </c>
      <c r="L227" s="86">
        <v>93.055555555555557</v>
      </c>
      <c r="M227" s="165">
        <v>50.684931506849317</v>
      </c>
      <c r="N227" t="s">
        <v>130</v>
      </c>
      <c r="O227" t="s">
        <v>3</v>
      </c>
    </row>
    <row r="228" spans="1:15" x14ac:dyDescent="0.2">
      <c r="A228" s="19" t="s">
        <v>686</v>
      </c>
      <c r="B228" s="86" t="s">
        <v>901</v>
      </c>
      <c r="C228" s="210" t="s">
        <v>465</v>
      </c>
      <c r="D228" s="207" t="s">
        <v>498</v>
      </c>
      <c r="E228" s="207" t="s">
        <v>467</v>
      </c>
      <c r="F228" s="196">
        <v>304</v>
      </c>
      <c r="G228" s="204">
        <v>0</v>
      </c>
      <c r="H228" s="204">
        <v>59</v>
      </c>
      <c r="I228" s="204">
        <v>101</v>
      </c>
      <c r="J228" s="92">
        <v>464</v>
      </c>
      <c r="K228" s="86">
        <v>83.746556473829202</v>
      </c>
      <c r="L228" s="86">
        <v>83.746556473829202</v>
      </c>
      <c r="M228" s="165">
        <v>21.767241379310345</v>
      </c>
      <c r="N228" t="s">
        <v>130</v>
      </c>
      <c r="O228" t="s">
        <v>3</v>
      </c>
    </row>
    <row r="229" spans="1:15" x14ac:dyDescent="0.2">
      <c r="A229" s="19" t="s">
        <v>686</v>
      </c>
      <c r="B229" s="86" t="s">
        <v>901</v>
      </c>
      <c r="C229" s="210" t="s">
        <v>465</v>
      </c>
      <c r="D229" s="207" t="s">
        <v>497</v>
      </c>
      <c r="E229" s="207" t="s">
        <v>467</v>
      </c>
      <c r="F229" s="196">
        <v>157</v>
      </c>
      <c r="G229" s="204">
        <v>0</v>
      </c>
      <c r="H229" s="204">
        <v>84</v>
      </c>
      <c r="I229" s="204">
        <v>88</v>
      </c>
      <c r="J229" s="92">
        <v>329</v>
      </c>
      <c r="K229" s="86">
        <v>65.145228215767631</v>
      </c>
      <c r="L229" s="86">
        <v>65.145228215767631</v>
      </c>
      <c r="M229" s="165">
        <v>26.747720364741639</v>
      </c>
      <c r="N229" t="s">
        <v>130</v>
      </c>
      <c r="O229" t="s">
        <v>3</v>
      </c>
    </row>
    <row r="230" spans="1:15" x14ac:dyDescent="0.2">
      <c r="A230" s="19" t="s">
        <v>690</v>
      </c>
      <c r="B230" s="86" t="s">
        <v>682</v>
      </c>
      <c r="C230" s="210" t="s">
        <v>465</v>
      </c>
      <c r="D230" s="207" t="s">
        <v>491</v>
      </c>
      <c r="E230" s="207" t="s">
        <v>467</v>
      </c>
      <c r="F230" s="196">
        <v>5</v>
      </c>
      <c r="G230" s="204">
        <v>0</v>
      </c>
      <c r="H230" s="204">
        <v>0</v>
      </c>
      <c r="I230" s="204">
        <v>103</v>
      </c>
      <c r="J230" s="92">
        <v>108</v>
      </c>
      <c r="K230" s="86">
        <v>100</v>
      </c>
      <c r="L230" s="86">
        <v>100</v>
      </c>
      <c r="M230" s="165">
        <v>95.370370370370367</v>
      </c>
      <c r="N230" t="s">
        <v>245</v>
      </c>
      <c r="O230" t="s">
        <v>241</v>
      </c>
    </row>
    <row r="231" spans="1:15" x14ac:dyDescent="0.2">
      <c r="A231" s="19" t="s">
        <v>690</v>
      </c>
      <c r="B231" s="86" t="s">
        <v>686</v>
      </c>
      <c r="C231" s="210" t="s">
        <v>471</v>
      </c>
      <c r="D231" s="207" t="s">
        <v>491</v>
      </c>
      <c r="E231" s="207" t="s">
        <v>467</v>
      </c>
      <c r="F231" s="196">
        <v>1905</v>
      </c>
      <c r="G231" s="204">
        <v>0</v>
      </c>
      <c r="H231" s="204">
        <v>12</v>
      </c>
      <c r="I231" s="204">
        <v>15</v>
      </c>
      <c r="J231" s="92">
        <v>1932</v>
      </c>
      <c r="K231" s="86">
        <v>99.374021909233178</v>
      </c>
      <c r="L231" s="86">
        <v>99.374021909233178</v>
      </c>
      <c r="M231" s="165">
        <v>0.77639751552795033</v>
      </c>
      <c r="N231" t="s">
        <v>245</v>
      </c>
      <c r="O231" t="s">
        <v>130</v>
      </c>
    </row>
    <row r="232" spans="1:15" x14ac:dyDescent="0.2">
      <c r="A232" s="19" t="s">
        <v>690</v>
      </c>
      <c r="B232" s="86" t="s">
        <v>691</v>
      </c>
      <c r="C232" s="210" t="s">
        <v>465</v>
      </c>
      <c r="D232" s="207" t="s">
        <v>492</v>
      </c>
      <c r="E232" s="207" t="s">
        <v>467</v>
      </c>
      <c r="F232" s="196">
        <v>521</v>
      </c>
      <c r="G232" s="204">
        <v>0</v>
      </c>
      <c r="H232" s="204">
        <v>27</v>
      </c>
      <c r="I232" s="204">
        <v>5</v>
      </c>
      <c r="J232" s="92">
        <v>553</v>
      </c>
      <c r="K232" s="86">
        <v>95.072992700729927</v>
      </c>
      <c r="L232" s="86">
        <v>95.072992700729927</v>
      </c>
      <c r="M232" s="165">
        <v>0.9041591320072333</v>
      </c>
      <c r="N232" t="s">
        <v>245</v>
      </c>
      <c r="O232" t="s">
        <v>246</v>
      </c>
    </row>
    <row r="233" spans="1:15" x14ac:dyDescent="0.2">
      <c r="A233" s="19" t="s">
        <v>690</v>
      </c>
      <c r="B233" s="86" t="s">
        <v>702</v>
      </c>
      <c r="C233" s="210" t="s">
        <v>465</v>
      </c>
      <c r="D233" s="207" t="s">
        <v>491</v>
      </c>
      <c r="E233" s="207" t="s">
        <v>467</v>
      </c>
      <c r="F233" s="196">
        <v>0</v>
      </c>
      <c r="G233" s="204">
        <v>0</v>
      </c>
      <c r="H233" s="204">
        <v>0</v>
      </c>
      <c r="I233" s="204">
        <v>116</v>
      </c>
      <c r="J233" s="92">
        <v>116</v>
      </c>
      <c r="K233" s="86" t="s">
        <v>604</v>
      </c>
      <c r="L233" s="86" t="s">
        <v>604</v>
      </c>
      <c r="M233" s="165">
        <v>100</v>
      </c>
      <c r="N233" t="s">
        <v>245</v>
      </c>
      <c r="O233" t="s">
        <v>249</v>
      </c>
    </row>
    <row r="234" spans="1:15" x14ac:dyDescent="0.2">
      <c r="A234" s="19" t="s">
        <v>690</v>
      </c>
      <c r="B234" s="86" t="s">
        <v>716</v>
      </c>
      <c r="C234" s="210" t="s">
        <v>465</v>
      </c>
      <c r="D234" s="207" t="s">
        <v>491</v>
      </c>
      <c r="E234" s="207" t="s">
        <v>467</v>
      </c>
      <c r="F234" s="196">
        <v>652</v>
      </c>
      <c r="G234" s="204">
        <v>0</v>
      </c>
      <c r="H234" s="204">
        <v>0</v>
      </c>
      <c r="I234" s="204">
        <v>0</v>
      </c>
      <c r="J234" s="92">
        <v>652</v>
      </c>
      <c r="K234" s="86">
        <v>100</v>
      </c>
      <c r="L234" s="86">
        <v>100</v>
      </c>
      <c r="M234" s="165" t="s">
        <v>604</v>
      </c>
      <c r="N234" t="s">
        <v>245</v>
      </c>
      <c r="O234" t="s">
        <v>132</v>
      </c>
    </row>
    <row r="235" spans="1:15" x14ac:dyDescent="0.2">
      <c r="A235" s="19" t="s">
        <v>690</v>
      </c>
      <c r="B235" s="86" t="s">
        <v>734</v>
      </c>
      <c r="C235" s="210" t="s">
        <v>465</v>
      </c>
      <c r="D235" s="207" t="s">
        <v>495</v>
      </c>
      <c r="E235" s="207" t="s">
        <v>467</v>
      </c>
      <c r="F235" s="196">
        <v>34</v>
      </c>
      <c r="G235" s="204">
        <v>41</v>
      </c>
      <c r="H235" s="204">
        <v>136</v>
      </c>
      <c r="I235" s="204">
        <v>5</v>
      </c>
      <c r="J235" s="92">
        <v>216</v>
      </c>
      <c r="K235" s="86">
        <v>16.113744075829384</v>
      </c>
      <c r="L235" s="86">
        <v>35.545023696682463</v>
      </c>
      <c r="M235" s="165">
        <v>2.3148148148148149</v>
      </c>
      <c r="N235" t="s">
        <v>245</v>
      </c>
      <c r="O235" t="s">
        <v>37</v>
      </c>
    </row>
    <row r="236" spans="1:15" x14ac:dyDescent="0.2">
      <c r="A236" s="19" t="s">
        <v>690</v>
      </c>
      <c r="B236" s="86" t="s">
        <v>734</v>
      </c>
      <c r="C236" s="210" t="s">
        <v>465</v>
      </c>
      <c r="D236" s="207" t="s">
        <v>491</v>
      </c>
      <c r="E236" s="207" t="s">
        <v>467</v>
      </c>
      <c r="F236" s="196">
        <v>572</v>
      </c>
      <c r="G236" s="204">
        <v>50</v>
      </c>
      <c r="H236" s="204">
        <v>245</v>
      </c>
      <c r="I236" s="204">
        <v>0</v>
      </c>
      <c r="J236" s="92">
        <v>867</v>
      </c>
      <c r="K236" s="86">
        <v>65.97462514417532</v>
      </c>
      <c r="L236" s="86">
        <v>71.741637831603228</v>
      </c>
      <c r="M236" s="165" t="s">
        <v>604</v>
      </c>
      <c r="N236" t="s">
        <v>245</v>
      </c>
      <c r="O236" t="s">
        <v>37</v>
      </c>
    </row>
    <row r="237" spans="1:15" x14ac:dyDescent="0.2">
      <c r="A237" s="19" t="s">
        <v>690</v>
      </c>
      <c r="B237" s="86" t="s">
        <v>859</v>
      </c>
      <c r="C237" s="210" t="s">
        <v>465</v>
      </c>
      <c r="D237" s="207" t="s">
        <v>492</v>
      </c>
      <c r="E237" s="207" t="s">
        <v>467</v>
      </c>
      <c r="F237" s="196">
        <v>22</v>
      </c>
      <c r="G237" s="204">
        <v>0</v>
      </c>
      <c r="H237" s="204">
        <v>0</v>
      </c>
      <c r="I237" s="204">
        <v>355</v>
      </c>
      <c r="J237" s="92">
        <v>377</v>
      </c>
      <c r="K237" s="86">
        <v>100</v>
      </c>
      <c r="L237" s="86">
        <v>100</v>
      </c>
      <c r="M237" s="165">
        <v>94.16445623342176</v>
      </c>
      <c r="N237" t="s">
        <v>245</v>
      </c>
      <c r="O237" t="s">
        <v>152</v>
      </c>
    </row>
    <row r="238" spans="1:15" x14ac:dyDescent="0.2">
      <c r="A238" s="19" t="s">
        <v>691</v>
      </c>
      <c r="B238" s="86" t="s">
        <v>687</v>
      </c>
      <c r="C238" s="210" t="s">
        <v>465</v>
      </c>
      <c r="D238" s="207" t="s">
        <v>491</v>
      </c>
      <c r="E238" s="207" t="s">
        <v>467</v>
      </c>
      <c r="F238" s="196">
        <v>152</v>
      </c>
      <c r="G238" s="204">
        <v>0</v>
      </c>
      <c r="H238" s="204">
        <v>22</v>
      </c>
      <c r="I238" s="204">
        <v>5</v>
      </c>
      <c r="J238" s="92">
        <v>179</v>
      </c>
      <c r="K238" s="86">
        <v>87.356321839080465</v>
      </c>
      <c r="L238" s="86">
        <v>87.356321839080465</v>
      </c>
      <c r="M238" s="165">
        <v>2.7932960893854748</v>
      </c>
      <c r="N238" t="s">
        <v>246</v>
      </c>
      <c r="O238" t="s">
        <v>20</v>
      </c>
    </row>
    <row r="239" spans="1:15" x14ac:dyDescent="0.2">
      <c r="A239" s="19" t="s">
        <v>691</v>
      </c>
      <c r="B239" s="86" t="s">
        <v>690</v>
      </c>
      <c r="C239" s="210" t="s">
        <v>465</v>
      </c>
      <c r="D239" s="207" t="s">
        <v>492</v>
      </c>
      <c r="E239" s="207" t="s">
        <v>467</v>
      </c>
      <c r="F239" s="196">
        <v>91</v>
      </c>
      <c r="G239" s="204">
        <v>0</v>
      </c>
      <c r="H239" s="204">
        <v>55</v>
      </c>
      <c r="I239" s="204">
        <v>0</v>
      </c>
      <c r="J239" s="92">
        <v>146</v>
      </c>
      <c r="K239" s="86">
        <v>62.328767123287676</v>
      </c>
      <c r="L239" s="86">
        <v>62.328767123287676</v>
      </c>
      <c r="M239" s="165" t="s">
        <v>604</v>
      </c>
      <c r="N239" t="s">
        <v>246</v>
      </c>
      <c r="O239" t="s">
        <v>245</v>
      </c>
    </row>
    <row r="240" spans="1:15" x14ac:dyDescent="0.2">
      <c r="A240" s="19" t="s">
        <v>691</v>
      </c>
      <c r="B240" s="86" t="s">
        <v>734</v>
      </c>
      <c r="C240" s="210" t="s">
        <v>465</v>
      </c>
      <c r="D240" s="207" t="s">
        <v>495</v>
      </c>
      <c r="E240" s="207" t="s">
        <v>467</v>
      </c>
      <c r="F240" s="196">
        <v>166</v>
      </c>
      <c r="G240" s="204">
        <v>41</v>
      </c>
      <c r="H240" s="204">
        <v>991</v>
      </c>
      <c r="I240" s="204">
        <v>5</v>
      </c>
      <c r="J240" s="92">
        <v>1203</v>
      </c>
      <c r="K240" s="86">
        <v>13.856427378964941</v>
      </c>
      <c r="L240" s="86">
        <v>17.278797996661101</v>
      </c>
      <c r="M240" s="165">
        <v>0.41562759767248547</v>
      </c>
      <c r="N240" t="s">
        <v>246</v>
      </c>
      <c r="O240" t="s">
        <v>37</v>
      </c>
    </row>
    <row r="241" spans="1:15" x14ac:dyDescent="0.2">
      <c r="A241" s="19" t="s">
        <v>691</v>
      </c>
      <c r="B241" s="86" t="s">
        <v>734</v>
      </c>
      <c r="C241" s="210" t="s">
        <v>465</v>
      </c>
      <c r="D241" s="207" t="s">
        <v>491</v>
      </c>
      <c r="E241" s="207" t="s">
        <v>467</v>
      </c>
      <c r="F241" s="196">
        <v>128</v>
      </c>
      <c r="G241" s="204">
        <v>36</v>
      </c>
      <c r="H241" s="204">
        <v>1430</v>
      </c>
      <c r="I241" s="204">
        <v>12</v>
      </c>
      <c r="J241" s="92">
        <v>1606</v>
      </c>
      <c r="K241" s="86">
        <v>8.0301129234629851</v>
      </c>
      <c r="L241" s="86">
        <v>10.28858218318695</v>
      </c>
      <c r="M241" s="165">
        <v>0.74719800747198006</v>
      </c>
      <c r="N241" t="s">
        <v>246</v>
      </c>
      <c r="O241" t="s">
        <v>37</v>
      </c>
    </row>
    <row r="242" spans="1:15" x14ac:dyDescent="0.2">
      <c r="A242" s="19" t="s">
        <v>691</v>
      </c>
      <c r="B242" s="86" t="s">
        <v>820</v>
      </c>
      <c r="C242" s="210" t="s">
        <v>465</v>
      </c>
      <c r="D242" s="207" t="s">
        <v>491</v>
      </c>
      <c r="E242" s="207" t="s">
        <v>467</v>
      </c>
      <c r="F242" s="196">
        <v>0</v>
      </c>
      <c r="G242" s="204">
        <v>0</v>
      </c>
      <c r="H242" s="204">
        <v>0</v>
      </c>
      <c r="I242" s="204">
        <v>1093</v>
      </c>
      <c r="J242" s="92">
        <v>1093</v>
      </c>
      <c r="K242" s="86" t="s">
        <v>604</v>
      </c>
      <c r="L242" s="86" t="s">
        <v>604</v>
      </c>
      <c r="M242" s="165">
        <v>100</v>
      </c>
      <c r="N242" t="s">
        <v>246</v>
      </c>
      <c r="O242" t="s">
        <v>280</v>
      </c>
    </row>
    <row r="243" spans="1:15" x14ac:dyDescent="0.2">
      <c r="A243" s="19" t="s">
        <v>691</v>
      </c>
      <c r="B243" s="86" t="s">
        <v>876</v>
      </c>
      <c r="C243" s="210" t="s">
        <v>465</v>
      </c>
      <c r="D243" s="207" t="s">
        <v>491</v>
      </c>
      <c r="E243" s="207" t="s">
        <v>467</v>
      </c>
      <c r="F243" s="196">
        <v>420</v>
      </c>
      <c r="G243" s="204">
        <v>0</v>
      </c>
      <c r="H243" s="204">
        <v>0</v>
      </c>
      <c r="I243" s="204">
        <v>0</v>
      </c>
      <c r="J243" s="92">
        <v>420</v>
      </c>
      <c r="K243" s="86">
        <v>100</v>
      </c>
      <c r="L243" s="86">
        <v>100</v>
      </c>
      <c r="M243" s="165" t="s">
        <v>604</v>
      </c>
      <c r="N243" t="s">
        <v>246</v>
      </c>
      <c r="O243" t="s">
        <v>292</v>
      </c>
    </row>
    <row r="244" spans="1:15" x14ac:dyDescent="0.2">
      <c r="A244" s="19" t="s">
        <v>692</v>
      </c>
      <c r="B244" s="86" t="s">
        <v>687</v>
      </c>
      <c r="C244" s="210" t="s">
        <v>465</v>
      </c>
      <c r="D244" s="207" t="s">
        <v>491</v>
      </c>
      <c r="E244" s="207" t="s">
        <v>467</v>
      </c>
      <c r="F244" s="196">
        <v>77</v>
      </c>
      <c r="G244" s="204">
        <v>0</v>
      </c>
      <c r="H244" s="204">
        <v>165</v>
      </c>
      <c r="I244" s="204">
        <v>31</v>
      </c>
      <c r="J244" s="92">
        <v>273</v>
      </c>
      <c r="K244" s="86">
        <v>31.818181818181817</v>
      </c>
      <c r="L244" s="86">
        <v>31.818181818181817</v>
      </c>
      <c r="M244" s="165">
        <v>11.355311355311356</v>
      </c>
      <c r="N244" t="s">
        <v>24</v>
      </c>
      <c r="O244" t="s">
        <v>20</v>
      </c>
    </row>
    <row r="245" spans="1:15" x14ac:dyDescent="0.2">
      <c r="A245" s="19" t="s">
        <v>692</v>
      </c>
      <c r="B245" s="86" t="s">
        <v>800</v>
      </c>
      <c r="C245" s="210" t="s">
        <v>465</v>
      </c>
      <c r="D245" s="207" t="s">
        <v>491</v>
      </c>
      <c r="E245" s="207" t="s">
        <v>467</v>
      </c>
      <c r="F245" s="196">
        <v>81</v>
      </c>
      <c r="G245" s="204">
        <v>49</v>
      </c>
      <c r="H245" s="204">
        <v>357</v>
      </c>
      <c r="I245" s="204">
        <v>955</v>
      </c>
      <c r="J245" s="92">
        <v>1442</v>
      </c>
      <c r="K245" s="86">
        <v>16.632443531827516</v>
      </c>
      <c r="L245" s="86">
        <v>26.69404517453799</v>
      </c>
      <c r="M245" s="165">
        <v>66.227461858529821</v>
      </c>
      <c r="N245" t="s">
        <v>24</v>
      </c>
      <c r="O245" t="s">
        <v>71</v>
      </c>
    </row>
    <row r="246" spans="1:15" x14ac:dyDescent="0.2">
      <c r="A246" s="19" t="s">
        <v>692</v>
      </c>
      <c r="B246" s="86" t="s">
        <v>968</v>
      </c>
      <c r="C246" s="210" t="s">
        <v>465</v>
      </c>
      <c r="D246" s="207" t="s">
        <v>491</v>
      </c>
      <c r="E246" s="207" t="s">
        <v>467</v>
      </c>
      <c r="F246" s="196">
        <v>16</v>
      </c>
      <c r="G246" s="204">
        <v>17</v>
      </c>
      <c r="H246" s="204">
        <v>286</v>
      </c>
      <c r="I246" s="204">
        <v>10</v>
      </c>
      <c r="J246" s="92">
        <v>329</v>
      </c>
      <c r="K246" s="86">
        <v>5.0156739811912221</v>
      </c>
      <c r="L246" s="86">
        <v>10.344827586206897</v>
      </c>
      <c r="M246" s="165">
        <v>3.0395136778115504</v>
      </c>
      <c r="N246" t="s">
        <v>24</v>
      </c>
      <c r="O246" t="s">
        <v>291</v>
      </c>
    </row>
    <row r="247" spans="1:15" x14ac:dyDescent="0.2">
      <c r="A247" s="19" t="s">
        <v>692</v>
      </c>
      <c r="B247" s="86" t="s">
        <v>901</v>
      </c>
      <c r="C247" s="210" t="s">
        <v>465</v>
      </c>
      <c r="D247" s="207" t="s">
        <v>498</v>
      </c>
      <c r="E247" s="207" t="s">
        <v>467</v>
      </c>
      <c r="F247" s="196">
        <v>52</v>
      </c>
      <c r="G247" s="204">
        <v>0</v>
      </c>
      <c r="H247" s="204">
        <v>147</v>
      </c>
      <c r="I247" s="204">
        <v>182</v>
      </c>
      <c r="J247" s="92">
        <v>381</v>
      </c>
      <c r="K247" s="86">
        <v>26.13065326633166</v>
      </c>
      <c r="L247" s="86">
        <v>26.13065326633166</v>
      </c>
      <c r="M247" s="165">
        <v>47.769028871391079</v>
      </c>
      <c r="N247" t="s">
        <v>24</v>
      </c>
      <c r="O247" t="s">
        <v>3</v>
      </c>
    </row>
    <row r="248" spans="1:15" x14ac:dyDescent="0.2">
      <c r="A248" s="19" t="s">
        <v>693</v>
      </c>
      <c r="B248" s="86" t="s">
        <v>651</v>
      </c>
      <c r="C248" s="210" t="s">
        <v>465</v>
      </c>
      <c r="D248" s="207" t="s">
        <v>495</v>
      </c>
      <c r="E248" s="207" t="s">
        <v>467</v>
      </c>
      <c r="F248" s="196">
        <v>48</v>
      </c>
      <c r="G248" s="204">
        <v>0</v>
      </c>
      <c r="H248" s="204">
        <v>1396</v>
      </c>
      <c r="I248" s="204">
        <v>499</v>
      </c>
      <c r="J248" s="92">
        <v>1943</v>
      </c>
      <c r="K248" s="86">
        <v>3.32409972299169</v>
      </c>
      <c r="L248" s="86">
        <v>3.32409972299169</v>
      </c>
      <c r="M248" s="165">
        <v>25.681935151827073</v>
      </c>
      <c r="N248" t="s">
        <v>247</v>
      </c>
      <c r="O248" t="s">
        <v>11</v>
      </c>
    </row>
    <row r="249" spans="1:15" x14ac:dyDescent="0.2">
      <c r="A249" s="19" t="s">
        <v>693</v>
      </c>
      <c r="B249" s="86" t="s">
        <v>651</v>
      </c>
      <c r="C249" s="210" t="s">
        <v>465</v>
      </c>
      <c r="D249" s="207" t="s">
        <v>491</v>
      </c>
      <c r="E249" s="207" t="s">
        <v>467</v>
      </c>
      <c r="F249" s="196">
        <v>250</v>
      </c>
      <c r="G249" s="204">
        <v>0</v>
      </c>
      <c r="H249" s="204">
        <v>3355</v>
      </c>
      <c r="I249" s="204">
        <v>0</v>
      </c>
      <c r="J249" s="92">
        <v>3605</v>
      </c>
      <c r="K249" s="86">
        <v>6.9348127600554781</v>
      </c>
      <c r="L249" s="86">
        <v>6.9348127600554781</v>
      </c>
      <c r="M249" s="165" t="s">
        <v>604</v>
      </c>
      <c r="N249" t="s">
        <v>247</v>
      </c>
      <c r="O249" t="s">
        <v>11</v>
      </c>
    </row>
    <row r="250" spans="1:15" x14ac:dyDescent="0.2">
      <c r="A250" s="19" t="s">
        <v>693</v>
      </c>
      <c r="B250" s="86" t="s">
        <v>653</v>
      </c>
      <c r="C250" s="210" t="s">
        <v>465</v>
      </c>
      <c r="D250" s="207" t="s">
        <v>492</v>
      </c>
      <c r="E250" s="207" t="s">
        <v>467</v>
      </c>
      <c r="F250" s="196">
        <v>58</v>
      </c>
      <c r="G250" s="204">
        <v>0</v>
      </c>
      <c r="H250" s="204">
        <v>32</v>
      </c>
      <c r="I250" s="204">
        <v>22</v>
      </c>
      <c r="J250" s="92">
        <v>112</v>
      </c>
      <c r="K250" s="86">
        <v>64.444444444444443</v>
      </c>
      <c r="L250" s="86">
        <v>64.444444444444443</v>
      </c>
      <c r="M250" s="165">
        <v>19.642857142857142</v>
      </c>
      <c r="N250" t="s">
        <v>247</v>
      </c>
      <c r="O250" t="s">
        <v>234</v>
      </c>
    </row>
    <row r="251" spans="1:15" x14ac:dyDescent="0.2">
      <c r="A251" s="19" t="s">
        <v>693</v>
      </c>
      <c r="B251" s="86" t="s">
        <v>675</v>
      </c>
      <c r="C251" s="210" t="s">
        <v>465</v>
      </c>
      <c r="D251" s="207" t="s">
        <v>491</v>
      </c>
      <c r="E251" s="207" t="s">
        <v>467</v>
      </c>
      <c r="F251" s="196">
        <v>0</v>
      </c>
      <c r="G251" s="204">
        <v>0</v>
      </c>
      <c r="H251" s="204">
        <v>5</v>
      </c>
      <c r="I251" s="204">
        <v>1255</v>
      </c>
      <c r="J251" s="92">
        <v>1260</v>
      </c>
      <c r="K251" s="86">
        <v>0</v>
      </c>
      <c r="L251" s="86">
        <v>0</v>
      </c>
      <c r="M251" s="165">
        <v>99.603174603174608</v>
      </c>
      <c r="N251" t="s">
        <v>247</v>
      </c>
      <c r="O251" t="s">
        <v>17</v>
      </c>
    </row>
    <row r="252" spans="1:15" x14ac:dyDescent="0.2">
      <c r="A252" s="19" t="s">
        <v>693</v>
      </c>
      <c r="B252" s="86" t="s">
        <v>687</v>
      </c>
      <c r="C252" s="210" t="s">
        <v>465</v>
      </c>
      <c r="D252" s="207" t="s">
        <v>495</v>
      </c>
      <c r="E252" s="207" t="s">
        <v>467</v>
      </c>
      <c r="F252" s="196">
        <v>185</v>
      </c>
      <c r="G252" s="204">
        <v>0</v>
      </c>
      <c r="H252" s="204">
        <v>454</v>
      </c>
      <c r="I252" s="204">
        <v>39</v>
      </c>
      <c r="J252" s="92">
        <v>678</v>
      </c>
      <c r="K252" s="86">
        <v>28.951486697965574</v>
      </c>
      <c r="L252" s="86">
        <v>28.951486697965574</v>
      </c>
      <c r="M252" s="165">
        <v>5.7522123893805306</v>
      </c>
      <c r="N252" t="s">
        <v>247</v>
      </c>
      <c r="O252" t="s">
        <v>20</v>
      </c>
    </row>
    <row r="253" spans="1:15" x14ac:dyDescent="0.2">
      <c r="A253" s="19" t="s">
        <v>693</v>
      </c>
      <c r="B253" s="86" t="s">
        <v>687</v>
      </c>
      <c r="C253" s="210" t="s">
        <v>465</v>
      </c>
      <c r="D253" s="207" t="s">
        <v>491</v>
      </c>
      <c r="E253" s="207" t="s">
        <v>467</v>
      </c>
      <c r="F253" s="196">
        <v>602</v>
      </c>
      <c r="G253" s="204">
        <v>0</v>
      </c>
      <c r="H253" s="204">
        <v>218</v>
      </c>
      <c r="I253" s="204">
        <v>64</v>
      </c>
      <c r="J253" s="92">
        <v>884</v>
      </c>
      <c r="K253" s="86">
        <v>73.414634146341456</v>
      </c>
      <c r="L253" s="86">
        <v>73.414634146341456</v>
      </c>
      <c r="M253" s="165">
        <v>7.2398190045248878</v>
      </c>
      <c r="N253" t="s">
        <v>247</v>
      </c>
      <c r="O253" t="s">
        <v>20</v>
      </c>
    </row>
    <row r="254" spans="1:15" x14ac:dyDescent="0.2">
      <c r="A254" s="19" t="s">
        <v>693</v>
      </c>
      <c r="B254" s="86" t="s">
        <v>734</v>
      </c>
      <c r="C254" s="210" t="s">
        <v>465</v>
      </c>
      <c r="D254" s="207" t="s">
        <v>491</v>
      </c>
      <c r="E254" s="207" t="s">
        <v>467</v>
      </c>
      <c r="F254" s="196">
        <v>1160</v>
      </c>
      <c r="G254" s="204">
        <v>0</v>
      </c>
      <c r="H254" s="204">
        <v>54</v>
      </c>
      <c r="I254" s="204">
        <v>0</v>
      </c>
      <c r="J254" s="92">
        <v>1214</v>
      </c>
      <c r="K254" s="86">
        <v>95.551894563426686</v>
      </c>
      <c r="L254" s="86">
        <v>95.551894563426686</v>
      </c>
      <c r="M254" s="165" t="s">
        <v>604</v>
      </c>
      <c r="N254" t="s">
        <v>247</v>
      </c>
      <c r="O254" t="s">
        <v>37</v>
      </c>
    </row>
    <row r="255" spans="1:15" x14ac:dyDescent="0.2">
      <c r="A255" s="19" t="s">
        <v>693</v>
      </c>
      <c r="B255" s="86" t="s">
        <v>742</v>
      </c>
      <c r="C255" s="210" t="s">
        <v>465</v>
      </c>
      <c r="D255" s="207" t="s">
        <v>491</v>
      </c>
      <c r="E255" s="207" t="s">
        <v>467</v>
      </c>
      <c r="F255" s="196">
        <v>63</v>
      </c>
      <c r="G255" s="204">
        <v>0</v>
      </c>
      <c r="H255" s="204">
        <v>68</v>
      </c>
      <c r="I255" s="204">
        <v>29</v>
      </c>
      <c r="J255" s="92">
        <v>160</v>
      </c>
      <c r="K255" s="86">
        <v>48.091603053435115</v>
      </c>
      <c r="L255" s="86">
        <v>48.091603053435115</v>
      </c>
      <c r="M255" s="165">
        <v>18.125</v>
      </c>
      <c r="N255" t="s">
        <v>247</v>
      </c>
      <c r="O255" t="s">
        <v>260</v>
      </c>
    </row>
    <row r="256" spans="1:15" x14ac:dyDescent="0.2">
      <c r="A256" s="19" t="s">
        <v>693</v>
      </c>
      <c r="B256" s="86" t="s">
        <v>742</v>
      </c>
      <c r="C256" s="210" t="s">
        <v>465</v>
      </c>
      <c r="D256" s="207" t="s">
        <v>493</v>
      </c>
      <c r="E256" s="207" t="s">
        <v>467</v>
      </c>
      <c r="F256" s="196">
        <v>43</v>
      </c>
      <c r="G256" s="204">
        <v>5</v>
      </c>
      <c r="H256" s="204">
        <v>75</v>
      </c>
      <c r="I256" s="204">
        <v>59</v>
      </c>
      <c r="J256" s="92">
        <v>182</v>
      </c>
      <c r="K256" s="86">
        <v>34.959349593495936</v>
      </c>
      <c r="L256" s="86">
        <v>39.024390243902438</v>
      </c>
      <c r="M256" s="165">
        <v>32.417582417582416</v>
      </c>
      <c r="N256" t="s">
        <v>247</v>
      </c>
      <c r="O256" t="s">
        <v>260</v>
      </c>
    </row>
    <row r="257" spans="1:15" x14ac:dyDescent="0.2">
      <c r="A257" s="19" t="s">
        <v>693</v>
      </c>
      <c r="B257" s="86" t="s">
        <v>746</v>
      </c>
      <c r="C257" s="210" t="s">
        <v>465</v>
      </c>
      <c r="D257" s="207" t="s">
        <v>495</v>
      </c>
      <c r="E257" s="207" t="s">
        <v>467</v>
      </c>
      <c r="F257" s="196">
        <v>0</v>
      </c>
      <c r="G257" s="204">
        <v>0</v>
      </c>
      <c r="H257" s="204">
        <v>92</v>
      </c>
      <c r="I257" s="204">
        <v>34</v>
      </c>
      <c r="J257" s="92">
        <v>126</v>
      </c>
      <c r="K257" s="86">
        <v>0</v>
      </c>
      <c r="L257" s="86">
        <v>0</v>
      </c>
      <c r="M257" s="165">
        <v>26.984126984126984</v>
      </c>
      <c r="N257" t="s">
        <v>247</v>
      </c>
      <c r="O257" t="s">
        <v>261</v>
      </c>
    </row>
    <row r="258" spans="1:15" x14ac:dyDescent="0.2">
      <c r="A258" s="19" t="s">
        <v>693</v>
      </c>
      <c r="B258" s="86" t="s">
        <v>746</v>
      </c>
      <c r="C258" s="210" t="s">
        <v>465</v>
      </c>
      <c r="D258" s="207" t="s">
        <v>491</v>
      </c>
      <c r="E258" s="207" t="s">
        <v>467</v>
      </c>
      <c r="F258" s="196">
        <v>5</v>
      </c>
      <c r="G258" s="204">
        <v>0</v>
      </c>
      <c r="H258" s="204">
        <v>80</v>
      </c>
      <c r="I258" s="204">
        <v>81</v>
      </c>
      <c r="J258" s="92">
        <v>166</v>
      </c>
      <c r="K258" s="86">
        <v>5.8823529411764701</v>
      </c>
      <c r="L258" s="86">
        <v>5.8823529411764701</v>
      </c>
      <c r="M258" s="165">
        <v>48.795180722891565</v>
      </c>
      <c r="N258" t="s">
        <v>247</v>
      </c>
      <c r="O258" t="s">
        <v>261</v>
      </c>
    </row>
    <row r="259" spans="1:15" x14ac:dyDescent="0.2">
      <c r="A259" s="19" t="s">
        <v>693</v>
      </c>
      <c r="B259" s="86" t="s">
        <v>768</v>
      </c>
      <c r="C259" s="210" t="s">
        <v>465</v>
      </c>
      <c r="D259" s="207" t="s">
        <v>492</v>
      </c>
      <c r="E259" s="207" t="s">
        <v>467</v>
      </c>
      <c r="F259" s="196">
        <v>0</v>
      </c>
      <c r="G259" s="204">
        <v>0</v>
      </c>
      <c r="H259" s="204">
        <v>233</v>
      </c>
      <c r="I259" s="204">
        <v>93</v>
      </c>
      <c r="J259" s="92">
        <v>326</v>
      </c>
      <c r="K259" s="86">
        <v>0</v>
      </c>
      <c r="L259" s="86">
        <v>0</v>
      </c>
      <c r="M259" s="165">
        <v>28.527607361963192</v>
      </c>
      <c r="N259" t="s">
        <v>247</v>
      </c>
      <c r="O259" t="s">
        <v>119</v>
      </c>
    </row>
    <row r="260" spans="1:15" x14ac:dyDescent="0.2">
      <c r="A260" s="19" t="s">
        <v>693</v>
      </c>
      <c r="B260" s="86" t="s">
        <v>769</v>
      </c>
      <c r="C260" s="210" t="s">
        <v>465</v>
      </c>
      <c r="D260" s="207" t="s">
        <v>491</v>
      </c>
      <c r="E260" s="207" t="s">
        <v>467</v>
      </c>
      <c r="F260" s="196">
        <v>11</v>
      </c>
      <c r="G260" s="204">
        <v>0</v>
      </c>
      <c r="H260" s="204">
        <v>137</v>
      </c>
      <c r="I260" s="204">
        <v>0</v>
      </c>
      <c r="J260" s="92">
        <v>148</v>
      </c>
      <c r="K260" s="86">
        <v>7.4324324324324325</v>
      </c>
      <c r="L260" s="86">
        <v>7.4324324324324325</v>
      </c>
      <c r="M260" s="165" t="s">
        <v>604</v>
      </c>
      <c r="N260" t="s">
        <v>247</v>
      </c>
      <c r="O260" t="s">
        <v>54</v>
      </c>
    </row>
    <row r="261" spans="1:15" x14ac:dyDescent="0.2">
      <c r="A261" s="19" t="s">
        <v>693</v>
      </c>
      <c r="B261" s="86" t="s">
        <v>814</v>
      </c>
      <c r="C261" s="210" t="s">
        <v>465</v>
      </c>
      <c r="D261" s="207" t="s">
        <v>491</v>
      </c>
      <c r="E261" s="207" t="s">
        <v>467</v>
      </c>
      <c r="F261" s="196">
        <v>86</v>
      </c>
      <c r="G261" s="204">
        <v>10</v>
      </c>
      <c r="H261" s="204">
        <v>13</v>
      </c>
      <c r="I261" s="204">
        <v>5</v>
      </c>
      <c r="J261" s="92">
        <v>114</v>
      </c>
      <c r="K261" s="86">
        <v>78.899082568807344</v>
      </c>
      <c r="L261" s="86">
        <v>88.073394495412856</v>
      </c>
      <c r="M261" s="165">
        <v>4.3859649122807012</v>
      </c>
      <c r="N261" t="s">
        <v>247</v>
      </c>
      <c r="O261" t="s">
        <v>279</v>
      </c>
    </row>
    <row r="262" spans="1:15" x14ac:dyDescent="0.2">
      <c r="A262" s="19" t="s">
        <v>693</v>
      </c>
      <c r="B262" s="86" t="s">
        <v>840</v>
      </c>
      <c r="C262" s="210" t="s">
        <v>465</v>
      </c>
      <c r="D262" s="207" t="s">
        <v>495</v>
      </c>
      <c r="E262" s="207" t="s">
        <v>473</v>
      </c>
      <c r="F262" s="196">
        <v>0</v>
      </c>
      <c r="G262" s="204">
        <v>0</v>
      </c>
      <c r="H262" s="204">
        <v>167</v>
      </c>
      <c r="I262" s="204">
        <v>33</v>
      </c>
      <c r="J262" s="92">
        <v>200</v>
      </c>
      <c r="K262" s="86">
        <v>0</v>
      </c>
      <c r="L262" s="86">
        <v>0</v>
      </c>
      <c r="M262" s="165">
        <v>16.5</v>
      </c>
      <c r="N262" t="s">
        <v>247</v>
      </c>
      <c r="O262" t="s">
        <v>60</v>
      </c>
    </row>
    <row r="263" spans="1:15" x14ac:dyDescent="0.2">
      <c r="A263" s="19" t="s">
        <v>693</v>
      </c>
      <c r="B263" s="86" t="s">
        <v>840</v>
      </c>
      <c r="C263" s="210" t="s">
        <v>465</v>
      </c>
      <c r="D263" s="207" t="s">
        <v>491</v>
      </c>
      <c r="E263" s="207" t="s">
        <v>473</v>
      </c>
      <c r="F263" s="196">
        <v>0</v>
      </c>
      <c r="G263" s="204">
        <v>0</v>
      </c>
      <c r="H263" s="204">
        <v>352</v>
      </c>
      <c r="I263" s="204">
        <v>408</v>
      </c>
      <c r="J263" s="92">
        <v>760</v>
      </c>
      <c r="K263" s="86">
        <v>0</v>
      </c>
      <c r="L263" s="86">
        <v>0</v>
      </c>
      <c r="M263" s="165">
        <v>53.684210526315788</v>
      </c>
      <c r="N263" t="s">
        <v>247</v>
      </c>
      <c r="O263" t="s">
        <v>60</v>
      </c>
    </row>
    <row r="264" spans="1:15" x14ac:dyDescent="0.2">
      <c r="A264" s="19" t="s">
        <v>693</v>
      </c>
      <c r="B264" s="86" t="s">
        <v>968</v>
      </c>
      <c r="C264" s="210" t="s">
        <v>465</v>
      </c>
      <c r="D264" s="207" t="s">
        <v>491</v>
      </c>
      <c r="E264" s="207" t="s">
        <v>467</v>
      </c>
      <c r="F264" s="196">
        <v>53</v>
      </c>
      <c r="G264" s="204">
        <v>0</v>
      </c>
      <c r="H264" s="204">
        <v>571</v>
      </c>
      <c r="I264" s="204">
        <v>35</v>
      </c>
      <c r="J264" s="92">
        <v>659</v>
      </c>
      <c r="K264" s="86">
        <v>8.4935897435897445</v>
      </c>
      <c r="L264" s="86">
        <v>8.4935897435897445</v>
      </c>
      <c r="M264" s="165">
        <v>5.3110773899848249</v>
      </c>
      <c r="N264" t="s">
        <v>247</v>
      </c>
      <c r="O264" t="s">
        <v>291</v>
      </c>
    </row>
    <row r="265" spans="1:15" x14ac:dyDescent="0.2">
      <c r="A265" s="19" t="s">
        <v>693</v>
      </c>
      <c r="B265" s="86" t="s">
        <v>879</v>
      </c>
      <c r="C265" s="210" t="s">
        <v>465</v>
      </c>
      <c r="D265" s="207" t="s">
        <v>491</v>
      </c>
      <c r="E265" s="207" t="s">
        <v>467</v>
      </c>
      <c r="F265" s="196">
        <v>44</v>
      </c>
      <c r="G265" s="204">
        <v>45</v>
      </c>
      <c r="H265" s="204">
        <v>63</v>
      </c>
      <c r="I265" s="204">
        <v>16</v>
      </c>
      <c r="J265" s="92">
        <v>168</v>
      </c>
      <c r="K265" s="86">
        <v>28.947368421052634</v>
      </c>
      <c r="L265" s="86">
        <v>58.55263157894737</v>
      </c>
      <c r="M265" s="165">
        <v>9.5238095238095237</v>
      </c>
      <c r="N265" t="s">
        <v>247</v>
      </c>
      <c r="O265" t="s">
        <v>293</v>
      </c>
    </row>
    <row r="266" spans="1:15" x14ac:dyDescent="0.2">
      <c r="A266" s="19" t="s">
        <v>693</v>
      </c>
      <c r="B266" s="86" t="s">
        <v>898</v>
      </c>
      <c r="C266" s="210" t="s">
        <v>465</v>
      </c>
      <c r="D266" s="207" t="s">
        <v>491</v>
      </c>
      <c r="E266" s="207" t="s">
        <v>467</v>
      </c>
      <c r="F266" s="196">
        <v>67</v>
      </c>
      <c r="G266" s="204">
        <v>11</v>
      </c>
      <c r="H266" s="204">
        <v>325</v>
      </c>
      <c r="I266" s="204">
        <v>81</v>
      </c>
      <c r="J266" s="92">
        <v>484</v>
      </c>
      <c r="K266" s="86">
        <v>16.625310173697269</v>
      </c>
      <c r="L266" s="86">
        <v>19.35483870967742</v>
      </c>
      <c r="M266" s="165">
        <v>16.735537190082646</v>
      </c>
      <c r="N266" t="s">
        <v>247</v>
      </c>
      <c r="O266" t="s">
        <v>39</v>
      </c>
    </row>
    <row r="267" spans="1:15" x14ac:dyDescent="0.2">
      <c r="A267" s="19" t="s">
        <v>693</v>
      </c>
      <c r="B267" s="86" t="s">
        <v>901</v>
      </c>
      <c r="C267" s="210" t="s">
        <v>465</v>
      </c>
      <c r="D267" s="207" t="s">
        <v>495</v>
      </c>
      <c r="E267" s="207" t="s">
        <v>467</v>
      </c>
      <c r="F267" s="196">
        <v>2190</v>
      </c>
      <c r="G267" s="204">
        <v>0</v>
      </c>
      <c r="H267" s="204">
        <v>457</v>
      </c>
      <c r="I267" s="204">
        <v>1809</v>
      </c>
      <c r="J267" s="92">
        <v>4456</v>
      </c>
      <c r="K267" s="86">
        <v>82.735171892708721</v>
      </c>
      <c r="L267" s="86">
        <v>82.735171892708721</v>
      </c>
      <c r="M267" s="165">
        <v>40.596947935368043</v>
      </c>
      <c r="N267" t="s">
        <v>247</v>
      </c>
      <c r="O267" t="s">
        <v>3</v>
      </c>
    </row>
    <row r="268" spans="1:15" x14ac:dyDescent="0.2">
      <c r="A268" s="19" t="s">
        <v>693</v>
      </c>
      <c r="B268" s="86" t="s">
        <v>901</v>
      </c>
      <c r="C268" s="210" t="s">
        <v>465</v>
      </c>
      <c r="D268" s="207" t="s">
        <v>498</v>
      </c>
      <c r="E268" s="207" t="s">
        <v>467</v>
      </c>
      <c r="F268" s="196">
        <v>1072</v>
      </c>
      <c r="G268" s="204">
        <v>0</v>
      </c>
      <c r="H268" s="204">
        <v>221</v>
      </c>
      <c r="I268" s="204">
        <v>441</v>
      </c>
      <c r="J268" s="92">
        <v>1734</v>
      </c>
      <c r="K268" s="86">
        <v>82.907965970610988</v>
      </c>
      <c r="L268" s="86">
        <v>82.907965970610988</v>
      </c>
      <c r="M268" s="165">
        <v>25.432525951557096</v>
      </c>
      <c r="N268" t="s">
        <v>247</v>
      </c>
      <c r="O268" t="s">
        <v>3</v>
      </c>
    </row>
    <row r="269" spans="1:15" x14ac:dyDescent="0.2">
      <c r="A269" s="19" t="s">
        <v>693</v>
      </c>
      <c r="B269" s="86" t="s">
        <v>901</v>
      </c>
      <c r="C269" s="210" t="s">
        <v>465</v>
      </c>
      <c r="D269" s="207" t="s">
        <v>497</v>
      </c>
      <c r="E269" s="207" t="s">
        <v>467</v>
      </c>
      <c r="F269" s="196">
        <v>1397</v>
      </c>
      <c r="G269" s="204">
        <v>0</v>
      </c>
      <c r="H269" s="204">
        <v>1934</v>
      </c>
      <c r="I269" s="204">
        <v>1151</v>
      </c>
      <c r="J269" s="92">
        <v>4482</v>
      </c>
      <c r="K269" s="86">
        <v>41.939357550285202</v>
      </c>
      <c r="L269" s="86">
        <v>41.939357550285202</v>
      </c>
      <c r="M269" s="165">
        <v>25.68049977688532</v>
      </c>
      <c r="N269" t="s">
        <v>247</v>
      </c>
      <c r="O269" t="s">
        <v>3</v>
      </c>
    </row>
    <row r="270" spans="1:15" x14ac:dyDescent="0.2">
      <c r="A270" s="19" t="s">
        <v>699</v>
      </c>
      <c r="B270" s="86" t="s">
        <v>651</v>
      </c>
      <c r="C270" s="210" t="s">
        <v>465</v>
      </c>
      <c r="D270" s="207" t="s">
        <v>491</v>
      </c>
      <c r="E270" s="207" t="s">
        <v>467</v>
      </c>
      <c r="F270" s="196">
        <v>18</v>
      </c>
      <c r="G270" s="204">
        <v>0</v>
      </c>
      <c r="H270" s="204">
        <v>201</v>
      </c>
      <c r="I270" s="204">
        <v>0</v>
      </c>
      <c r="J270" s="92">
        <v>219</v>
      </c>
      <c r="K270" s="86">
        <v>8.2191780821917799</v>
      </c>
      <c r="L270" s="86">
        <v>8.2191780821917799</v>
      </c>
      <c r="M270" s="165" t="s">
        <v>604</v>
      </c>
      <c r="N270" t="s">
        <v>25</v>
      </c>
      <c r="O270" t="s">
        <v>11</v>
      </c>
    </row>
    <row r="271" spans="1:15" x14ac:dyDescent="0.2">
      <c r="A271" s="19" t="s">
        <v>699</v>
      </c>
      <c r="B271" s="86" t="s">
        <v>675</v>
      </c>
      <c r="C271" s="210" t="s">
        <v>465</v>
      </c>
      <c r="D271" s="207" t="s">
        <v>491</v>
      </c>
      <c r="E271" s="207" t="s">
        <v>467</v>
      </c>
      <c r="F271" s="196">
        <v>18</v>
      </c>
      <c r="G271" s="204">
        <v>0</v>
      </c>
      <c r="H271" s="204">
        <v>5</v>
      </c>
      <c r="I271" s="204">
        <v>294</v>
      </c>
      <c r="J271" s="92">
        <v>317</v>
      </c>
      <c r="K271" s="86">
        <v>78.260869565217391</v>
      </c>
      <c r="L271" s="86">
        <v>78.260869565217391</v>
      </c>
      <c r="M271" s="165">
        <v>92.744479495268138</v>
      </c>
      <c r="N271" t="s">
        <v>25</v>
      </c>
      <c r="O271" t="s">
        <v>17</v>
      </c>
    </row>
    <row r="272" spans="1:15" x14ac:dyDescent="0.2">
      <c r="A272" s="19" t="s">
        <v>699</v>
      </c>
      <c r="B272" s="86" t="s">
        <v>687</v>
      </c>
      <c r="C272" s="210" t="s">
        <v>465</v>
      </c>
      <c r="D272" s="207" t="s">
        <v>495</v>
      </c>
      <c r="E272" s="207" t="s">
        <v>467</v>
      </c>
      <c r="F272" s="196">
        <v>169</v>
      </c>
      <c r="G272" s="204">
        <v>0</v>
      </c>
      <c r="H272" s="204">
        <v>282</v>
      </c>
      <c r="I272" s="204">
        <v>53</v>
      </c>
      <c r="J272" s="92">
        <v>504</v>
      </c>
      <c r="K272" s="86">
        <v>37.472283813747225</v>
      </c>
      <c r="L272" s="86">
        <v>37.472283813747225</v>
      </c>
      <c r="M272" s="165">
        <v>10.515873015873016</v>
      </c>
      <c r="N272" t="s">
        <v>25</v>
      </c>
      <c r="O272" t="s">
        <v>20</v>
      </c>
    </row>
    <row r="273" spans="1:15" x14ac:dyDescent="0.2">
      <c r="A273" s="19" t="s">
        <v>699</v>
      </c>
      <c r="B273" s="86" t="s">
        <v>687</v>
      </c>
      <c r="C273" s="210" t="s">
        <v>465</v>
      </c>
      <c r="D273" s="207" t="s">
        <v>491</v>
      </c>
      <c r="E273" s="207" t="s">
        <v>467</v>
      </c>
      <c r="F273" s="196">
        <v>1954</v>
      </c>
      <c r="G273" s="204">
        <v>0</v>
      </c>
      <c r="H273" s="204">
        <v>551</v>
      </c>
      <c r="I273" s="204">
        <v>221</v>
      </c>
      <c r="J273" s="92">
        <v>2726</v>
      </c>
      <c r="K273" s="86">
        <v>78.003992015968066</v>
      </c>
      <c r="L273" s="86">
        <v>78.003992015968066</v>
      </c>
      <c r="M273" s="165">
        <v>8.1071166544387374</v>
      </c>
      <c r="N273" t="s">
        <v>25</v>
      </c>
      <c r="O273" t="s">
        <v>20</v>
      </c>
    </row>
    <row r="274" spans="1:15" x14ac:dyDescent="0.2">
      <c r="A274" s="19" t="s">
        <v>699</v>
      </c>
      <c r="B274" s="86" t="s">
        <v>692</v>
      </c>
      <c r="C274" s="210" t="s">
        <v>465</v>
      </c>
      <c r="D274" s="207" t="s">
        <v>491</v>
      </c>
      <c r="E274" s="207" t="s">
        <v>467</v>
      </c>
      <c r="F274" s="196">
        <v>0</v>
      </c>
      <c r="G274" s="204">
        <v>0</v>
      </c>
      <c r="H274" s="204">
        <v>162</v>
      </c>
      <c r="I274" s="204">
        <v>314</v>
      </c>
      <c r="J274" s="92">
        <v>476</v>
      </c>
      <c r="K274" s="86">
        <v>0</v>
      </c>
      <c r="L274" s="86">
        <v>0</v>
      </c>
      <c r="M274" s="165">
        <v>65.966386554621849</v>
      </c>
      <c r="N274" t="s">
        <v>25</v>
      </c>
      <c r="O274" t="s">
        <v>24</v>
      </c>
    </row>
    <row r="275" spans="1:15" x14ac:dyDescent="0.2">
      <c r="A275" s="19" t="s">
        <v>699</v>
      </c>
      <c r="B275" s="86" t="s">
        <v>705</v>
      </c>
      <c r="C275" s="210" t="s">
        <v>465</v>
      </c>
      <c r="D275" s="207" t="s">
        <v>491</v>
      </c>
      <c r="E275" s="207" t="s">
        <v>467</v>
      </c>
      <c r="F275" s="196">
        <v>10</v>
      </c>
      <c r="G275" s="204">
        <v>0</v>
      </c>
      <c r="H275" s="204">
        <v>83</v>
      </c>
      <c r="I275" s="204">
        <v>411</v>
      </c>
      <c r="J275" s="92">
        <v>504</v>
      </c>
      <c r="K275" s="86">
        <v>10.75268817204301</v>
      </c>
      <c r="L275" s="86">
        <v>10.75268817204301</v>
      </c>
      <c r="M275" s="165">
        <v>81.547619047619051</v>
      </c>
      <c r="N275" t="s">
        <v>25</v>
      </c>
      <c r="O275" t="s">
        <v>250</v>
      </c>
    </row>
    <row r="276" spans="1:15" x14ac:dyDescent="0.2">
      <c r="A276" s="19" t="s">
        <v>699</v>
      </c>
      <c r="B276" s="86" t="s">
        <v>723</v>
      </c>
      <c r="C276" s="210" t="s">
        <v>465</v>
      </c>
      <c r="D276" s="207" t="s">
        <v>492</v>
      </c>
      <c r="E276" s="207" t="s">
        <v>467</v>
      </c>
      <c r="F276" s="196">
        <v>2666</v>
      </c>
      <c r="G276" s="204">
        <v>0</v>
      </c>
      <c r="H276" s="204">
        <v>31</v>
      </c>
      <c r="I276" s="204">
        <v>0</v>
      </c>
      <c r="J276" s="92">
        <v>2697</v>
      </c>
      <c r="K276" s="86">
        <v>98.850574712643677</v>
      </c>
      <c r="L276" s="86">
        <v>98.850574712643677</v>
      </c>
      <c r="M276" s="165" t="s">
        <v>604</v>
      </c>
      <c r="N276" t="s">
        <v>25</v>
      </c>
      <c r="O276" t="s">
        <v>32</v>
      </c>
    </row>
    <row r="277" spans="1:15" x14ac:dyDescent="0.2">
      <c r="A277" s="19" t="s">
        <v>699</v>
      </c>
      <c r="B277" s="86" t="s">
        <v>734</v>
      </c>
      <c r="C277" s="210" t="s">
        <v>465</v>
      </c>
      <c r="D277" s="207" t="s">
        <v>495</v>
      </c>
      <c r="E277" s="207" t="s">
        <v>467</v>
      </c>
      <c r="F277" s="196">
        <v>24</v>
      </c>
      <c r="G277" s="204">
        <v>33</v>
      </c>
      <c r="H277" s="204">
        <v>351</v>
      </c>
      <c r="I277" s="204">
        <v>5</v>
      </c>
      <c r="J277" s="92">
        <v>413</v>
      </c>
      <c r="K277" s="86">
        <v>5.8823529411764701</v>
      </c>
      <c r="L277" s="86">
        <v>13.970588235294118</v>
      </c>
      <c r="M277" s="165">
        <v>1.2106537530266344</v>
      </c>
      <c r="N277" t="s">
        <v>25</v>
      </c>
      <c r="O277" t="s">
        <v>37</v>
      </c>
    </row>
    <row r="278" spans="1:15" x14ac:dyDescent="0.2">
      <c r="A278" s="19" t="s">
        <v>699</v>
      </c>
      <c r="B278" s="86" t="s">
        <v>734</v>
      </c>
      <c r="C278" s="210" t="s">
        <v>465</v>
      </c>
      <c r="D278" s="207" t="s">
        <v>491</v>
      </c>
      <c r="E278" s="207" t="s">
        <v>467</v>
      </c>
      <c r="F278" s="196">
        <v>138</v>
      </c>
      <c r="G278" s="204">
        <v>167</v>
      </c>
      <c r="H278" s="204">
        <v>1438</v>
      </c>
      <c r="I278" s="204">
        <v>19</v>
      </c>
      <c r="J278" s="92">
        <v>1762</v>
      </c>
      <c r="K278" s="86">
        <v>7.9173838209982792</v>
      </c>
      <c r="L278" s="86">
        <v>17.498565691336776</v>
      </c>
      <c r="M278" s="165">
        <v>1.0783200908059023</v>
      </c>
      <c r="N278" t="s">
        <v>25</v>
      </c>
      <c r="O278" t="s">
        <v>37</v>
      </c>
    </row>
    <row r="279" spans="1:15" x14ac:dyDescent="0.2">
      <c r="A279" s="19" t="s">
        <v>699</v>
      </c>
      <c r="B279" s="86" t="s">
        <v>742</v>
      </c>
      <c r="C279" s="210" t="s">
        <v>465</v>
      </c>
      <c r="D279" s="207" t="s">
        <v>491</v>
      </c>
      <c r="E279" s="207" t="s">
        <v>467</v>
      </c>
      <c r="F279" s="196">
        <v>5</v>
      </c>
      <c r="G279" s="204">
        <v>5</v>
      </c>
      <c r="H279" s="204">
        <v>982</v>
      </c>
      <c r="I279" s="204">
        <v>14</v>
      </c>
      <c r="J279" s="92">
        <v>1006</v>
      </c>
      <c r="K279" s="86">
        <v>0.50403225806451613</v>
      </c>
      <c r="L279" s="86">
        <v>1.0080645161290323</v>
      </c>
      <c r="M279" s="165">
        <v>1.3916500994035785</v>
      </c>
      <c r="N279" t="s">
        <v>25</v>
      </c>
      <c r="O279" t="s">
        <v>260</v>
      </c>
    </row>
    <row r="280" spans="1:15" x14ac:dyDescent="0.2">
      <c r="A280" s="19" t="s">
        <v>699</v>
      </c>
      <c r="B280" s="86" t="s">
        <v>742</v>
      </c>
      <c r="C280" s="210" t="s">
        <v>465</v>
      </c>
      <c r="D280" s="207" t="s">
        <v>493</v>
      </c>
      <c r="E280" s="207" t="s">
        <v>467</v>
      </c>
      <c r="F280" s="196">
        <v>19</v>
      </c>
      <c r="G280" s="204">
        <v>18</v>
      </c>
      <c r="H280" s="204">
        <v>262</v>
      </c>
      <c r="I280" s="204">
        <v>122</v>
      </c>
      <c r="J280" s="92">
        <v>421</v>
      </c>
      <c r="K280" s="86">
        <v>6.3545150501672243</v>
      </c>
      <c r="L280" s="86">
        <v>12.374581939799331</v>
      </c>
      <c r="M280" s="165">
        <v>28.978622327790976</v>
      </c>
      <c r="N280" t="s">
        <v>25</v>
      </c>
      <c r="O280" t="s">
        <v>260</v>
      </c>
    </row>
    <row r="281" spans="1:15" x14ac:dyDescent="0.2">
      <c r="A281" s="19" t="s">
        <v>699</v>
      </c>
      <c r="B281" s="86" t="s">
        <v>768</v>
      </c>
      <c r="C281" s="210" t="s">
        <v>465</v>
      </c>
      <c r="D281" s="207" t="s">
        <v>492</v>
      </c>
      <c r="E281" s="207" t="s">
        <v>467</v>
      </c>
      <c r="F281" s="196">
        <v>0</v>
      </c>
      <c r="G281" s="204">
        <v>0</v>
      </c>
      <c r="H281" s="204">
        <v>181</v>
      </c>
      <c r="I281" s="204">
        <v>23</v>
      </c>
      <c r="J281" s="92">
        <v>204</v>
      </c>
      <c r="K281" s="86">
        <v>0</v>
      </c>
      <c r="L281" s="86">
        <v>0</v>
      </c>
      <c r="M281" s="165">
        <v>11.274509803921569</v>
      </c>
      <c r="N281" t="s">
        <v>25</v>
      </c>
      <c r="O281" t="s">
        <v>119</v>
      </c>
    </row>
    <row r="282" spans="1:15" x14ac:dyDescent="0.2">
      <c r="A282" s="19" t="s">
        <v>699</v>
      </c>
      <c r="B282" s="86" t="s">
        <v>769</v>
      </c>
      <c r="C282" s="210" t="s">
        <v>465</v>
      </c>
      <c r="D282" s="207" t="s">
        <v>491</v>
      </c>
      <c r="E282" s="207" t="s">
        <v>467</v>
      </c>
      <c r="F282" s="196">
        <v>73</v>
      </c>
      <c r="G282" s="204">
        <v>91</v>
      </c>
      <c r="H282" s="204">
        <v>450</v>
      </c>
      <c r="I282" s="204">
        <v>0</v>
      </c>
      <c r="J282" s="92">
        <v>614</v>
      </c>
      <c r="K282" s="86">
        <v>11.889250814332247</v>
      </c>
      <c r="L282" s="86">
        <v>26.710097719869708</v>
      </c>
      <c r="M282" s="165" t="s">
        <v>604</v>
      </c>
      <c r="N282" t="s">
        <v>25</v>
      </c>
      <c r="O282" t="s">
        <v>54</v>
      </c>
    </row>
    <row r="283" spans="1:15" x14ac:dyDescent="0.2">
      <c r="A283" s="19" t="s">
        <v>699</v>
      </c>
      <c r="B283" s="86" t="s">
        <v>800</v>
      </c>
      <c r="C283" s="210" t="s">
        <v>465</v>
      </c>
      <c r="D283" s="207" t="s">
        <v>491</v>
      </c>
      <c r="E283" s="207" t="s">
        <v>467</v>
      </c>
      <c r="F283" s="196">
        <v>89</v>
      </c>
      <c r="G283" s="204">
        <v>0</v>
      </c>
      <c r="H283" s="204">
        <v>497</v>
      </c>
      <c r="I283" s="204">
        <v>284</v>
      </c>
      <c r="J283" s="92">
        <v>870</v>
      </c>
      <c r="K283" s="86">
        <v>15.187713310580206</v>
      </c>
      <c r="L283" s="86">
        <v>15.187713310580206</v>
      </c>
      <c r="M283" s="165">
        <v>32.643678160919542</v>
      </c>
      <c r="N283" t="s">
        <v>25</v>
      </c>
      <c r="O283" t="s">
        <v>71</v>
      </c>
    </row>
    <row r="284" spans="1:15" x14ac:dyDescent="0.2">
      <c r="A284" s="19" t="s">
        <v>699</v>
      </c>
      <c r="B284" s="86" t="s">
        <v>814</v>
      </c>
      <c r="C284" s="210" t="s">
        <v>465</v>
      </c>
      <c r="D284" s="207" t="s">
        <v>491</v>
      </c>
      <c r="E284" s="207" t="s">
        <v>467</v>
      </c>
      <c r="F284" s="196">
        <v>50</v>
      </c>
      <c r="G284" s="204">
        <v>13</v>
      </c>
      <c r="H284" s="204">
        <v>74</v>
      </c>
      <c r="I284" s="204">
        <v>64</v>
      </c>
      <c r="J284" s="92">
        <v>201</v>
      </c>
      <c r="K284" s="86">
        <v>36.496350364963504</v>
      </c>
      <c r="L284" s="86">
        <v>45.985401459854018</v>
      </c>
      <c r="M284" s="165">
        <v>31.840796019900498</v>
      </c>
      <c r="N284" t="s">
        <v>25</v>
      </c>
      <c r="O284" t="s">
        <v>279</v>
      </c>
    </row>
    <row r="285" spans="1:15" x14ac:dyDescent="0.2">
      <c r="A285" s="19" t="s">
        <v>699</v>
      </c>
      <c r="B285" s="86" t="s">
        <v>828</v>
      </c>
      <c r="C285" s="210" t="s">
        <v>465</v>
      </c>
      <c r="D285" s="207" t="s">
        <v>491</v>
      </c>
      <c r="E285" s="207" t="s">
        <v>473</v>
      </c>
      <c r="F285" s="196">
        <v>0</v>
      </c>
      <c r="G285" s="204">
        <v>0</v>
      </c>
      <c r="H285" s="204">
        <v>117</v>
      </c>
      <c r="I285" s="204">
        <v>159</v>
      </c>
      <c r="J285" s="92">
        <v>276</v>
      </c>
      <c r="K285" s="86">
        <v>0</v>
      </c>
      <c r="L285" s="86">
        <v>0</v>
      </c>
      <c r="M285" s="165">
        <v>57.608695652173914</v>
      </c>
      <c r="N285" t="s">
        <v>25</v>
      </c>
      <c r="O285" t="s">
        <v>85</v>
      </c>
    </row>
    <row r="286" spans="1:15" x14ac:dyDescent="0.2">
      <c r="A286" s="19" t="s">
        <v>699</v>
      </c>
      <c r="B286" s="86" t="s">
        <v>968</v>
      </c>
      <c r="C286" s="210" t="s">
        <v>465</v>
      </c>
      <c r="D286" s="207" t="s">
        <v>491</v>
      </c>
      <c r="E286" s="207" t="s">
        <v>467</v>
      </c>
      <c r="F286" s="196">
        <v>646</v>
      </c>
      <c r="G286" s="204">
        <v>205</v>
      </c>
      <c r="H286" s="204">
        <v>15336</v>
      </c>
      <c r="I286" s="204">
        <v>1098</v>
      </c>
      <c r="J286" s="92">
        <v>17285</v>
      </c>
      <c r="K286" s="86">
        <v>3.9908568604435661</v>
      </c>
      <c r="L286" s="86">
        <v>5.2573052449496513</v>
      </c>
      <c r="M286" s="165">
        <v>6.3523286086201907</v>
      </c>
      <c r="N286" t="s">
        <v>25</v>
      </c>
      <c r="O286" t="s">
        <v>291</v>
      </c>
    </row>
    <row r="287" spans="1:15" x14ac:dyDescent="0.2">
      <c r="A287" s="19" t="s">
        <v>699</v>
      </c>
      <c r="B287" s="86" t="s">
        <v>878</v>
      </c>
      <c r="C287" s="210" t="s">
        <v>465</v>
      </c>
      <c r="D287" s="207" t="s">
        <v>495</v>
      </c>
      <c r="E287" s="207" t="s">
        <v>467</v>
      </c>
      <c r="F287" s="196">
        <v>0</v>
      </c>
      <c r="G287" s="204">
        <v>0</v>
      </c>
      <c r="H287" s="204">
        <v>214</v>
      </c>
      <c r="I287" s="204">
        <v>12</v>
      </c>
      <c r="J287" s="92">
        <v>226</v>
      </c>
      <c r="K287" s="86">
        <v>0</v>
      </c>
      <c r="L287" s="86">
        <v>0</v>
      </c>
      <c r="M287" s="165">
        <v>5.3097345132743365</v>
      </c>
      <c r="N287" t="s">
        <v>25</v>
      </c>
      <c r="O287" t="s">
        <v>103</v>
      </c>
    </row>
    <row r="288" spans="1:15" x14ac:dyDescent="0.2">
      <c r="A288" s="19" t="s">
        <v>699</v>
      </c>
      <c r="B288" s="86" t="s">
        <v>878</v>
      </c>
      <c r="C288" s="210" t="s">
        <v>465</v>
      </c>
      <c r="D288" s="207" t="s">
        <v>491</v>
      </c>
      <c r="E288" s="207" t="s">
        <v>467</v>
      </c>
      <c r="F288" s="196">
        <v>0</v>
      </c>
      <c r="G288" s="204">
        <v>0</v>
      </c>
      <c r="H288" s="204">
        <v>388</v>
      </c>
      <c r="I288" s="204">
        <v>32</v>
      </c>
      <c r="J288" s="92">
        <v>420</v>
      </c>
      <c r="K288" s="86">
        <v>0</v>
      </c>
      <c r="L288" s="86">
        <v>0</v>
      </c>
      <c r="M288" s="165">
        <v>7.6190476190476195</v>
      </c>
      <c r="N288" t="s">
        <v>25</v>
      </c>
      <c r="O288" t="s">
        <v>103</v>
      </c>
    </row>
    <row r="289" spans="1:15" x14ac:dyDescent="0.2">
      <c r="A289" s="19" t="s">
        <v>699</v>
      </c>
      <c r="B289" s="86" t="s">
        <v>901</v>
      </c>
      <c r="C289" s="210" t="s">
        <v>465</v>
      </c>
      <c r="D289" s="207" t="s">
        <v>495</v>
      </c>
      <c r="E289" s="207" t="s">
        <v>467</v>
      </c>
      <c r="F289" s="196">
        <v>56</v>
      </c>
      <c r="G289" s="204">
        <v>0</v>
      </c>
      <c r="H289" s="204">
        <v>88</v>
      </c>
      <c r="I289" s="204">
        <v>424</v>
      </c>
      <c r="J289" s="92">
        <v>568</v>
      </c>
      <c r="K289" s="86">
        <v>38.888888888888893</v>
      </c>
      <c r="L289" s="86">
        <v>38.888888888888893</v>
      </c>
      <c r="M289" s="165">
        <v>74.647887323943664</v>
      </c>
      <c r="N289" t="s">
        <v>25</v>
      </c>
      <c r="O289" t="s">
        <v>3</v>
      </c>
    </row>
    <row r="290" spans="1:15" x14ac:dyDescent="0.2">
      <c r="A290" s="19" t="s">
        <v>699</v>
      </c>
      <c r="B290" s="86" t="s">
        <v>901</v>
      </c>
      <c r="C290" s="210" t="s">
        <v>465</v>
      </c>
      <c r="D290" s="207" t="s">
        <v>498</v>
      </c>
      <c r="E290" s="207" t="s">
        <v>467</v>
      </c>
      <c r="F290" s="196">
        <v>220</v>
      </c>
      <c r="G290" s="204">
        <v>0</v>
      </c>
      <c r="H290" s="204">
        <v>641</v>
      </c>
      <c r="I290" s="204">
        <v>396</v>
      </c>
      <c r="J290" s="92">
        <v>1257</v>
      </c>
      <c r="K290" s="86">
        <v>25.551684088269454</v>
      </c>
      <c r="L290" s="86">
        <v>25.551684088269454</v>
      </c>
      <c r="M290" s="165">
        <v>31.503579952267302</v>
      </c>
      <c r="N290" t="s">
        <v>25</v>
      </c>
      <c r="O290" t="s">
        <v>3</v>
      </c>
    </row>
    <row r="291" spans="1:15" x14ac:dyDescent="0.2">
      <c r="A291" s="19" t="s">
        <v>699</v>
      </c>
      <c r="B291" s="86" t="s">
        <v>901</v>
      </c>
      <c r="C291" s="210" t="s">
        <v>465</v>
      </c>
      <c r="D291" s="207" t="s">
        <v>497</v>
      </c>
      <c r="E291" s="207" t="s">
        <v>467</v>
      </c>
      <c r="F291" s="196">
        <v>422</v>
      </c>
      <c r="G291" s="204">
        <v>0</v>
      </c>
      <c r="H291" s="204">
        <v>2063</v>
      </c>
      <c r="I291" s="204">
        <v>446</v>
      </c>
      <c r="J291" s="92">
        <v>2931</v>
      </c>
      <c r="K291" s="86">
        <v>16.981891348088531</v>
      </c>
      <c r="L291" s="86">
        <v>16.981891348088531</v>
      </c>
      <c r="M291" s="165">
        <v>15.216649607642443</v>
      </c>
      <c r="N291" t="s">
        <v>25</v>
      </c>
      <c r="O291" t="s">
        <v>3</v>
      </c>
    </row>
    <row r="292" spans="1:15" x14ac:dyDescent="0.2">
      <c r="A292" s="19" t="s">
        <v>700</v>
      </c>
      <c r="B292" s="86" t="s">
        <v>734</v>
      </c>
      <c r="C292" s="210" t="s">
        <v>465</v>
      </c>
      <c r="D292" s="207" t="s">
        <v>495</v>
      </c>
      <c r="E292" s="207" t="s">
        <v>467</v>
      </c>
      <c r="F292" s="196">
        <v>39</v>
      </c>
      <c r="G292" s="204">
        <v>0</v>
      </c>
      <c r="H292" s="204">
        <v>1225</v>
      </c>
      <c r="I292" s="204">
        <v>0</v>
      </c>
      <c r="J292" s="92">
        <v>1264</v>
      </c>
      <c r="K292" s="86">
        <v>3.0854430379746836</v>
      </c>
      <c r="L292" s="86">
        <v>3.0854430379746836</v>
      </c>
      <c r="M292" s="165" t="s">
        <v>604</v>
      </c>
      <c r="N292" t="s">
        <v>248</v>
      </c>
      <c r="O292" t="s">
        <v>37</v>
      </c>
    </row>
    <row r="293" spans="1:15" x14ac:dyDescent="0.2">
      <c r="A293" s="19" t="s">
        <v>700</v>
      </c>
      <c r="B293" s="86" t="s">
        <v>734</v>
      </c>
      <c r="C293" s="210" t="s">
        <v>465</v>
      </c>
      <c r="D293" s="207" t="s">
        <v>491</v>
      </c>
      <c r="E293" s="207" t="s">
        <v>467</v>
      </c>
      <c r="F293" s="196">
        <v>198</v>
      </c>
      <c r="G293" s="204">
        <v>14</v>
      </c>
      <c r="H293" s="204">
        <v>2282</v>
      </c>
      <c r="I293" s="204">
        <v>11</v>
      </c>
      <c r="J293" s="92">
        <v>2505</v>
      </c>
      <c r="K293" s="86">
        <v>7.9390537289494789</v>
      </c>
      <c r="L293" s="86">
        <v>8.5004009623095431</v>
      </c>
      <c r="M293" s="165">
        <v>0.43912175648702595</v>
      </c>
      <c r="N293" t="s">
        <v>248</v>
      </c>
      <c r="O293" t="s">
        <v>37</v>
      </c>
    </row>
    <row r="294" spans="1:15" x14ac:dyDescent="0.2">
      <c r="A294" s="19" t="s">
        <v>702</v>
      </c>
      <c r="B294" s="86" t="s">
        <v>734</v>
      </c>
      <c r="C294" s="210" t="s">
        <v>465</v>
      </c>
      <c r="D294" s="207" t="s">
        <v>495</v>
      </c>
      <c r="E294" s="207" t="s">
        <v>467</v>
      </c>
      <c r="F294" s="196">
        <v>57</v>
      </c>
      <c r="G294" s="204">
        <v>33</v>
      </c>
      <c r="H294" s="204">
        <v>515</v>
      </c>
      <c r="I294" s="204">
        <v>5</v>
      </c>
      <c r="J294" s="92">
        <v>610</v>
      </c>
      <c r="K294" s="86">
        <v>9.4214876033057848</v>
      </c>
      <c r="L294" s="86">
        <v>14.87603305785124</v>
      </c>
      <c r="M294" s="165">
        <v>0.81967213114754101</v>
      </c>
      <c r="N294" t="s">
        <v>249</v>
      </c>
      <c r="O294" t="s">
        <v>37</v>
      </c>
    </row>
    <row r="295" spans="1:15" x14ac:dyDescent="0.2">
      <c r="A295" s="19" t="s">
        <v>702</v>
      </c>
      <c r="B295" s="86" t="s">
        <v>734</v>
      </c>
      <c r="C295" s="210" t="s">
        <v>465</v>
      </c>
      <c r="D295" s="207" t="s">
        <v>491</v>
      </c>
      <c r="E295" s="207" t="s">
        <v>467</v>
      </c>
      <c r="F295" s="196">
        <v>129</v>
      </c>
      <c r="G295" s="204">
        <v>35</v>
      </c>
      <c r="H295" s="204">
        <v>1130</v>
      </c>
      <c r="I295" s="204">
        <v>5</v>
      </c>
      <c r="J295" s="92">
        <v>1299</v>
      </c>
      <c r="K295" s="86">
        <v>9.9690880989180837</v>
      </c>
      <c r="L295" s="86">
        <v>12.673879443585781</v>
      </c>
      <c r="M295" s="165">
        <v>0.38491147036181678</v>
      </c>
      <c r="N295" t="s">
        <v>249</v>
      </c>
      <c r="O295" t="s">
        <v>37</v>
      </c>
    </row>
    <row r="296" spans="1:15" x14ac:dyDescent="0.2">
      <c r="A296" s="19" t="s">
        <v>707</v>
      </c>
      <c r="B296" s="86" t="s">
        <v>662</v>
      </c>
      <c r="C296" s="210" t="s">
        <v>465</v>
      </c>
      <c r="D296" s="207" t="s">
        <v>491</v>
      </c>
      <c r="E296" s="207" t="s">
        <v>467</v>
      </c>
      <c r="F296" s="196">
        <v>33</v>
      </c>
      <c r="G296" s="204">
        <v>0</v>
      </c>
      <c r="H296" s="204">
        <v>103</v>
      </c>
      <c r="I296" s="204">
        <v>18</v>
      </c>
      <c r="J296" s="92">
        <v>154</v>
      </c>
      <c r="K296" s="86">
        <v>24.264705882352942</v>
      </c>
      <c r="L296" s="86">
        <v>24.264705882352942</v>
      </c>
      <c r="M296" s="165">
        <v>11.688311688311687</v>
      </c>
      <c r="N296" t="s">
        <v>251</v>
      </c>
      <c r="O296" t="s">
        <v>13</v>
      </c>
    </row>
    <row r="297" spans="1:15" x14ac:dyDescent="0.2">
      <c r="A297" s="19" t="s">
        <v>707</v>
      </c>
      <c r="B297" s="86" t="s">
        <v>687</v>
      </c>
      <c r="C297" s="210" t="s">
        <v>465</v>
      </c>
      <c r="D297" s="207" t="s">
        <v>491</v>
      </c>
      <c r="E297" s="207" t="s">
        <v>467</v>
      </c>
      <c r="F297" s="196">
        <v>54</v>
      </c>
      <c r="G297" s="204">
        <v>0</v>
      </c>
      <c r="H297" s="204">
        <v>29</v>
      </c>
      <c r="I297" s="204">
        <v>19</v>
      </c>
      <c r="J297" s="92">
        <v>102</v>
      </c>
      <c r="K297" s="86">
        <v>65.060240963855421</v>
      </c>
      <c r="L297" s="86">
        <v>65.060240963855421</v>
      </c>
      <c r="M297" s="165">
        <v>18.627450980392158</v>
      </c>
      <c r="N297" t="s">
        <v>251</v>
      </c>
      <c r="O297" t="s">
        <v>20</v>
      </c>
    </row>
    <row r="298" spans="1:15" x14ac:dyDescent="0.2">
      <c r="A298" s="19" t="s">
        <v>707</v>
      </c>
      <c r="B298" s="86" t="s">
        <v>734</v>
      </c>
      <c r="C298" s="210" t="s">
        <v>465</v>
      </c>
      <c r="D298" s="207" t="s">
        <v>495</v>
      </c>
      <c r="E298" s="207" t="s">
        <v>467</v>
      </c>
      <c r="F298" s="196">
        <v>858</v>
      </c>
      <c r="G298" s="204">
        <v>226</v>
      </c>
      <c r="H298" s="204">
        <v>3203</v>
      </c>
      <c r="I298" s="204">
        <v>48</v>
      </c>
      <c r="J298" s="92">
        <v>4335</v>
      </c>
      <c r="K298" s="86">
        <v>20.013995801259622</v>
      </c>
      <c r="L298" s="86">
        <v>25.285747609050617</v>
      </c>
      <c r="M298" s="165">
        <v>1.107266435986159</v>
      </c>
      <c r="N298" t="s">
        <v>251</v>
      </c>
      <c r="O298" t="s">
        <v>37</v>
      </c>
    </row>
    <row r="299" spans="1:15" x14ac:dyDescent="0.2">
      <c r="A299" s="19" t="s">
        <v>707</v>
      </c>
      <c r="B299" s="86" t="s">
        <v>734</v>
      </c>
      <c r="C299" s="210" t="s">
        <v>465</v>
      </c>
      <c r="D299" s="207" t="s">
        <v>491</v>
      </c>
      <c r="E299" s="207" t="s">
        <v>467</v>
      </c>
      <c r="F299" s="196">
        <v>1651</v>
      </c>
      <c r="G299" s="204">
        <v>171</v>
      </c>
      <c r="H299" s="204">
        <v>4856</v>
      </c>
      <c r="I299" s="204">
        <v>49</v>
      </c>
      <c r="J299" s="92">
        <v>6727</v>
      </c>
      <c r="K299" s="86">
        <v>24.722970949386045</v>
      </c>
      <c r="L299" s="86">
        <v>27.283617849655585</v>
      </c>
      <c r="M299" s="165">
        <v>0.72840790842872005</v>
      </c>
      <c r="N299" t="s">
        <v>251</v>
      </c>
      <c r="O299" t="s">
        <v>37</v>
      </c>
    </row>
    <row r="300" spans="1:15" x14ac:dyDescent="0.2">
      <c r="A300" s="19" t="s">
        <v>707</v>
      </c>
      <c r="B300" s="86" t="s">
        <v>742</v>
      </c>
      <c r="C300" s="210" t="s">
        <v>465</v>
      </c>
      <c r="D300" s="207" t="s">
        <v>491</v>
      </c>
      <c r="E300" s="207" t="s">
        <v>467</v>
      </c>
      <c r="F300" s="196">
        <v>26</v>
      </c>
      <c r="G300" s="204">
        <v>20</v>
      </c>
      <c r="H300" s="204">
        <v>161</v>
      </c>
      <c r="I300" s="204">
        <v>168</v>
      </c>
      <c r="J300" s="92">
        <v>375</v>
      </c>
      <c r="K300" s="86">
        <v>12.560386473429952</v>
      </c>
      <c r="L300" s="86">
        <v>22.222222222222221</v>
      </c>
      <c r="M300" s="165">
        <v>44.800000000000004</v>
      </c>
      <c r="N300" t="s">
        <v>251</v>
      </c>
      <c r="O300" t="s">
        <v>260</v>
      </c>
    </row>
    <row r="301" spans="1:15" x14ac:dyDescent="0.2">
      <c r="A301" s="19" t="s">
        <v>707</v>
      </c>
      <c r="B301" s="86" t="s">
        <v>742</v>
      </c>
      <c r="C301" s="210" t="s">
        <v>465</v>
      </c>
      <c r="D301" s="207" t="s">
        <v>493</v>
      </c>
      <c r="E301" s="207" t="s">
        <v>467</v>
      </c>
      <c r="F301" s="196">
        <v>10</v>
      </c>
      <c r="G301" s="204">
        <v>23</v>
      </c>
      <c r="H301" s="204">
        <v>245</v>
      </c>
      <c r="I301" s="204">
        <v>348</v>
      </c>
      <c r="J301" s="92">
        <v>626</v>
      </c>
      <c r="K301" s="86">
        <v>3.5971223021582732</v>
      </c>
      <c r="L301" s="86">
        <v>11.870503597122301</v>
      </c>
      <c r="M301" s="165">
        <v>55.591054313099043</v>
      </c>
      <c r="N301" t="s">
        <v>251</v>
      </c>
      <c r="O301" t="s">
        <v>260</v>
      </c>
    </row>
    <row r="302" spans="1:15" x14ac:dyDescent="0.2">
      <c r="A302" s="19" t="s">
        <v>707</v>
      </c>
      <c r="B302" s="86" t="s">
        <v>743</v>
      </c>
      <c r="C302" s="210" t="s">
        <v>465</v>
      </c>
      <c r="D302" s="207" t="s">
        <v>491</v>
      </c>
      <c r="E302" s="207" t="s">
        <v>467</v>
      </c>
      <c r="F302" s="196">
        <v>5</v>
      </c>
      <c r="G302" s="204">
        <v>0</v>
      </c>
      <c r="H302" s="204">
        <v>0</v>
      </c>
      <c r="I302" s="204">
        <v>503</v>
      </c>
      <c r="J302" s="92">
        <v>508</v>
      </c>
      <c r="K302" s="86">
        <v>100</v>
      </c>
      <c r="L302" s="86">
        <v>100</v>
      </c>
      <c r="M302" s="165">
        <v>99.015748031496059</v>
      </c>
      <c r="N302" t="s">
        <v>251</v>
      </c>
      <c r="O302" t="s">
        <v>42</v>
      </c>
    </row>
    <row r="303" spans="1:15" x14ac:dyDescent="0.2">
      <c r="A303" s="19" t="s">
        <v>707</v>
      </c>
      <c r="B303" s="86" t="s">
        <v>769</v>
      </c>
      <c r="C303" s="210" t="s">
        <v>465</v>
      </c>
      <c r="D303" s="207" t="s">
        <v>491</v>
      </c>
      <c r="E303" s="207" t="s">
        <v>467</v>
      </c>
      <c r="F303" s="196">
        <v>131</v>
      </c>
      <c r="G303" s="204">
        <v>59</v>
      </c>
      <c r="H303" s="204">
        <v>894</v>
      </c>
      <c r="I303" s="204">
        <v>5</v>
      </c>
      <c r="J303" s="92">
        <v>1089</v>
      </c>
      <c r="K303" s="86">
        <v>12.084870848708487</v>
      </c>
      <c r="L303" s="86">
        <v>17.52767527675277</v>
      </c>
      <c r="M303" s="165">
        <v>0.4591368227731864</v>
      </c>
      <c r="N303" t="s">
        <v>251</v>
      </c>
      <c r="O303" t="s">
        <v>54</v>
      </c>
    </row>
    <row r="304" spans="1:15" x14ac:dyDescent="0.2">
      <c r="A304" s="19" t="s">
        <v>707</v>
      </c>
      <c r="B304" s="86" t="s">
        <v>784</v>
      </c>
      <c r="C304" s="210" t="s">
        <v>465</v>
      </c>
      <c r="D304" s="207" t="s">
        <v>491</v>
      </c>
      <c r="E304" s="207" t="s">
        <v>467</v>
      </c>
      <c r="F304" s="196">
        <v>5</v>
      </c>
      <c r="G304" s="204">
        <v>0</v>
      </c>
      <c r="H304" s="204">
        <v>0</v>
      </c>
      <c r="I304" s="204">
        <v>9228</v>
      </c>
      <c r="J304" s="92">
        <v>9233</v>
      </c>
      <c r="K304" s="86">
        <v>100</v>
      </c>
      <c r="L304" s="86">
        <v>100</v>
      </c>
      <c r="M304" s="165">
        <v>99.94584642044839</v>
      </c>
      <c r="N304" t="s">
        <v>251</v>
      </c>
      <c r="O304" t="s">
        <v>123</v>
      </c>
    </row>
    <row r="305" spans="1:15" x14ac:dyDescent="0.2">
      <c r="A305" s="19" t="s">
        <v>707</v>
      </c>
      <c r="B305" s="86" t="s">
        <v>794</v>
      </c>
      <c r="C305" s="210" t="s">
        <v>465</v>
      </c>
      <c r="D305" s="207" t="s">
        <v>491</v>
      </c>
      <c r="E305" s="207" t="s">
        <v>467</v>
      </c>
      <c r="F305" s="196">
        <v>0</v>
      </c>
      <c r="G305" s="204">
        <v>0</v>
      </c>
      <c r="H305" s="204">
        <v>36</v>
      </c>
      <c r="I305" s="204">
        <v>69</v>
      </c>
      <c r="J305" s="92">
        <v>105</v>
      </c>
      <c r="K305" s="86">
        <v>0</v>
      </c>
      <c r="L305" s="86">
        <v>0</v>
      </c>
      <c r="M305" s="165">
        <v>65.714285714285708</v>
      </c>
      <c r="N305" t="s">
        <v>251</v>
      </c>
      <c r="O305" t="s">
        <v>275</v>
      </c>
    </row>
    <row r="306" spans="1:15" x14ac:dyDescent="0.2">
      <c r="A306" s="19" t="s">
        <v>707</v>
      </c>
      <c r="B306" s="86" t="s">
        <v>798</v>
      </c>
      <c r="C306" s="210" t="s">
        <v>471</v>
      </c>
      <c r="D306" s="207" t="s">
        <v>491</v>
      </c>
      <c r="E306" s="207" t="s">
        <v>467</v>
      </c>
      <c r="F306" s="196">
        <v>5</v>
      </c>
      <c r="G306" s="204">
        <v>0</v>
      </c>
      <c r="H306" s="204">
        <v>26</v>
      </c>
      <c r="I306" s="204">
        <v>90</v>
      </c>
      <c r="J306" s="92">
        <v>121</v>
      </c>
      <c r="K306" s="86">
        <v>16.129032258064516</v>
      </c>
      <c r="L306" s="86">
        <v>16.129032258064516</v>
      </c>
      <c r="M306" s="165">
        <v>74.380165289256198</v>
      </c>
      <c r="N306" t="s">
        <v>251</v>
      </c>
      <c r="O306" t="s">
        <v>276</v>
      </c>
    </row>
    <row r="307" spans="1:15" x14ac:dyDescent="0.2">
      <c r="A307" s="19" t="s">
        <v>707</v>
      </c>
      <c r="B307" s="86" t="s">
        <v>807</v>
      </c>
      <c r="C307" s="210" t="s">
        <v>471</v>
      </c>
      <c r="D307" s="207" t="s">
        <v>491</v>
      </c>
      <c r="E307" s="207" t="s">
        <v>467</v>
      </c>
      <c r="F307" s="196">
        <v>27</v>
      </c>
      <c r="G307" s="204">
        <v>0</v>
      </c>
      <c r="H307" s="204">
        <v>57</v>
      </c>
      <c r="I307" s="204">
        <v>444</v>
      </c>
      <c r="J307" s="92">
        <v>528</v>
      </c>
      <c r="K307" s="86">
        <v>32.142857142857146</v>
      </c>
      <c r="L307" s="86">
        <v>32.142857142857146</v>
      </c>
      <c r="M307" s="165">
        <v>84.090909090909093</v>
      </c>
      <c r="N307" t="s">
        <v>251</v>
      </c>
      <c r="O307" t="s">
        <v>192</v>
      </c>
    </row>
    <row r="308" spans="1:15" x14ac:dyDescent="0.2">
      <c r="A308" s="19" t="s">
        <v>707</v>
      </c>
      <c r="B308" s="86" t="s">
        <v>859</v>
      </c>
      <c r="C308" s="210" t="s">
        <v>465</v>
      </c>
      <c r="D308" s="207" t="s">
        <v>492</v>
      </c>
      <c r="E308" s="207" t="s">
        <v>467</v>
      </c>
      <c r="F308" s="196">
        <v>0</v>
      </c>
      <c r="G308" s="204">
        <v>0</v>
      </c>
      <c r="H308" s="204">
        <v>0</v>
      </c>
      <c r="I308" s="204">
        <v>164</v>
      </c>
      <c r="J308" s="92">
        <v>164</v>
      </c>
      <c r="K308" s="86" t="s">
        <v>604</v>
      </c>
      <c r="L308" s="86" t="s">
        <v>604</v>
      </c>
      <c r="M308" s="165">
        <v>100</v>
      </c>
      <c r="N308" t="s">
        <v>251</v>
      </c>
      <c r="O308" t="s">
        <v>152</v>
      </c>
    </row>
    <row r="309" spans="1:15" x14ac:dyDescent="0.2">
      <c r="A309" s="19" t="s">
        <v>707</v>
      </c>
      <c r="B309" s="86" t="s">
        <v>968</v>
      </c>
      <c r="C309" s="210" t="s">
        <v>465</v>
      </c>
      <c r="D309" s="207" t="s">
        <v>491</v>
      </c>
      <c r="E309" s="207" t="s">
        <v>467</v>
      </c>
      <c r="F309" s="196">
        <v>41</v>
      </c>
      <c r="G309" s="204">
        <v>0</v>
      </c>
      <c r="H309" s="204">
        <v>241</v>
      </c>
      <c r="I309" s="204">
        <v>22</v>
      </c>
      <c r="J309" s="92">
        <v>304</v>
      </c>
      <c r="K309" s="86">
        <v>14.539007092198581</v>
      </c>
      <c r="L309" s="86">
        <v>14.539007092198581</v>
      </c>
      <c r="M309" s="165">
        <v>7.2368421052631584</v>
      </c>
      <c r="N309" t="s">
        <v>251</v>
      </c>
      <c r="O309" t="s">
        <v>291</v>
      </c>
    </row>
    <row r="310" spans="1:15" x14ac:dyDescent="0.2">
      <c r="A310" s="19" t="s">
        <v>707</v>
      </c>
      <c r="B310" s="86" t="s">
        <v>885</v>
      </c>
      <c r="C310" s="210" t="s">
        <v>465</v>
      </c>
      <c r="D310" s="207" t="s">
        <v>491</v>
      </c>
      <c r="E310" s="207" t="s">
        <v>467</v>
      </c>
      <c r="F310" s="196">
        <v>0</v>
      </c>
      <c r="G310" s="204">
        <v>0</v>
      </c>
      <c r="H310" s="204">
        <v>38</v>
      </c>
      <c r="I310" s="204">
        <v>135</v>
      </c>
      <c r="J310" s="92">
        <v>173</v>
      </c>
      <c r="K310" s="86">
        <v>0</v>
      </c>
      <c r="L310" s="86">
        <v>0</v>
      </c>
      <c r="M310" s="165">
        <v>78.034682080924853</v>
      </c>
      <c r="N310" t="s">
        <v>251</v>
      </c>
      <c r="O310" t="s">
        <v>294</v>
      </c>
    </row>
    <row r="311" spans="1:15" x14ac:dyDescent="0.2">
      <c r="A311" s="19" t="s">
        <v>707</v>
      </c>
      <c r="B311" s="86" t="s">
        <v>888</v>
      </c>
      <c r="C311" s="210" t="s">
        <v>471</v>
      </c>
      <c r="D311" s="207" t="s">
        <v>491</v>
      </c>
      <c r="E311" s="207" t="s">
        <v>467</v>
      </c>
      <c r="F311" s="196">
        <v>14</v>
      </c>
      <c r="G311" s="204">
        <v>0</v>
      </c>
      <c r="H311" s="204">
        <v>90</v>
      </c>
      <c r="I311" s="204">
        <v>316</v>
      </c>
      <c r="J311" s="92">
        <v>420</v>
      </c>
      <c r="K311" s="86">
        <v>13.461538461538462</v>
      </c>
      <c r="L311" s="86">
        <v>13.461538461538462</v>
      </c>
      <c r="M311" s="165">
        <v>75.238095238095241</v>
      </c>
      <c r="N311" t="s">
        <v>251</v>
      </c>
      <c r="O311" t="s">
        <v>109</v>
      </c>
    </row>
    <row r="312" spans="1:15" x14ac:dyDescent="0.2">
      <c r="A312" s="19" t="s">
        <v>707</v>
      </c>
      <c r="B312" s="86" t="s">
        <v>901</v>
      </c>
      <c r="C312" s="210" t="s">
        <v>465</v>
      </c>
      <c r="D312" s="207" t="s">
        <v>497</v>
      </c>
      <c r="E312" s="207" t="s">
        <v>467</v>
      </c>
      <c r="F312" s="196">
        <v>37</v>
      </c>
      <c r="G312" s="204">
        <v>0</v>
      </c>
      <c r="H312" s="204">
        <v>43</v>
      </c>
      <c r="I312" s="204">
        <v>35</v>
      </c>
      <c r="J312" s="92">
        <v>115</v>
      </c>
      <c r="K312" s="86">
        <v>46.25</v>
      </c>
      <c r="L312" s="86">
        <v>46.25</v>
      </c>
      <c r="M312" s="165">
        <v>30.434782608695656</v>
      </c>
      <c r="N312" t="s">
        <v>251</v>
      </c>
      <c r="O312" t="s">
        <v>3</v>
      </c>
    </row>
    <row r="313" spans="1:15" x14ac:dyDescent="0.2">
      <c r="A313" s="19" t="s">
        <v>709</v>
      </c>
      <c r="B313" s="86" t="s">
        <v>675</v>
      </c>
      <c r="C313" s="210" t="s">
        <v>465</v>
      </c>
      <c r="D313" s="207" t="s">
        <v>491</v>
      </c>
      <c r="E313" s="207" t="s">
        <v>467</v>
      </c>
      <c r="F313" s="196">
        <v>460</v>
      </c>
      <c r="G313" s="204">
        <v>0</v>
      </c>
      <c r="H313" s="204">
        <v>41</v>
      </c>
      <c r="I313" s="204">
        <v>2205</v>
      </c>
      <c r="J313" s="92">
        <v>2706</v>
      </c>
      <c r="K313" s="86">
        <v>91.816367265469054</v>
      </c>
      <c r="L313" s="86">
        <v>91.816367265469054</v>
      </c>
      <c r="M313" s="165">
        <v>81.485587583148558</v>
      </c>
      <c r="N313" t="s">
        <v>27</v>
      </c>
      <c r="O313" t="s">
        <v>17</v>
      </c>
    </row>
    <row r="314" spans="1:15" x14ac:dyDescent="0.2">
      <c r="A314" s="19" t="s">
        <v>709</v>
      </c>
      <c r="B314" s="86" t="s">
        <v>687</v>
      </c>
      <c r="C314" s="210" t="s">
        <v>465</v>
      </c>
      <c r="D314" s="207" t="s">
        <v>491</v>
      </c>
      <c r="E314" s="207" t="s">
        <v>467</v>
      </c>
      <c r="F314" s="196">
        <v>141</v>
      </c>
      <c r="G314" s="204">
        <v>0</v>
      </c>
      <c r="H314" s="204">
        <v>43</v>
      </c>
      <c r="I314" s="204">
        <v>27</v>
      </c>
      <c r="J314" s="92">
        <v>211</v>
      </c>
      <c r="K314" s="86">
        <v>76.630434782608688</v>
      </c>
      <c r="L314" s="86">
        <v>76.630434782608688</v>
      </c>
      <c r="M314" s="165">
        <v>12.796208530805686</v>
      </c>
      <c r="N314" t="s">
        <v>27</v>
      </c>
      <c r="O314" t="s">
        <v>20</v>
      </c>
    </row>
    <row r="315" spans="1:15" x14ac:dyDescent="0.2">
      <c r="A315" s="19" t="s">
        <v>709</v>
      </c>
      <c r="B315" s="86" t="s">
        <v>688</v>
      </c>
      <c r="C315" s="210" t="s">
        <v>465</v>
      </c>
      <c r="D315" s="207" t="s">
        <v>491</v>
      </c>
      <c r="E315" s="207" t="s">
        <v>467</v>
      </c>
      <c r="F315" s="196">
        <v>0</v>
      </c>
      <c r="G315" s="204">
        <v>0</v>
      </c>
      <c r="H315" s="204">
        <v>74</v>
      </c>
      <c r="I315" s="204">
        <v>72</v>
      </c>
      <c r="J315" s="92">
        <v>146</v>
      </c>
      <c r="K315" s="86">
        <v>0</v>
      </c>
      <c r="L315" s="86">
        <v>0</v>
      </c>
      <c r="M315" s="165">
        <v>49.315068493150683</v>
      </c>
      <c r="N315" t="s">
        <v>27</v>
      </c>
      <c r="O315" t="s">
        <v>244</v>
      </c>
    </row>
    <row r="316" spans="1:15" x14ac:dyDescent="0.2">
      <c r="A316" s="19" t="s">
        <v>709</v>
      </c>
      <c r="B316" s="86" t="s">
        <v>692</v>
      </c>
      <c r="C316" s="210" t="s">
        <v>465</v>
      </c>
      <c r="D316" s="207" t="s">
        <v>491</v>
      </c>
      <c r="E316" s="207" t="s">
        <v>467</v>
      </c>
      <c r="F316" s="196">
        <v>0</v>
      </c>
      <c r="G316" s="204">
        <v>0</v>
      </c>
      <c r="H316" s="204">
        <v>304</v>
      </c>
      <c r="I316" s="204">
        <v>338</v>
      </c>
      <c r="J316" s="92">
        <v>642</v>
      </c>
      <c r="K316" s="86">
        <v>0</v>
      </c>
      <c r="L316" s="86">
        <v>0</v>
      </c>
      <c r="M316" s="165">
        <v>52.647975077881611</v>
      </c>
      <c r="N316" t="s">
        <v>27</v>
      </c>
      <c r="O316" t="s">
        <v>24</v>
      </c>
    </row>
    <row r="317" spans="1:15" x14ac:dyDescent="0.2">
      <c r="A317" s="19" t="s">
        <v>709</v>
      </c>
      <c r="B317" s="86" t="s">
        <v>705</v>
      </c>
      <c r="C317" s="210" t="s">
        <v>465</v>
      </c>
      <c r="D317" s="207" t="s">
        <v>491</v>
      </c>
      <c r="E317" s="207" t="s">
        <v>467</v>
      </c>
      <c r="F317" s="196">
        <v>190</v>
      </c>
      <c r="G317" s="204">
        <v>0</v>
      </c>
      <c r="H317" s="204">
        <v>38</v>
      </c>
      <c r="I317" s="204">
        <v>111</v>
      </c>
      <c r="J317" s="92">
        <v>339</v>
      </c>
      <c r="K317" s="86">
        <v>83.333333333333343</v>
      </c>
      <c r="L317" s="86">
        <v>83.333333333333343</v>
      </c>
      <c r="M317" s="165">
        <v>32.743362831858406</v>
      </c>
      <c r="N317" t="s">
        <v>27</v>
      </c>
      <c r="O317" t="s">
        <v>250</v>
      </c>
    </row>
    <row r="318" spans="1:15" x14ac:dyDescent="0.2">
      <c r="A318" s="19" t="s">
        <v>709</v>
      </c>
      <c r="B318" s="86" t="s">
        <v>708</v>
      </c>
      <c r="C318" s="210" t="s">
        <v>465</v>
      </c>
      <c r="D318" s="207" t="s">
        <v>491</v>
      </c>
      <c r="E318" s="207" t="s">
        <v>467</v>
      </c>
      <c r="F318" s="196">
        <v>0</v>
      </c>
      <c r="G318" s="204">
        <v>0</v>
      </c>
      <c r="H318" s="204">
        <v>5</v>
      </c>
      <c r="I318" s="204">
        <v>126</v>
      </c>
      <c r="J318" s="92">
        <v>131</v>
      </c>
      <c r="K318" s="86">
        <v>0</v>
      </c>
      <c r="L318" s="86">
        <v>0</v>
      </c>
      <c r="M318" s="165">
        <v>96.18320610687023</v>
      </c>
      <c r="N318" t="s">
        <v>27</v>
      </c>
      <c r="O318" t="s">
        <v>46</v>
      </c>
    </row>
    <row r="319" spans="1:15" x14ac:dyDescent="0.2">
      <c r="A319" s="19" t="s">
        <v>709</v>
      </c>
      <c r="B319" s="86" t="s">
        <v>734</v>
      </c>
      <c r="C319" s="210" t="s">
        <v>465</v>
      </c>
      <c r="D319" s="207" t="s">
        <v>495</v>
      </c>
      <c r="E319" s="207" t="s">
        <v>467</v>
      </c>
      <c r="F319" s="196">
        <v>19</v>
      </c>
      <c r="G319" s="204">
        <v>5</v>
      </c>
      <c r="H319" s="204">
        <v>183</v>
      </c>
      <c r="I319" s="204">
        <v>0</v>
      </c>
      <c r="J319" s="92">
        <v>207</v>
      </c>
      <c r="K319" s="86">
        <v>9.1787439613526569</v>
      </c>
      <c r="L319" s="86">
        <v>11.594202898550725</v>
      </c>
      <c r="M319" s="165" t="s">
        <v>604</v>
      </c>
      <c r="N319" t="s">
        <v>27</v>
      </c>
      <c r="O319" t="s">
        <v>37</v>
      </c>
    </row>
    <row r="320" spans="1:15" x14ac:dyDescent="0.2">
      <c r="A320" s="19" t="s">
        <v>709</v>
      </c>
      <c r="B320" s="86" t="s">
        <v>734</v>
      </c>
      <c r="C320" s="210" t="s">
        <v>465</v>
      </c>
      <c r="D320" s="207" t="s">
        <v>491</v>
      </c>
      <c r="E320" s="207" t="s">
        <v>467</v>
      </c>
      <c r="F320" s="196">
        <v>56</v>
      </c>
      <c r="G320" s="204">
        <v>10</v>
      </c>
      <c r="H320" s="204">
        <v>233</v>
      </c>
      <c r="I320" s="204">
        <v>0</v>
      </c>
      <c r="J320" s="92">
        <v>299</v>
      </c>
      <c r="K320" s="86">
        <v>18.729096989966553</v>
      </c>
      <c r="L320" s="86">
        <v>22.073578595317723</v>
      </c>
      <c r="M320" s="165" t="s">
        <v>604</v>
      </c>
      <c r="N320" t="s">
        <v>27</v>
      </c>
      <c r="O320" t="s">
        <v>37</v>
      </c>
    </row>
    <row r="321" spans="1:15" x14ac:dyDescent="0.2">
      <c r="A321" s="19" t="s">
        <v>709</v>
      </c>
      <c r="B321" s="86" t="s">
        <v>746</v>
      </c>
      <c r="C321" s="210" t="s">
        <v>465</v>
      </c>
      <c r="D321" s="207" t="s">
        <v>491</v>
      </c>
      <c r="E321" s="207" t="s">
        <v>467</v>
      </c>
      <c r="F321" s="196">
        <v>18</v>
      </c>
      <c r="G321" s="204">
        <v>0</v>
      </c>
      <c r="H321" s="204">
        <v>18</v>
      </c>
      <c r="I321" s="204">
        <v>107</v>
      </c>
      <c r="J321" s="92">
        <v>143</v>
      </c>
      <c r="K321" s="86">
        <v>50</v>
      </c>
      <c r="L321" s="86">
        <v>50</v>
      </c>
      <c r="M321" s="165">
        <v>74.825174825174827</v>
      </c>
      <c r="N321" t="s">
        <v>27</v>
      </c>
      <c r="O321" t="s">
        <v>261</v>
      </c>
    </row>
    <row r="322" spans="1:15" x14ac:dyDescent="0.2">
      <c r="A322" s="19" t="s">
        <v>709</v>
      </c>
      <c r="B322" s="86" t="s">
        <v>769</v>
      </c>
      <c r="C322" s="210" t="s">
        <v>465</v>
      </c>
      <c r="D322" s="207" t="s">
        <v>491</v>
      </c>
      <c r="E322" s="207" t="s">
        <v>467</v>
      </c>
      <c r="F322" s="196">
        <v>20</v>
      </c>
      <c r="G322" s="204">
        <v>0</v>
      </c>
      <c r="H322" s="204">
        <v>97</v>
      </c>
      <c r="I322" s="204">
        <v>0</v>
      </c>
      <c r="J322" s="92">
        <v>117</v>
      </c>
      <c r="K322" s="86">
        <v>17.094017094017094</v>
      </c>
      <c r="L322" s="86">
        <v>17.094017094017094</v>
      </c>
      <c r="M322" s="165" t="s">
        <v>604</v>
      </c>
      <c r="N322" t="s">
        <v>27</v>
      </c>
      <c r="O322" t="s">
        <v>54</v>
      </c>
    </row>
    <row r="323" spans="1:15" x14ac:dyDescent="0.2">
      <c r="A323" s="19" t="s">
        <v>709</v>
      </c>
      <c r="B323" s="86" t="s">
        <v>800</v>
      </c>
      <c r="C323" s="210" t="s">
        <v>465</v>
      </c>
      <c r="D323" s="207" t="s">
        <v>491</v>
      </c>
      <c r="E323" s="207" t="s">
        <v>467</v>
      </c>
      <c r="F323" s="196">
        <v>972</v>
      </c>
      <c r="G323" s="204">
        <v>0</v>
      </c>
      <c r="H323" s="204">
        <v>1056</v>
      </c>
      <c r="I323" s="204">
        <v>3508</v>
      </c>
      <c r="J323" s="92">
        <v>5536</v>
      </c>
      <c r="K323" s="86">
        <v>47.928994082840234</v>
      </c>
      <c r="L323" s="86">
        <v>47.928994082840234</v>
      </c>
      <c r="M323" s="165">
        <v>63.367052023121381</v>
      </c>
      <c r="N323" t="s">
        <v>27</v>
      </c>
      <c r="O323" t="s">
        <v>71</v>
      </c>
    </row>
    <row r="324" spans="1:15" x14ac:dyDescent="0.2">
      <c r="A324" s="19" t="s">
        <v>709</v>
      </c>
      <c r="B324" s="86" t="s">
        <v>828</v>
      </c>
      <c r="C324" s="210" t="s">
        <v>465</v>
      </c>
      <c r="D324" s="207" t="s">
        <v>491</v>
      </c>
      <c r="E324" s="207" t="s">
        <v>473</v>
      </c>
      <c r="F324" s="196">
        <v>0</v>
      </c>
      <c r="G324" s="204">
        <v>0</v>
      </c>
      <c r="H324" s="204">
        <v>126</v>
      </c>
      <c r="I324" s="204">
        <v>42</v>
      </c>
      <c r="J324" s="92">
        <v>168</v>
      </c>
      <c r="K324" s="86">
        <v>0</v>
      </c>
      <c r="L324" s="86">
        <v>0</v>
      </c>
      <c r="M324" s="165">
        <v>25</v>
      </c>
      <c r="N324" t="s">
        <v>27</v>
      </c>
      <c r="O324" t="s">
        <v>85</v>
      </c>
    </row>
    <row r="325" spans="1:15" x14ac:dyDescent="0.2">
      <c r="A325" s="19" t="s">
        <v>709</v>
      </c>
      <c r="B325" s="86" t="s">
        <v>867</v>
      </c>
      <c r="C325" s="210" t="s">
        <v>465</v>
      </c>
      <c r="D325" s="207" t="s">
        <v>491</v>
      </c>
      <c r="E325" s="207" t="s">
        <v>467</v>
      </c>
      <c r="F325" s="196">
        <v>0</v>
      </c>
      <c r="G325" s="204">
        <v>0</v>
      </c>
      <c r="H325" s="204">
        <v>0</v>
      </c>
      <c r="I325" s="204">
        <v>585</v>
      </c>
      <c r="J325" s="92">
        <v>585</v>
      </c>
      <c r="K325" s="86" t="s">
        <v>604</v>
      </c>
      <c r="L325" s="86" t="s">
        <v>604</v>
      </c>
      <c r="M325" s="165">
        <v>100</v>
      </c>
      <c r="N325" t="s">
        <v>27</v>
      </c>
      <c r="O325" t="s">
        <v>102</v>
      </c>
    </row>
    <row r="326" spans="1:15" x14ac:dyDescent="0.2">
      <c r="A326" s="19" t="s">
        <v>709</v>
      </c>
      <c r="B326" s="86" t="s">
        <v>968</v>
      </c>
      <c r="C326" s="210" t="s">
        <v>465</v>
      </c>
      <c r="D326" s="207" t="s">
        <v>491</v>
      </c>
      <c r="E326" s="207" t="s">
        <v>467</v>
      </c>
      <c r="F326" s="196">
        <v>27</v>
      </c>
      <c r="G326" s="204">
        <v>0</v>
      </c>
      <c r="H326" s="204">
        <v>850</v>
      </c>
      <c r="I326" s="204">
        <v>203</v>
      </c>
      <c r="J326" s="92">
        <v>1080</v>
      </c>
      <c r="K326" s="86">
        <v>3.0786773090079818</v>
      </c>
      <c r="L326" s="86">
        <v>3.0786773090079818</v>
      </c>
      <c r="M326" s="165">
        <v>18.796296296296298</v>
      </c>
      <c r="N326" t="s">
        <v>27</v>
      </c>
      <c r="O326" t="s">
        <v>291</v>
      </c>
    </row>
    <row r="327" spans="1:15" x14ac:dyDescent="0.2">
      <c r="A327" s="19" t="s">
        <v>709</v>
      </c>
      <c r="B327" s="86" t="s">
        <v>901</v>
      </c>
      <c r="C327" s="210" t="s">
        <v>465</v>
      </c>
      <c r="D327" s="207" t="s">
        <v>498</v>
      </c>
      <c r="E327" s="207" t="s">
        <v>467</v>
      </c>
      <c r="F327" s="196">
        <v>204</v>
      </c>
      <c r="G327" s="204">
        <v>0</v>
      </c>
      <c r="H327" s="204">
        <v>174</v>
      </c>
      <c r="I327" s="204">
        <v>2124</v>
      </c>
      <c r="J327" s="92">
        <v>2502</v>
      </c>
      <c r="K327" s="86">
        <v>53.968253968253968</v>
      </c>
      <c r="L327" s="86">
        <v>53.968253968253968</v>
      </c>
      <c r="M327" s="165">
        <v>84.892086330935257</v>
      </c>
      <c r="N327" t="s">
        <v>27</v>
      </c>
      <c r="O327" t="s">
        <v>3</v>
      </c>
    </row>
    <row r="328" spans="1:15" x14ac:dyDescent="0.2">
      <c r="A328" s="19" t="s">
        <v>709</v>
      </c>
      <c r="B328" s="86" t="s">
        <v>901</v>
      </c>
      <c r="C328" s="210" t="s">
        <v>465</v>
      </c>
      <c r="D328" s="207" t="s">
        <v>497</v>
      </c>
      <c r="E328" s="207" t="s">
        <v>467</v>
      </c>
      <c r="F328" s="196">
        <v>83</v>
      </c>
      <c r="G328" s="204">
        <v>0</v>
      </c>
      <c r="H328" s="204">
        <v>221</v>
      </c>
      <c r="I328" s="204">
        <v>2358</v>
      </c>
      <c r="J328" s="92">
        <v>2662</v>
      </c>
      <c r="K328" s="86">
        <v>27.302631578947366</v>
      </c>
      <c r="L328" s="86">
        <v>27.302631578947366</v>
      </c>
      <c r="M328" s="165">
        <v>88.580015026296024</v>
      </c>
      <c r="N328" t="s">
        <v>27</v>
      </c>
      <c r="O328" t="s">
        <v>3</v>
      </c>
    </row>
    <row r="329" spans="1:15" x14ac:dyDescent="0.2">
      <c r="A329" s="19" t="s">
        <v>709</v>
      </c>
      <c r="B329" s="86" t="s">
        <v>902</v>
      </c>
      <c r="C329" s="210" t="s">
        <v>465</v>
      </c>
      <c r="D329" s="207" t="s">
        <v>491</v>
      </c>
      <c r="E329" s="207" t="s">
        <v>467</v>
      </c>
      <c r="F329" s="196">
        <v>5</v>
      </c>
      <c r="G329" s="204">
        <v>0</v>
      </c>
      <c r="H329" s="204">
        <v>126</v>
      </c>
      <c r="I329" s="204">
        <v>4030</v>
      </c>
      <c r="J329" s="92">
        <v>4161</v>
      </c>
      <c r="K329" s="86">
        <v>3.8167938931297711</v>
      </c>
      <c r="L329" s="86">
        <v>3.8167938931297711</v>
      </c>
      <c r="M329" s="165">
        <v>96.851718336938234</v>
      </c>
      <c r="N329" t="s">
        <v>27</v>
      </c>
      <c r="O329" t="s">
        <v>298</v>
      </c>
    </row>
    <row r="330" spans="1:15" x14ac:dyDescent="0.2">
      <c r="A330" s="19" t="s">
        <v>716</v>
      </c>
      <c r="B330" s="86" t="s">
        <v>662</v>
      </c>
      <c r="C330" s="210" t="s">
        <v>465</v>
      </c>
      <c r="D330" s="207" t="s">
        <v>491</v>
      </c>
      <c r="E330" s="207" t="s">
        <v>467</v>
      </c>
      <c r="F330" s="196">
        <v>125</v>
      </c>
      <c r="G330" s="204">
        <v>0</v>
      </c>
      <c r="H330" s="204">
        <v>489</v>
      </c>
      <c r="I330" s="204">
        <v>80</v>
      </c>
      <c r="J330" s="92">
        <v>694</v>
      </c>
      <c r="K330" s="86">
        <v>20.358306188925081</v>
      </c>
      <c r="L330" s="86">
        <v>20.358306188925081</v>
      </c>
      <c r="M330" s="165">
        <v>11.527377521613833</v>
      </c>
      <c r="N330" t="s">
        <v>132</v>
      </c>
      <c r="O330" t="s">
        <v>13</v>
      </c>
    </row>
    <row r="331" spans="1:15" x14ac:dyDescent="0.2">
      <c r="A331" s="19" t="s">
        <v>716</v>
      </c>
      <c r="B331" s="86" t="s">
        <v>662</v>
      </c>
      <c r="C331" s="210" t="s">
        <v>465</v>
      </c>
      <c r="D331" s="207" t="s">
        <v>493</v>
      </c>
      <c r="E331" s="207" t="s">
        <v>467</v>
      </c>
      <c r="F331" s="196">
        <v>11</v>
      </c>
      <c r="G331" s="204">
        <v>0</v>
      </c>
      <c r="H331" s="204">
        <v>13</v>
      </c>
      <c r="I331" s="204">
        <v>80</v>
      </c>
      <c r="J331" s="92">
        <v>104</v>
      </c>
      <c r="K331" s="86">
        <v>45.833333333333329</v>
      </c>
      <c r="L331" s="86">
        <v>45.833333333333329</v>
      </c>
      <c r="M331" s="165">
        <v>76.923076923076934</v>
      </c>
      <c r="N331" t="s">
        <v>132</v>
      </c>
      <c r="O331" t="s">
        <v>13</v>
      </c>
    </row>
    <row r="332" spans="1:15" x14ac:dyDescent="0.2">
      <c r="A332" s="19" t="s">
        <v>716</v>
      </c>
      <c r="B332" s="86" t="s">
        <v>675</v>
      </c>
      <c r="C332" s="210" t="s">
        <v>465</v>
      </c>
      <c r="D332" s="207" t="s">
        <v>491</v>
      </c>
      <c r="E332" s="207" t="s">
        <v>467</v>
      </c>
      <c r="F332" s="196">
        <v>26</v>
      </c>
      <c r="G332" s="204">
        <v>0</v>
      </c>
      <c r="H332" s="204">
        <v>10</v>
      </c>
      <c r="I332" s="204">
        <v>306</v>
      </c>
      <c r="J332" s="92">
        <v>342</v>
      </c>
      <c r="K332" s="86">
        <v>72.222222222222214</v>
      </c>
      <c r="L332" s="86">
        <v>72.222222222222214</v>
      </c>
      <c r="M332" s="165">
        <v>89.473684210526315</v>
      </c>
      <c r="N332" t="s">
        <v>132</v>
      </c>
      <c r="O332" t="s">
        <v>17</v>
      </c>
    </row>
    <row r="333" spans="1:15" x14ac:dyDescent="0.2">
      <c r="A333" s="19" t="s">
        <v>716</v>
      </c>
      <c r="B333" s="86" t="s">
        <v>683</v>
      </c>
      <c r="C333" s="210" t="s">
        <v>465</v>
      </c>
      <c r="D333" s="207" t="s">
        <v>495</v>
      </c>
      <c r="E333" s="207" t="s">
        <v>467</v>
      </c>
      <c r="F333" s="196">
        <v>138</v>
      </c>
      <c r="G333" s="204">
        <v>0</v>
      </c>
      <c r="H333" s="204">
        <v>0</v>
      </c>
      <c r="I333" s="204">
        <v>0</v>
      </c>
      <c r="J333" s="92">
        <v>138</v>
      </c>
      <c r="K333" s="86">
        <v>100</v>
      </c>
      <c r="L333" s="86">
        <v>100</v>
      </c>
      <c r="M333" s="165" t="s">
        <v>604</v>
      </c>
      <c r="N333" t="s">
        <v>132</v>
      </c>
      <c r="O333" t="s">
        <v>144</v>
      </c>
    </row>
    <row r="334" spans="1:15" x14ac:dyDescent="0.2">
      <c r="A334" s="19" t="s">
        <v>716</v>
      </c>
      <c r="B334" s="86" t="s">
        <v>683</v>
      </c>
      <c r="C334" s="210" t="s">
        <v>465</v>
      </c>
      <c r="D334" s="207" t="s">
        <v>491</v>
      </c>
      <c r="E334" s="207" t="s">
        <v>467</v>
      </c>
      <c r="F334" s="196">
        <v>2380</v>
      </c>
      <c r="G334" s="204">
        <v>0</v>
      </c>
      <c r="H334" s="204">
        <v>0</v>
      </c>
      <c r="I334" s="204">
        <v>715</v>
      </c>
      <c r="J334" s="92">
        <v>3095</v>
      </c>
      <c r="K334" s="86">
        <v>100</v>
      </c>
      <c r="L334" s="86">
        <v>100</v>
      </c>
      <c r="M334" s="165">
        <v>23.101777059773827</v>
      </c>
      <c r="N334" t="s">
        <v>132</v>
      </c>
      <c r="O334" t="s">
        <v>144</v>
      </c>
    </row>
    <row r="335" spans="1:15" x14ac:dyDescent="0.2">
      <c r="A335" s="19" t="s">
        <v>716</v>
      </c>
      <c r="B335" s="86" t="s">
        <v>687</v>
      </c>
      <c r="C335" s="210" t="s">
        <v>465</v>
      </c>
      <c r="D335" s="207" t="s">
        <v>495</v>
      </c>
      <c r="E335" s="207" t="s">
        <v>467</v>
      </c>
      <c r="F335" s="196">
        <v>33</v>
      </c>
      <c r="G335" s="204">
        <v>0</v>
      </c>
      <c r="H335" s="204">
        <v>201</v>
      </c>
      <c r="I335" s="204">
        <v>16</v>
      </c>
      <c r="J335" s="92">
        <v>250</v>
      </c>
      <c r="K335" s="86">
        <v>14.102564102564102</v>
      </c>
      <c r="L335" s="86">
        <v>14.102564102564102</v>
      </c>
      <c r="M335" s="165">
        <v>6.4</v>
      </c>
      <c r="N335" t="s">
        <v>132</v>
      </c>
      <c r="O335" t="s">
        <v>20</v>
      </c>
    </row>
    <row r="336" spans="1:15" x14ac:dyDescent="0.2">
      <c r="A336" s="19" t="s">
        <v>716</v>
      </c>
      <c r="B336" s="86" t="s">
        <v>687</v>
      </c>
      <c r="C336" s="210" t="s">
        <v>465</v>
      </c>
      <c r="D336" s="207" t="s">
        <v>491</v>
      </c>
      <c r="E336" s="207" t="s">
        <v>467</v>
      </c>
      <c r="F336" s="196">
        <v>366</v>
      </c>
      <c r="G336" s="204">
        <v>0</v>
      </c>
      <c r="H336" s="204">
        <v>395</v>
      </c>
      <c r="I336" s="204">
        <v>129</v>
      </c>
      <c r="J336" s="92">
        <v>890</v>
      </c>
      <c r="K336" s="86">
        <v>48.094612352168198</v>
      </c>
      <c r="L336" s="86">
        <v>48.094612352168198</v>
      </c>
      <c r="M336" s="165">
        <v>14.49438202247191</v>
      </c>
      <c r="N336" t="s">
        <v>132</v>
      </c>
      <c r="O336" t="s">
        <v>20</v>
      </c>
    </row>
    <row r="337" spans="1:15" x14ac:dyDescent="0.2">
      <c r="A337" s="19" t="s">
        <v>716</v>
      </c>
      <c r="B337" s="86" t="s">
        <v>711</v>
      </c>
      <c r="C337" s="210" t="s">
        <v>465</v>
      </c>
      <c r="D337" s="207" t="s">
        <v>492</v>
      </c>
      <c r="E337" s="207" t="s">
        <v>467</v>
      </c>
      <c r="F337" s="196">
        <v>12</v>
      </c>
      <c r="G337" s="204">
        <v>5</v>
      </c>
      <c r="H337" s="204">
        <v>479</v>
      </c>
      <c r="I337" s="204">
        <v>343</v>
      </c>
      <c r="J337" s="92">
        <v>839</v>
      </c>
      <c r="K337" s="86">
        <v>2.4193548387096775</v>
      </c>
      <c r="L337" s="86">
        <v>3.4274193548387095</v>
      </c>
      <c r="M337" s="165">
        <v>40.88200238379023</v>
      </c>
      <c r="N337" t="s">
        <v>132</v>
      </c>
      <c r="O337" t="s">
        <v>28</v>
      </c>
    </row>
    <row r="338" spans="1:15" x14ac:dyDescent="0.2">
      <c r="A338" s="19" t="s">
        <v>716</v>
      </c>
      <c r="B338" s="86" t="s">
        <v>711</v>
      </c>
      <c r="C338" s="210" t="s">
        <v>465</v>
      </c>
      <c r="D338" s="207" t="s">
        <v>493</v>
      </c>
      <c r="E338" s="207" t="s">
        <v>467</v>
      </c>
      <c r="F338" s="196">
        <v>0</v>
      </c>
      <c r="G338" s="204">
        <v>0</v>
      </c>
      <c r="H338" s="204">
        <v>37</v>
      </c>
      <c r="I338" s="204">
        <v>92</v>
      </c>
      <c r="J338" s="92">
        <v>129</v>
      </c>
      <c r="K338" s="86">
        <v>0</v>
      </c>
      <c r="L338" s="86">
        <v>0</v>
      </c>
      <c r="M338" s="165">
        <v>71.31782945736434</v>
      </c>
      <c r="N338" t="s">
        <v>132</v>
      </c>
      <c r="O338" t="s">
        <v>28</v>
      </c>
    </row>
    <row r="339" spans="1:15" x14ac:dyDescent="0.2">
      <c r="A339" s="19" t="s">
        <v>716</v>
      </c>
      <c r="B339" s="86" t="s">
        <v>730</v>
      </c>
      <c r="C339" s="210" t="s">
        <v>472</v>
      </c>
      <c r="D339" s="207" t="s">
        <v>491</v>
      </c>
      <c r="E339" s="207" t="s">
        <v>467</v>
      </c>
      <c r="F339" s="196">
        <v>103</v>
      </c>
      <c r="G339" s="204">
        <v>0</v>
      </c>
      <c r="H339" s="204">
        <v>0</v>
      </c>
      <c r="I339" s="204">
        <v>0</v>
      </c>
      <c r="J339" s="92">
        <v>103</v>
      </c>
      <c r="K339" s="86">
        <v>100</v>
      </c>
      <c r="L339" s="86">
        <v>100</v>
      </c>
      <c r="M339" s="165" t="s">
        <v>604</v>
      </c>
      <c r="N339" t="s">
        <v>132</v>
      </c>
      <c r="O339" t="s">
        <v>34</v>
      </c>
    </row>
    <row r="340" spans="1:15" x14ac:dyDescent="0.2">
      <c r="A340" s="19" t="s">
        <v>716</v>
      </c>
      <c r="B340" s="86" t="s">
        <v>734</v>
      </c>
      <c r="C340" s="210" t="s">
        <v>465</v>
      </c>
      <c r="D340" s="207" t="s">
        <v>495</v>
      </c>
      <c r="E340" s="207" t="s">
        <v>467</v>
      </c>
      <c r="F340" s="196">
        <v>381</v>
      </c>
      <c r="G340" s="204">
        <v>311</v>
      </c>
      <c r="H340" s="204">
        <v>2670</v>
      </c>
      <c r="I340" s="204">
        <v>14</v>
      </c>
      <c r="J340" s="92">
        <v>3376</v>
      </c>
      <c r="K340" s="86">
        <v>11.332540154669839</v>
      </c>
      <c r="L340" s="86">
        <v>20.582986317668055</v>
      </c>
      <c r="M340" s="165">
        <v>0.41469194312796209</v>
      </c>
      <c r="N340" t="s">
        <v>132</v>
      </c>
      <c r="O340" t="s">
        <v>37</v>
      </c>
    </row>
    <row r="341" spans="1:15" x14ac:dyDescent="0.2">
      <c r="A341" s="19" t="s">
        <v>716</v>
      </c>
      <c r="B341" s="86" t="s">
        <v>734</v>
      </c>
      <c r="C341" s="210" t="s">
        <v>465</v>
      </c>
      <c r="D341" s="207" t="s">
        <v>491</v>
      </c>
      <c r="E341" s="207" t="s">
        <v>467</v>
      </c>
      <c r="F341" s="196">
        <v>1334</v>
      </c>
      <c r="G341" s="204">
        <v>209</v>
      </c>
      <c r="H341" s="204">
        <v>3984</v>
      </c>
      <c r="I341" s="204">
        <v>10</v>
      </c>
      <c r="J341" s="92">
        <v>5537</v>
      </c>
      <c r="K341" s="86">
        <v>24.136059345033473</v>
      </c>
      <c r="L341" s="86">
        <v>27.917495929075447</v>
      </c>
      <c r="M341" s="165">
        <v>0.18060321473722232</v>
      </c>
      <c r="N341" t="s">
        <v>132</v>
      </c>
      <c r="O341" t="s">
        <v>37</v>
      </c>
    </row>
    <row r="342" spans="1:15" x14ac:dyDescent="0.2">
      <c r="A342" s="19" t="s">
        <v>716</v>
      </c>
      <c r="B342" s="86" t="s">
        <v>742</v>
      </c>
      <c r="C342" s="210" t="s">
        <v>465</v>
      </c>
      <c r="D342" s="207" t="s">
        <v>491</v>
      </c>
      <c r="E342" s="207" t="s">
        <v>467</v>
      </c>
      <c r="F342" s="196">
        <v>13</v>
      </c>
      <c r="G342" s="204">
        <v>26</v>
      </c>
      <c r="H342" s="204">
        <v>106</v>
      </c>
      <c r="I342" s="204">
        <v>40</v>
      </c>
      <c r="J342" s="92">
        <v>185</v>
      </c>
      <c r="K342" s="86">
        <v>8.9655172413793096</v>
      </c>
      <c r="L342" s="86">
        <v>26.896551724137929</v>
      </c>
      <c r="M342" s="165">
        <v>21.621621621621621</v>
      </c>
      <c r="N342" t="s">
        <v>132</v>
      </c>
      <c r="O342" t="s">
        <v>260</v>
      </c>
    </row>
    <row r="343" spans="1:15" x14ac:dyDescent="0.2">
      <c r="A343" s="19" t="s">
        <v>716</v>
      </c>
      <c r="B343" s="86" t="s">
        <v>742</v>
      </c>
      <c r="C343" s="210" t="s">
        <v>465</v>
      </c>
      <c r="D343" s="207" t="s">
        <v>493</v>
      </c>
      <c r="E343" s="207" t="s">
        <v>467</v>
      </c>
      <c r="F343" s="196">
        <v>0</v>
      </c>
      <c r="G343" s="204">
        <v>22</v>
      </c>
      <c r="H343" s="204">
        <v>83</v>
      </c>
      <c r="I343" s="204">
        <v>90</v>
      </c>
      <c r="J343" s="92">
        <v>195</v>
      </c>
      <c r="K343" s="86">
        <v>0</v>
      </c>
      <c r="L343" s="86">
        <v>20.952380952380953</v>
      </c>
      <c r="M343" s="165">
        <v>46.153846153846153</v>
      </c>
      <c r="N343" t="s">
        <v>132</v>
      </c>
      <c r="O343" t="s">
        <v>260</v>
      </c>
    </row>
    <row r="344" spans="1:15" x14ac:dyDescent="0.2">
      <c r="A344" s="19" t="s">
        <v>716</v>
      </c>
      <c r="B344" s="86" t="s">
        <v>746</v>
      </c>
      <c r="C344" s="210" t="s">
        <v>465</v>
      </c>
      <c r="D344" s="207" t="s">
        <v>495</v>
      </c>
      <c r="E344" s="207" t="s">
        <v>467</v>
      </c>
      <c r="F344" s="196">
        <v>49</v>
      </c>
      <c r="G344" s="204">
        <v>24</v>
      </c>
      <c r="H344" s="204">
        <v>579</v>
      </c>
      <c r="I344" s="204">
        <v>319</v>
      </c>
      <c r="J344" s="92">
        <v>971</v>
      </c>
      <c r="K344" s="86">
        <v>7.5153374233128831</v>
      </c>
      <c r="L344" s="86">
        <v>11.196319018404909</v>
      </c>
      <c r="M344" s="165">
        <v>32.852729145211121</v>
      </c>
      <c r="N344" t="s">
        <v>132</v>
      </c>
      <c r="O344" t="s">
        <v>261</v>
      </c>
    </row>
    <row r="345" spans="1:15" x14ac:dyDescent="0.2">
      <c r="A345" s="19" t="s">
        <v>716</v>
      </c>
      <c r="B345" s="86" t="s">
        <v>746</v>
      </c>
      <c r="C345" s="210" t="s">
        <v>465</v>
      </c>
      <c r="D345" s="207" t="s">
        <v>491</v>
      </c>
      <c r="E345" s="207" t="s">
        <v>467</v>
      </c>
      <c r="F345" s="196">
        <v>664</v>
      </c>
      <c r="G345" s="204">
        <v>36</v>
      </c>
      <c r="H345" s="204">
        <v>723</v>
      </c>
      <c r="I345" s="204">
        <v>1177</v>
      </c>
      <c r="J345" s="92">
        <v>2600</v>
      </c>
      <c r="K345" s="86">
        <v>46.661981728742099</v>
      </c>
      <c r="L345" s="86">
        <v>49.191848208011244</v>
      </c>
      <c r="M345" s="165">
        <v>45.269230769230766</v>
      </c>
      <c r="N345" t="s">
        <v>132</v>
      </c>
      <c r="O345" t="s">
        <v>261</v>
      </c>
    </row>
    <row r="346" spans="1:15" x14ac:dyDescent="0.2">
      <c r="A346" s="19" t="s">
        <v>716</v>
      </c>
      <c r="B346" s="86" t="s">
        <v>775</v>
      </c>
      <c r="C346" s="210" t="s">
        <v>465</v>
      </c>
      <c r="D346" s="207" t="s">
        <v>491</v>
      </c>
      <c r="E346" s="207" t="s">
        <v>467</v>
      </c>
      <c r="F346" s="196">
        <v>1781</v>
      </c>
      <c r="G346" s="204">
        <v>0</v>
      </c>
      <c r="H346" s="204">
        <v>0</v>
      </c>
      <c r="I346" s="204">
        <v>35</v>
      </c>
      <c r="J346" s="92">
        <v>1816</v>
      </c>
      <c r="K346" s="86">
        <v>100</v>
      </c>
      <c r="L346" s="86">
        <v>100</v>
      </c>
      <c r="M346" s="165">
        <v>1.9273127753303965</v>
      </c>
      <c r="N346" t="s">
        <v>132</v>
      </c>
      <c r="O346" t="s">
        <v>58</v>
      </c>
    </row>
    <row r="347" spans="1:15" x14ac:dyDescent="0.2">
      <c r="A347" s="19" t="s">
        <v>716</v>
      </c>
      <c r="B347" s="86" t="s">
        <v>790</v>
      </c>
      <c r="C347" s="210" t="s">
        <v>465</v>
      </c>
      <c r="D347" s="207" t="s">
        <v>491</v>
      </c>
      <c r="E347" s="207" t="s">
        <v>467</v>
      </c>
      <c r="F347" s="196">
        <v>10634</v>
      </c>
      <c r="G347" s="204">
        <v>0</v>
      </c>
      <c r="H347" s="204">
        <v>0</v>
      </c>
      <c r="I347" s="204">
        <v>2494</v>
      </c>
      <c r="J347" s="92">
        <v>13128</v>
      </c>
      <c r="K347" s="86">
        <v>100</v>
      </c>
      <c r="L347" s="86">
        <v>100</v>
      </c>
      <c r="M347" s="165">
        <v>18.997562461913468</v>
      </c>
      <c r="N347" t="s">
        <v>132</v>
      </c>
      <c r="O347" t="s">
        <v>273</v>
      </c>
    </row>
    <row r="348" spans="1:15" x14ac:dyDescent="0.2">
      <c r="A348" s="19" t="s">
        <v>716</v>
      </c>
      <c r="B348" s="86" t="s">
        <v>800</v>
      </c>
      <c r="C348" s="210" t="s">
        <v>465</v>
      </c>
      <c r="D348" s="207" t="s">
        <v>491</v>
      </c>
      <c r="E348" s="207" t="s">
        <v>467</v>
      </c>
      <c r="F348" s="196">
        <v>0</v>
      </c>
      <c r="G348" s="204">
        <v>0</v>
      </c>
      <c r="H348" s="204">
        <v>0</v>
      </c>
      <c r="I348" s="204">
        <v>103</v>
      </c>
      <c r="J348" s="92">
        <v>103</v>
      </c>
      <c r="K348" s="86" t="s">
        <v>604</v>
      </c>
      <c r="L348" s="86" t="s">
        <v>604</v>
      </c>
      <c r="M348" s="165">
        <v>100</v>
      </c>
      <c r="N348" t="s">
        <v>132</v>
      </c>
      <c r="O348" t="s">
        <v>71</v>
      </c>
    </row>
    <row r="349" spans="1:15" x14ac:dyDescent="0.2">
      <c r="A349" s="19" t="s">
        <v>716</v>
      </c>
      <c r="B349" s="86" t="s">
        <v>810</v>
      </c>
      <c r="C349" s="210" t="s">
        <v>465</v>
      </c>
      <c r="D349" s="207" t="s">
        <v>491</v>
      </c>
      <c r="E349" s="207" t="s">
        <v>467</v>
      </c>
      <c r="F349" s="196">
        <v>201</v>
      </c>
      <c r="G349" s="204">
        <v>0</v>
      </c>
      <c r="H349" s="204">
        <v>0</v>
      </c>
      <c r="I349" s="204">
        <v>570</v>
      </c>
      <c r="J349" s="92">
        <v>771</v>
      </c>
      <c r="K349" s="86">
        <v>100</v>
      </c>
      <c r="L349" s="86">
        <v>100</v>
      </c>
      <c r="M349" s="165">
        <v>73.929961089494171</v>
      </c>
      <c r="N349" t="s">
        <v>132</v>
      </c>
      <c r="O349" t="s">
        <v>134</v>
      </c>
    </row>
    <row r="350" spans="1:15" x14ac:dyDescent="0.2">
      <c r="A350" s="19" t="s">
        <v>716</v>
      </c>
      <c r="B350" s="86" t="s">
        <v>859</v>
      </c>
      <c r="C350" s="210" t="s">
        <v>465</v>
      </c>
      <c r="D350" s="207" t="s">
        <v>492</v>
      </c>
      <c r="E350" s="207" t="s">
        <v>467</v>
      </c>
      <c r="F350" s="196">
        <v>0</v>
      </c>
      <c r="G350" s="204">
        <v>0</v>
      </c>
      <c r="H350" s="204">
        <v>0</v>
      </c>
      <c r="I350" s="204">
        <v>183</v>
      </c>
      <c r="J350" s="92">
        <v>183</v>
      </c>
      <c r="K350" s="86" t="s">
        <v>604</v>
      </c>
      <c r="L350" s="86" t="s">
        <v>604</v>
      </c>
      <c r="M350" s="165">
        <v>100</v>
      </c>
      <c r="N350" t="s">
        <v>132</v>
      </c>
      <c r="O350" t="s">
        <v>152</v>
      </c>
    </row>
    <row r="351" spans="1:15" x14ac:dyDescent="0.2">
      <c r="A351" s="19" t="s">
        <v>716</v>
      </c>
      <c r="B351" s="86" t="s">
        <v>879</v>
      </c>
      <c r="C351" s="210" t="s">
        <v>465</v>
      </c>
      <c r="D351" s="207" t="s">
        <v>491</v>
      </c>
      <c r="E351" s="207" t="s">
        <v>467</v>
      </c>
      <c r="F351" s="196">
        <v>5</v>
      </c>
      <c r="G351" s="204">
        <v>35</v>
      </c>
      <c r="H351" s="204">
        <v>18</v>
      </c>
      <c r="I351" s="204">
        <v>42</v>
      </c>
      <c r="J351" s="92">
        <v>100</v>
      </c>
      <c r="K351" s="86">
        <v>8.6206896551724146</v>
      </c>
      <c r="L351" s="86">
        <v>68.965517241379317</v>
      </c>
      <c r="M351" s="165">
        <v>42</v>
      </c>
      <c r="N351" t="s">
        <v>132</v>
      </c>
      <c r="O351" t="s">
        <v>293</v>
      </c>
    </row>
    <row r="352" spans="1:15" x14ac:dyDescent="0.2">
      <c r="A352" s="19" t="s">
        <v>716</v>
      </c>
      <c r="B352" s="86" t="s">
        <v>894</v>
      </c>
      <c r="C352" s="210" t="s">
        <v>465</v>
      </c>
      <c r="D352" s="207" t="s">
        <v>495</v>
      </c>
      <c r="E352" s="207" t="s">
        <v>467</v>
      </c>
      <c r="F352" s="196">
        <v>156</v>
      </c>
      <c r="G352" s="204">
        <v>0</v>
      </c>
      <c r="H352" s="204">
        <v>21</v>
      </c>
      <c r="I352" s="204">
        <v>0</v>
      </c>
      <c r="J352" s="92">
        <v>177</v>
      </c>
      <c r="K352" s="86">
        <v>88.135593220338976</v>
      </c>
      <c r="L352" s="86">
        <v>88.135593220338976</v>
      </c>
      <c r="M352" s="165" t="s">
        <v>604</v>
      </c>
      <c r="N352" t="s">
        <v>132</v>
      </c>
      <c r="O352" t="s">
        <v>112</v>
      </c>
    </row>
    <row r="353" spans="1:15" x14ac:dyDescent="0.2">
      <c r="A353" s="19" t="s">
        <v>716</v>
      </c>
      <c r="B353" s="86" t="s">
        <v>894</v>
      </c>
      <c r="C353" s="210" t="s">
        <v>465</v>
      </c>
      <c r="D353" s="207" t="s">
        <v>491</v>
      </c>
      <c r="E353" s="207" t="s">
        <v>467</v>
      </c>
      <c r="F353" s="196">
        <v>7791</v>
      </c>
      <c r="G353" s="204">
        <v>0</v>
      </c>
      <c r="H353" s="204">
        <v>367</v>
      </c>
      <c r="I353" s="204">
        <v>0</v>
      </c>
      <c r="J353" s="92">
        <v>8158</v>
      </c>
      <c r="K353" s="86">
        <v>95.501348369698462</v>
      </c>
      <c r="L353" s="86">
        <v>95.501348369698462</v>
      </c>
      <c r="M353" s="165" t="s">
        <v>604</v>
      </c>
      <c r="N353" t="s">
        <v>132</v>
      </c>
      <c r="O353" t="s">
        <v>112</v>
      </c>
    </row>
    <row r="354" spans="1:15" x14ac:dyDescent="0.2">
      <c r="A354" s="19" t="s">
        <v>716</v>
      </c>
      <c r="B354" s="86" t="s">
        <v>901</v>
      </c>
      <c r="C354" s="210" t="s">
        <v>465</v>
      </c>
      <c r="D354" s="207" t="s">
        <v>498</v>
      </c>
      <c r="E354" s="207" t="s">
        <v>467</v>
      </c>
      <c r="F354" s="196">
        <v>50</v>
      </c>
      <c r="G354" s="204">
        <v>0</v>
      </c>
      <c r="H354" s="204">
        <v>28</v>
      </c>
      <c r="I354" s="204">
        <v>56</v>
      </c>
      <c r="J354" s="92">
        <v>134</v>
      </c>
      <c r="K354" s="86">
        <v>64.102564102564102</v>
      </c>
      <c r="L354" s="86">
        <v>64.102564102564102</v>
      </c>
      <c r="M354" s="165">
        <v>41.791044776119399</v>
      </c>
      <c r="N354" t="s">
        <v>132</v>
      </c>
      <c r="O354" t="s">
        <v>3</v>
      </c>
    </row>
    <row r="355" spans="1:15" x14ac:dyDescent="0.2">
      <c r="A355" s="19" t="s">
        <v>716</v>
      </c>
      <c r="B355" s="86" t="s">
        <v>901</v>
      </c>
      <c r="C355" s="210" t="s">
        <v>465</v>
      </c>
      <c r="D355" s="207" t="s">
        <v>497</v>
      </c>
      <c r="E355" s="207" t="s">
        <v>467</v>
      </c>
      <c r="F355" s="196">
        <v>79</v>
      </c>
      <c r="G355" s="204">
        <v>0</v>
      </c>
      <c r="H355" s="204">
        <v>84</v>
      </c>
      <c r="I355" s="204">
        <v>55</v>
      </c>
      <c r="J355" s="92">
        <v>218</v>
      </c>
      <c r="K355" s="86">
        <v>48.466257668711656</v>
      </c>
      <c r="L355" s="86">
        <v>48.466257668711656</v>
      </c>
      <c r="M355" s="165">
        <v>25.229357798165136</v>
      </c>
      <c r="N355" t="s">
        <v>132</v>
      </c>
      <c r="O355" t="s">
        <v>3</v>
      </c>
    </row>
    <row r="356" spans="1:15" x14ac:dyDescent="0.2">
      <c r="A356" s="19" t="s">
        <v>716</v>
      </c>
      <c r="B356" s="86" t="s">
        <v>909</v>
      </c>
      <c r="C356" s="210" t="s">
        <v>465</v>
      </c>
      <c r="D356" s="207" t="s">
        <v>491</v>
      </c>
      <c r="E356" s="207" t="s">
        <v>467</v>
      </c>
      <c r="F356" s="196">
        <v>6269</v>
      </c>
      <c r="G356" s="204">
        <v>0</v>
      </c>
      <c r="H356" s="204">
        <v>10</v>
      </c>
      <c r="I356" s="204">
        <v>2595</v>
      </c>
      <c r="J356" s="92">
        <v>8874</v>
      </c>
      <c r="K356" s="86">
        <v>99.840738971173764</v>
      </c>
      <c r="L356" s="86">
        <v>99.840738971173764</v>
      </c>
      <c r="M356" s="165">
        <v>29.242731575388774</v>
      </c>
      <c r="N356" t="s">
        <v>132</v>
      </c>
      <c r="O356" t="s">
        <v>301</v>
      </c>
    </row>
    <row r="357" spans="1:15" x14ac:dyDescent="0.2">
      <c r="A357" s="19" t="s">
        <v>716</v>
      </c>
      <c r="B357" s="86" t="s">
        <v>910</v>
      </c>
      <c r="C357" s="210" t="s">
        <v>465</v>
      </c>
      <c r="D357" s="207" t="s">
        <v>491</v>
      </c>
      <c r="E357" s="207" t="s">
        <v>467</v>
      </c>
      <c r="F357" s="196">
        <v>122</v>
      </c>
      <c r="G357" s="204">
        <v>0</v>
      </c>
      <c r="H357" s="204">
        <v>31</v>
      </c>
      <c r="I357" s="204">
        <v>358</v>
      </c>
      <c r="J357" s="92">
        <v>511</v>
      </c>
      <c r="K357" s="86">
        <v>79.738562091503269</v>
      </c>
      <c r="L357" s="86">
        <v>79.738562091503269</v>
      </c>
      <c r="M357" s="165">
        <v>70.058708414872797</v>
      </c>
      <c r="N357" t="s">
        <v>132</v>
      </c>
      <c r="O357" t="s">
        <v>302</v>
      </c>
    </row>
    <row r="358" spans="1:15" x14ac:dyDescent="0.2">
      <c r="A358" s="19" t="s">
        <v>719</v>
      </c>
      <c r="B358" s="86" t="s">
        <v>734</v>
      </c>
      <c r="C358" s="210" t="s">
        <v>465</v>
      </c>
      <c r="D358" s="207" t="s">
        <v>495</v>
      </c>
      <c r="E358" s="207" t="s">
        <v>467</v>
      </c>
      <c r="F358" s="196">
        <v>53</v>
      </c>
      <c r="G358" s="204">
        <v>12</v>
      </c>
      <c r="H358" s="204">
        <v>51</v>
      </c>
      <c r="I358" s="204">
        <v>0</v>
      </c>
      <c r="J358" s="92">
        <v>116</v>
      </c>
      <c r="K358" s="86">
        <v>45.689655172413794</v>
      </c>
      <c r="L358" s="86">
        <v>56.034482758620683</v>
      </c>
      <c r="M358" s="165" t="s">
        <v>604</v>
      </c>
      <c r="N358" t="s">
        <v>253</v>
      </c>
      <c r="O358" t="s">
        <v>37</v>
      </c>
    </row>
    <row r="359" spans="1:15" x14ac:dyDescent="0.2">
      <c r="A359" s="19" t="s">
        <v>719</v>
      </c>
      <c r="B359" s="86" t="s">
        <v>734</v>
      </c>
      <c r="C359" s="210" t="s">
        <v>465</v>
      </c>
      <c r="D359" s="207" t="s">
        <v>491</v>
      </c>
      <c r="E359" s="207" t="s">
        <v>467</v>
      </c>
      <c r="F359" s="196">
        <v>79</v>
      </c>
      <c r="G359" s="204">
        <v>10</v>
      </c>
      <c r="H359" s="204">
        <v>242</v>
      </c>
      <c r="I359" s="204">
        <v>0</v>
      </c>
      <c r="J359" s="92">
        <v>331</v>
      </c>
      <c r="K359" s="86">
        <v>23.867069486404834</v>
      </c>
      <c r="L359" s="86">
        <v>26.888217522658607</v>
      </c>
      <c r="M359" s="165" t="s">
        <v>604</v>
      </c>
      <c r="N359" t="s">
        <v>253</v>
      </c>
      <c r="O359" t="s">
        <v>37</v>
      </c>
    </row>
    <row r="360" spans="1:15" x14ac:dyDescent="0.2">
      <c r="A360" s="19" t="s">
        <v>722</v>
      </c>
      <c r="B360" s="86" t="s">
        <v>675</v>
      </c>
      <c r="C360" s="210" t="s">
        <v>465</v>
      </c>
      <c r="D360" s="207" t="s">
        <v>491</v>
      </c>
      <c r="E360" s="207" t="s">
        <v>467</v>
      </c>
      <c r="F360" s="196">
        <v>5</v>
      </c>
      <c r="G360" s="204">
        <v>0</v>
      </c>
      <c r="H360" s="204">
        <v>5</v>
      </c>
      <c r="I360" s="204">
        <v>143</v>
      </c>
      <c r="J360" s="92">
        <v>153</v>
      </c>
      <c r="K360" s="86">
        <v>50</v>
      </c>
      <c r="L360" s="86">
        <v>50</v>
      </c>
      <c r="M360" s="165">
        <v>93.464052287581694</v>
      </c>
      <c r="N360" t="s">
        <v>31</v>
      </c>
      <c r="O360" t="s">
        <v>17</v>
      </c>
    </row>
    <row r="361" spans="1:15" x14ac:dyDescent="0.2">
      <c r="A361" s="19" t="s">
        <v>722</v>
      </c>
      <c r="B361" s="86" t="s">
        <v>687</v>
      </c>
      <c r="C361" s="210" t="s">
        <v>465</v>
      </c>
      <c r="D361" s="207" t="s">
        <v>491</v>
      </c>
      <c r="E361" s="207" t="s">
        <v>467</v>
      </c>
      <c r="F361" s="196">
        <v>52</v>
      </c>
      <c r="G361" s="204">
        <v>0</v>
      </c>
      <c r="H361" s="204">
        <v>41</v>
      </c>
      <c r="I361" s="204">
        <v>13</v>
      </c>
      <c r="J361" s="92">
        <v>106</v>
      </c>
      <c r="K361" s="86">
        <v>55.913978494623649</v>
      </c>
      <c r="L361" s="86">
        <v>55.913978494623649</v>
      </c>
      <c r="M361" s="165">
        <v>12.264150943396226</v>
      </c>
      <c r="N361" t="s">
        <v>31</v>
      </c>
      <c r="O361" t="s">
        <v>20</v>
      </c>
    </row>
    <row r="362" spans="1:15" x14ac:dyDescent="0.2">
      <c r="A362" s="19" t="s">
        <v>722</v>
      </c>
      <c r="B362" s="86" t="s">
        <v>734</v>
      </c>
      <c r="C362" s="210" t="s">
        <v>465</v>
      </c>
      <c r="D362" s="207" t="s">
        <v>491</v>
      </c>
      <c r="E362" s="207" t="s">
        <v>467</v>
      </c>
      <c r="F362" s="196">
        <v>28</v>
      </c>
      <c r="G362" s="204">
        <v>34</v>
      </c>
      <c r="H362" s="204">
        <v>285</v>
      </c>
      <c r="I362" s="204">
        <v>5</v>
      </c>
      <c r="J362" s="92">
        <v>352</v>
      </c>
      <c r="K362" s="86">
        <v>8.0691642651296824</v>
      </c>
      <c r="L362" s="86">
        <v>17.86743515850144</v>
      </c>
      <c r="M362" s="165">
        <v>1.4204545454545454</v>
      </c>
      <c r="N362" t="s">
        <v>31</v>
      </c>
      <c r="O362" t="s">
        <v>37</v>
      </c>
    </row>
    <row r="363" spans="1:15" x14ac:dyDescent="0.2">
      <c r="A363" s="19" t="s">
        <v>722</v>
      </c>
      <c r="B363" s="86" t="s">
        <v>800</v>
      </c>
      <c r="C363" s="210" t="s">
        <v>465</v>
      </c>
      <c r="D363" s="207" t="s">
        <v>491</v>
      </c>
      <c r="E363" s="207" t="s">
        <v>467</v>
      </c>
      <c r="F363" s="196">
        <v>10</v>
      </c>
      <c r="G363" s="204">
        <v>0</v>
      </c>
      <c r="H363" s="204">
        <v>29</v>
      </c>
      <c r="I363" s="204">
        <v>95</v>
      </c>
      <c r="J363" s="92">
        <v>134</v>
      </c>
      <c r="K363" s="86">
        <v>25.641025641025639</v>
      </c>
      <c r="L363" s="86">
        <v>25.641025641025639</v>
      </c>
      <c r="M363" s="165">
        <v>70.895522388059703</v>
      </c>
      <c r="N363" t="s">
        <v>31</v>
      </c>
      <c r="O363" t="s">
        <v>71</v>
      </c>
    </row>
    <row r="364" spans="1:15" x14ac:dyDescent="0.2">
      <c r="A364" s="19" t="s">
        <v>722</v>
      </c>
      <c r="B364" s="86" t="s">
        <v>968</v>
      </c>
      <c r="C364" s="210" t="s">
        <v>465</v>
      </c>
      <c r="D364" s="207" t="s">
        <v>491</v>
      </c>
      <c r="E364" s="207" t="s">
        <v>467</v>
      </c>
      <c r="F364" s="196">
        <v>11</v>
      </c>
      <c r="G364" s="204">
        <v>5</v>
      </c>
      <c r="H364" s="204">
        <v>154</v>
      </c>
      <c r="I364" s="204">
        <v>20</v>
      </c>
      <c r="J364" s="92">
        <v>190</v>
      </c>
      <c r="K364" s="86">
        <v>6.4705882352941186</v>
      </c>
      <c r="L364" s="86">
        <v>9.4117647058823533</v>
      </c>
      <c r="M364" s="165">
        <v>10.526315789473683</v>
      </c>
      <c r="N364" t="s">
        <v>31</v>
      </c>
      <c r="O364" t="s">
        <v>291</v>
      </c>
    </row>
    <row r="365" spans="1:15" x14ac:dyDescent="0.2">
      <c r="A365" s="19" t="s">
        <v>722</v>
      </c>
      <c r="B365" s="86" t="s">
        <v>901</v>
      </c>
      <c r="C365" s="210" t="s">
        <v>465</v>
      </c>
      <c r="D365" s="207" t="s">
        <v>498</v>
      </c>
      <c r="E365" s="207" t="s">
        <v>467</v>
      </c>
      <c r="F365" s="196">
        <v>5</v>
      </c>
      <c r="G365" s="204">
        <v>0</v>
      </c>
      <c r="H365" s="204">
        <v>63</v>
      </c>
      <c r="I365" s="204">
        <v>148</v>
      </c>
      <c r="J365" s="92">
        <v>216</v>
      </c>
      <c r="K365" s="86">
        <v>7.3529411764705888</v>
      </c>
      <c r="L365" s="86">
        <v>7.3529411764705888</v>
      </c>
      <c r="M365" s="165">
        <v>68.518518518518519</v>
      </c>
      <c r="N365" t="s">
        <v>31</v>
      </c>
      <c r="O365" t="s">
        <v>3</v>
      </c>
    </row>
    <row r="366" spans="1:15" x14ac:dyDescent="0.2">
      <c r="A366" s="19" t="s">
        <v>723</v>
      </c>
      <c r="B366" s="86" t="s">
        <v>800</v>
      </c>
      <c r="C366" s="210" t="s">
        <v>465</v>
      </c>
      <c r="D366" s="207" t="s">
        <v>491</v>
      </c>
      <c r="E366" s="207" t="s">
        <v>467</v>
      </c>
      <c r="F366" s="196">
        <v>45</v>
      </c>
      <c r="G366" s="204">
        <v>0</v>
      </c>
      <c r="H366" s="204">
        <v>49</v>
      </c>
      <c r="I366" s="204">
        <v>115</v>
      </c>
      <c r="J366" s="92">
        <v>209</v>
      </c>
      <c r="K366" s="86">
        <v>47.872340425531917</v>
      </c>
      <c r="L366" s="86">
        <v>47.872340425531917</v>
      </c>
      <c r="M366" s="165">
        <v>55.023923444976077</v>
      </c>
      <c r="N366" t="s">
        <v>32</v>
      </c>
      <c r="O366" t="s">
        <v>71</v>
      </c>
    </row>
    <row r="367" spans="1:15" x14ac:dyDescent="0.2">
      <c r="A367" s="19" t="s">
        <v>723</v>
      </c>
      <c r="B367" s="86" t="s">
        <v>968</v>
      </c>
      <c r="C367" s="210" t="s">
        <v>465</v>
      </c>
      <c r="D367" s="207" t="s">
        <v>491</v>
      </c>
      <c r="E367" s="207" t="s">
        <v>467</v>
      </c>
      <c r="F367" s="196">
        <v>5</v>
      </c>
      <c r="G367" s="204">
        <v>0</v>
      </c>
      <c r="H367" s="204">
        <v>339</v>
      </c>
      <c r="I367" s="204">
        <v>40</v>
      </c>
      <c r="J367" s="92">
        <v>384</v>
      </c>
      <c r="K367" s="86">
        <v>1.4534883720930232</v>
      </c>
      <c r="L367" s="86">
        <v>1.4534883720930232</v>
      </c>
      <c r="M367" s="165">
        <v>10.416666666666668</v>
      </c>
      <c r="N367" t="s">
        <v>32</v>
      </c>
      <c r="O367" t="s">
        <v>291</v>
      </c>
    </row>
    <row r="368" spans="1:15" x14ac:dyDescent="0.2">
      <c r="A368" s="19" t="s">
        <v>723</v>
      </c>
      <c r="B368" s="86" t="s">
        <v>901</v>
      </c>
      <c r="C368" s="210" t="s">
        <v>465</v>
      </c>
      <c r="D368" s="207" t="s">
        <v>495</v>
      </c>
      <c r="E368" s="207" t="s">
        <v>467</v>
      </c>
      <c r="F368" s="196">
        <v>5</v>
      </c>
      <c r="G368" s="204">
        <v>0</v>
      </c>
      <c r="H368" s="204">
        <v>45</v>
      </c>
      <c r="I368" s="204">
        <v>1430</v>
      </c>
      <c r="J368" s="92">
        <v>1480</v>
      </c>
      <c r="K368" s="86">
        <v>10</v>
      </c>
      <c r="L368" s="86">
        <v>10</v>
      </c>
      <c r="M368" s="165">
        <v>96.621621621621628</v>
      </c>
      <c r="N368" t="s">
        <v>32</v>
      </c>
      <c r="O368" t="s">
        <v>3</v>
      </c>
    </row>
    <row r="369" spans="1:15" x14ac:dyDescent="0.2">
      <c r="A369" s="19" t="s">
        <v>723</v>
      </c>
      <c r="B369" s="86" t="s">
        <v>901</v>
      </c>
      <c r="C369" s="210" t="s">
        <v>465</v>
      </c>
      <c r="D369" s="207" t="s">
        <v>498</v>
      </c>
      <c r="E369" s="207" t="s">
        <v>467</v>
      </c>
      <c r="F369" s="196">
        <v>1041</v>
      </c>
      <c r="G369" s="204">
        <v>0</v>
      </c>
      <c r="H369" s="204">
        <v>3516</v>
      </c>
      <c r="I369" s="204">
        <v>2435</v>
      </c>
      <c r="J369" s="92">
        <v>6992</v>
      </c>
      <c r="K369" s="86">
        <v>22.8439763001975</v>
      </c>
      <c r="L369" s="86">
        <v>22.8439763001975</v>
      </c>
      <c r="M369" s="165">
        <v>34.825514874141881</v>
      </c>
      <c r="N369" t="s">
        <v>32</v>
      </c>
      <c r="O369" t="s">
        <v>3</v>
      </c>
    </row>
    <row r="370" spans="1:15" x14ac:dyDescent="0.2">
      <c r="A370" s="19" t="s">
        <v>723</v>
      </c>
      <c r="B370" s="86" t="s">
        <v>901</v>
      </c>
      <c r="C370" s="210" t="s">
        <v>465</v>
      </c>
      <c r="D370" s="207" t="s">
        <v>497</v>
      </c>
      <c r="E370" s="207" t="s">
        <v>467</v>
      </c>
      <c r="F370" s="196">
        <v>32</v>
      </c>
      <c r="G370" s="204">
        <v>0</v>
      </c>
      <c r="H370" s="204">
        <v>667</v>
      </c>
      <c r="I370" s="204">
        <v>215</v>
      </c>
      <c r="J370" s="92">
        <v>914</v>
      </c>
      <c r="K370" s="86">
        <v>4.5779685264663801</v>
      </c>
      <c r="L370" s="86">
        <v>4.5779685264663801</v>
      </c>
      <c r="M370" s="165">
        <v>23.522975929978116</v>
      </c>
      <c r="N370" t="s">
        <v>32</v>
      </c>
      <c r="O370" t="s">
        <v>3</v>
      </c>
    </row>
    <row r="371" spans="1:15" x14ac:dyDescent="0.2">
      <c r="A371" s="19" t="s">
        <v>724</v>
      </c>
      <c r="B371" s="86" t="s">
        <v>653</v>
      </c>
      <c r="C371" s="210" t="s">
        <v>465</v>
      </c>
      <c r="D371" s="207" t="s">
        <v>492</v>
      </c>
      <c r="E371" s="207" t="s">
        <v>467</v>
      </c>
      <c r="F371" s="196">
        <v>16</v>
      </c>
      <c r="G371" s="204">
        <v>0</v>
      </c>
      <c r="H371" s="204">
        <v>591</v>
      </c>
      <c r="I371" s="204">
        <v>901</v>
      </c>
      <c r="J371" s="92">
        <v>1508</v>
      </c>
      <c r="K371" s="86">
        <v>2.6359143327841847</v>
      </c>
      <c r="L371" s="86">
        <v>2.6359143327841847</v>
      </c>
      <c r="M371" s="165">
        <v>59.748010610079575</v>
      </c>
      <c r="N371" t="s">
        <v>254</v>
      </c>
      <c r="O371" t="s">
        <v>234</v>
      </c>
    </row>
    <row r="372" spans="1:15" x14ac:dyDescent="0.2">
      <c r="A372" s="19" t="s">
        <v>724</v>
      </c>
      <c r="B372" s="86" t="s">
        <v>675</v>
      </c>
      <c r="C372" s="210" t="s">
        <v>465</v>
      </c>
      <c r="D372" s="207" t="s">
        <v>491</v>
      </c>
      <c r="E372" s="207" t="s">
        <v>467</v>
      </c>
      <c r="F372" s="196">
        <v>12</v>
      </c>
      <c r="G372" s="204">
        <v>0</v>
      </c>
      <c r="H372" s="204">
        <v>0</v>
      </c>
      <c r="I372" s="204">
        <v>108</v>
      </c>
      <c r="J372" s="92">
        <v>120</v>
      </c>
      <c r="K372" s="86">
        <v>100</v>
      </c>
      <c r="L372" s="86">
        <v>100</v>
      </c>
      <c r="M372" s="165">
        <v>90</v>
      </c>
      <c r="N372" t="s">
        <v>254</v>
      </c>
      <c r="O372" t="s">
        <v>17</v>
      </c>
    </row>
    <row r="373" spans="1:15" x14ac:dyDescent="0.2">
      <c r="A373" s="19" t="s">
        <v>724</v>
      </c>
      <c r="B373" s="86" t="s">
        <v>687</v>
      </c>
      <c r="C373" s="210" t="s">
        <v>465</v>
      </c>
      <c r="D373" s="207" t="s">
        <v>491</v>
      </c>
      <c r="E373" s="207" t="s">
        <v>467</v>
      </c>
      <c r="F373" s="196">
        <v>266</v>
      </c>
      <c r="G373" s="204">
        <v>0</v>
      </c>
      <c r="H373" s="204">
        <v>14</v>
      </c>
      <c r="I373" s="204">
        <v>5</v>
      </c>
      <c r="J373" s="92">
        <v>285</v>
      </c>
      <c r="K373" s="86">
        <v>95</v>
      </c>
      <c r="L373" s="86">
        <v>95</v>
      </c>
      <c r="M373" s="165">
        <v>1.7543859649122806</v>
      </c>
      <c r="N373" t="s">
        <v>254</v>
      </c>
      <c r="O373" t="s">
        <v>20</v>
      </c>
    </row>
    <row r="374" spans="1:15" x14ac:dyDescent="0.2">
      <c r="A374" s="19" t="s">
        <v>724</v>
      </c>
      <c r="B374" s="86" t="s">
        <v>711</v>
      </c>
      <c r="C374" s="210" t="s">
        <v>465</v>
      </c>
      <c r="D374" s="207" t="s">
        <v>492</v>
      </c>
      <c r="E374" s="207" t="s">
        <v>467</v>
      </c>
      <c r="F374" s="196">
        <v>5</v>
      </c>
      <c r="G374" s="204">
        <v>0</v>
      </c>
      <c r="H374" s="204">
        <v>190</v>
      </c>
      <c r="I374" s="204">
        <v>38</v>
      </c>
      <c r="J374" s="92">
        <v>233</v>
      </c>
      <c r="K374" s="86">
        <v>2.5641025641025639</v>
      </c>
      <c r="L374" s="86">
        <v>2.5641025641025639</v>
      </c>
      <c r="M374" s="165">
        <v>16.309012875536482</v>
      </c>
      <c r="N374" t="s">
        <v>254</v>
      </c>
      <c r="O374" t="s">
        <v>28</v>
      </c>
    </row>
    <row r="375" spans="1:15" x14ac:dyDescent="0.2">
      <c r="A375" s="19" t="s">
        <v>724</v>
      </c>
      <c r="B375" s="86" t="s">
        <v>711</v>
      </c>
      <c r="C375" s="210" t="s">
        <v>465</v>
      </c>
      <c r="D375" s="207" t="s">
        <v>493</v>
      </c>
      <c r="E375" s="207" t="s">
        <v>467</v>
      </c>
      <c r="F375" s="196">
        <v>0</v>
      </c>
      <c r="G375" s="204">
        <v>0</v>
      </c>
      <c r="H375" s="204">
        <v>181</v>
      </c>
      <c r="I375" s="204">
        <v>125</v>
      </c>
      <c r="J375" s="92">
        <v>306</v>
      </c>
      <c r="K375" s="86">
        <v>0</v>
      </c>
      <c r="L375" s="86">
        <v>0</v>
      </c>
      <c r="M375" s="165">
        <v>40.849673202614376</v>
      </c>
      <c r="N375" t="s">
        <v>254</v>
      </c>
      <c r="O375" t="s">
        <v>28</v>
      </c>
    </row>
    <row r="376" spans="1:15" x14ac:dyDescent="0.2">
      <c r="A376" s="19" t="s">
        <v>724</v>
      </c>
      <c r="B376" s="86" t="s">
        <v>734</v>
      </c>
      <c r="C376" s="210" t="s">
        <v>465</v>
      </c>
      <c r="D376" s="207" t="s">
        <v>495</v>
      </c>
      <c r="E376" s="207" t="s">
        <v>467</v>
      </c>
      <c r="F376" s="196">
        <v>130</v>
      </c>
      <c r="G376" s="204">
        <v>5</v>
      </c>
      <c r="H376" s="204">
        <v>238</v>
      </c>
      <c r="I376" s="204">
        <v>5</v>
      </c>
      <c r="J376" s="92">
        <v>378</v>
      </c>
      <c r="K376" s="86">
        <v>34.852546916890084</v>
      </c>
      <c r="L376" s="86">
        <v>36.193029490616624</v>
      </c>
      <c r="M376" s="165">
        <v>1.3227513227513228</v>
      </c>
      <c r="N376" t="s">
        <v>254</v>
      </c>
      <c r="O376" t="s">
        <v>37</v>
      </c>
    </row>
    <row r="377" spans="1:15" x14ac:dyDescent="0.2">
      <c r="A377" s="19" t="s">
        <v>724</v>
      </c>
      <c r="B377" s="86" t="s">
        <v>734</v>
      </c>
      <c r="C377" s="210" t="s">
        <v>465</v>
      </c>
      <c r="D377" s="207" t="s">
        <v>491</v>
      </c>
      <c r="E377" s="207" t="s">
        <v>467</v>
      </c>
      <c r="F377" s="196">
        <v>50</v>
      </c>
      <c r="G377" s="204">
        <v>5</v>
      </c>
      <c r="H377" s="204">
        <v>533</v>
      </c>
      <c r="I377" s="204">
        <v>5</v>
      </c>
      <c r="J377" s="92">
        <v>593</v>
      </c>
      <c r="K377" s="86">
        <v>8.5034013605442169</v>
      </c>
      <c r="L377" s="86">
        <v>9.3537414965986407</v>
      </c>
      <c r="M377" s="165">
        <v>0.84317032040472173</v>
      </c>
      <c r="N377" t="s">
        <v>254</v>
      </c>
      <c r="O377" t="s">
        <v>37</v>
      </c>
    </row>
    <row r="378" spans="1:15" x14ac:dyDescent="0.2">
      <c r="A378" s="19" t="s">
        <v>724</v>
      </c>
      <c r="B378" s="86" t="s">
        <v>742</v>
      </c>
      <c r="C378" s="210" t="s">
        <v>465</v>
      </c>
      <c r="D378" s="207" t="s">
        <v>491</v>
      </c>
      <c r="E378" s="207" t="s">
        <v>467</v>
      </c>
      <c r="F378" s="196">
        <v>107</v>
      </c>
      <c r="G378" s="204">
        <v>20</v>
      </c>
      <c r="H378" s="204">
        <v>290</v>
      </c>
      <c r="I378" s="204">
        <v>161</v>
      </c>
      <c r="J378" s="92">
        <v>578</v>
      </c>
      <c r="K378" s="86">
        <v>25.65947242206235</v>
      </c>
      <c r="L378" s="86">
        <v>30.455635491606714</v>
      </c>
      <c r="M378" s="165">
        <v>27.854671280276815</v>
      </c>
      <c r="N378" t="s">
        <v>254</v>
      </c>
      <c r="O378" t="s">
        <v>260</v>
      </c>
    </row>
    <row r="379" spans="1:15" x14ac:dyDescent="0.2">
      <c r="A379" s="19" t="s">
        <v>724</v>
      </c>
      <c r="B379" s="86" t="s">
        <v>742</v>
      </c>
      <c r="C379" s="210" t="s">
        <v>465</v>
      </c>
      <c r="D379" s="207" t="s">
        <v>493</v>
      </c>
      <c r="E379" s="207" t="s">
        <v>467</v>
      </c>
      <c r="F379" s="196">
        <v>26</v>
      </c>
      <c r="G379" s="204">
        <v>51</v>
      </c>
      <c r="H379" s="204">
        <v>231</v>
      </c>
      <c r="I379" s="204">
        <v>290</v>
      </c>
      <c r="J379" s="92">
        <v>598</v>
      </c>
      <c r="K379" s="86">
        <v>8.4415584415584419</v>
      </c>
      <c r="L379" s="86">
        <v>25</v>
      </c>
      <c r="M379" s="165">
        <v>48.494983277591977</v>
      </c>
      <c r="N379" t="s">
        <v>254</v>
      </c>
      <c r="O379" t="s">
        <v>260</v>
      </c>
    </row>
    <row r="380" spans="1:15" x14ac:dyDescent="0.2">
      <c r="A380" s="19" t="s">
        <v>724</v>
      </c>
      <c r="B380" s="86" t="s">
        <v>746</v>
      </c>
      <c r="C380" s="210" t="s">
        <v>465</v>
      </c>
      <c r="D380" s="207" t="s">
        <v>495</v>
      </c>
      <c r="E380" s="207" t="s">
        <v>467</v>
      </c>
      <c r="F380" s="196">
        <v>5</v>
      </c>
      <c r="G380" s="204">
        <v>0</v>
      </c>
      <c r="H380" s="204">
        <v>428</v>
      </c>
      <c r="I380" s="204">
        <v>193</v>
      </c>
      <c r="J380" s="92">
        <v>626</v>
      </c>
      <c r="K380" s="86">
        <v>1.1547344110854503</v>
      </c>
      <c r="L380" s="86">
        <v>1.1547344110854503</v>
      </c>
      <c r="M380" s="165">
        <v>30.830670926517573</v>
      </c>
      <c r="N380" t="s">
        <v>254</v>
      </c>
      <c r="O380" t="s">
        <v>261</v>
      </c>
    </row>
    <row r="381" spans="1:15" x14ac:dyDescent="0.2">
      <c r="A381" s="19" t="s">
        <v>724</v>
      </c>
      <c r="B381" s="86" t="s">
        <v>746</v>
      </c>
      <c r="C381" s="210" t="s">
        <v>465</v>
      </c>
      <c r="D381" s="207" t="s">
        <v>491</v>
      </c>
      <c r="E381" s="207" t="s">
        <v>467</v>
      </c>
      <c r="F381" s="196">
        <v>38</v>
      </c>
      <c r="G381" s="204">
        <v>0</v>
      </c>
      <c r="H381" s="204">
        <v>1137</v>
      </c>
      <c r="I381" s="204">
        <v>649</v>
      </c>
      <c r="J381" s="92">
        <v>1824</v>
      </c>
      <c r="K381" s="86">
        <v>3.2340425531914891</v>
      </c>
      <c r="L381" s="86">
        <v>3.2340425531914891</v>
      </c>
      <c r="M381" s="165">
        <v>35.581140350877192</v>
      </c>
      <c r="N381" t="s">
        <v>254</v>
      </c>
      <c r="O381" t="s">
        <v>261</v>
      </c>
    </row>
    <row r="382" spans="1:15" x14ac:dyDescent="0.2">
      <c r="A382" s="19" t="s">
        <v>724</v>
      </c>
      <c r="B382" s="86" t="s">
        <v>769</v>
      </c>
      <c r="C382" s="210" t="s">
        <v>465</v>
      </c>
      <c r="D382" s="207" t="s">
        <v>491</v>
      </c>
      <c r="E382" s="207" t="s">
        <v>467</v>
      </c>
      <c r="F382" s="196">
        <v>56</v>
      </c>
      <c r="G382" s="204">
        <v>15</v>
      </c>
      <c r="H382" s="204">
        <v>3596</v>
      </c>
      <c r="I382" s="204">
        <v>0</v>
      </c>
      <c r="J382" s="92">
        <v>3667</v>
      </c>
      <c r="K382" s="86">
        <v>1.527133896918462</v>
      </c>
      <c r="L382" s="86">
        <v>1.9361876193073355</v>
      </c>
      <c r="M382" s="165" t="s">
        <v>604</v>
      </c>
      <c r="N382" t="s">
        <v>254</v>
      </c>
      <c r="O382" t="s">
        <v>54</v>
      </c>
    </row>
    <row r="383" spans="1:15" x14ac:dyDescent="0.2">
      <c r="A383" s="19" t="s">
        <v>724</v>
      </c>
      <c r="B383" s="86" t="s">
        <v>782</v>
      </c>
      <c r="C383" s="210" t="s">
        <v>471</v>
      </c>
      <c r="D383" s="207" t="s">
        <v>491</v>
      </c>
      <c r="E383" s="207" t="s">
        <v>467</v>
      </c>
      <c r="F383" s="196">
        <v>41</v>
      </c>
      <c r="G383" s="204">
        <v>0</v>
      </c>
      <c r="H383" s="204">
        <v>36</v>
      </c>
      <c r="I383" s="204">
        <v>52</v>
      </c>
      <c r="J383" s="92">
        <v>129</v>
      </c>
      <c r="K383" s="86">
        <v>53.246753246753244</v>
      </c>
      <c r="L383" s="86">
        <v>53.246753246753244</v>
      </c>
      <c r="M383" s="165">
        <v>40.310077519379846</v>
      </c>
      <c r="N383" t="s">
        <v>254</v>
      </c>
      <c r="O383" t="s">
        <v>270</v>
      </c>
    </row>
    <row r="384" spans="1:15" x14ac:dyDescent="0.2">
      <c r="A384" s="19" t="s">
        <v>724</v>
      </c>
      <c r="B384" s="86" t="s">
        <v>814</v>
      </c>
      <c r="C384" s="210" t="s">
        <v>465</v>
      </c>
      <c r="D384" s="207" t="s">
        <v>491</v>
      </c>
      <c r="E384" s="207" t="s">
        <v>467</v>
      </c>
      <c r="F384" s="196">
        <v>74</v>
      </c>
      <c r="G384" s="204">
        <v>12</v>
      </c>
      <c r="H384" s="204">
        <v>21</v>
      </c>
      <c r="I384" s="204">
        <v>11</v>
      </c>
      <c r="J384" s="92">
        <v>118</v>
      </c>
      <c r="K384" s="86">
        <v>69.158878504672899</v>
      </c>
      <c r="L384" s="86">
        <v>80.373831775700936</v>
      </c>
      <c r="M384" s="165">
        <v>9.3220338983050848</v>
      </c>
      <c r="N384" t="s">
        <v>254</v>
      </c>
      <c r="O384" t="s">
        <v>279</v>
      </c>
    </row>
    <row r="385" spans="1:15" x14ac:dyDescent="0.2">
      <c r="A385" s="19" t="s">
        <v>724</v>
      </c>
      <c r="B385" s="86" t="s">
        <v>840</v>
      </c>
      <c r="C385" s="210" t="s">
        <v>465</v>
      </c>
      <c r="D385" s="207" t="s">
        <v>495</v>
      </c>
      <c r="E385" s="207" t="s">
        <v>473</v>
      </c>
      <c r="F385" s="196">
        <v>17</v>
      </c>
      <c r="G385" s="204">
        <v>15</v>
      </c>
      <c r="H385" s="204">
        <v>214</v>
      </c>
      <c r="I385" s="204">
        <v>10</v>
      </c>
      <c r="J385" s="92">
        <v>256</v>
      </c>
      <c r="K385" s="86">
        <v>6.9105691056910574</v>
      </c>
      <c r="L385" s="86">
        <v>13.008130081300814</v>
      </c>
      <c r="M385" s="165">
        <v>3.90625</v>
      </c>
      <c r="N385" t="s">
        <v>254</v>
      </c>
      <c r="O385" t="s">
        <v>60</v>
      </c>
    </row>
    <row r="386" spans="1:15" x14ac:dyDescent="0.2">
      <c r="A386" s="19" t="s">
        <v>724</v>
      </c>
      <c r="B386" s="86" t="s">
        <v>840</v>
      </c>
      <c r="C386" s="210" t="s">
        <v>465</v>
      </c>
      <c r="D386" s="207" t="s">
        <v>491</v>
      </c>
      <c r="E386" s="207" t="s">
        <v>473</v>
      </c>
      <c r="F386" s="196">
        <v>22</v>
      </c>
      <c r="G386" s="204">
        <v>0</v>
      </c>
      <c r="H386" s="204">
        <v>420</v>
      </c>
      <c r="I386" s="204">
        <v>40</v>
      </c>
      <c r="J386" s="92">
        <v>482</v>
      </c>
      <c r="K386" s="86">
        <v>4.9773755656108598</v>
      </c>
      <c r="L386" s="86">
        <v>4.9773755656108598</v>
      </c>
      <c r="M386" s="165">
        <v>8.2987551867219906</v>
      </c>
      <c r="N386" t="s">
        <v>254</v>
      </c>
      <c r="O386" t="s">
        <v>60</v>
      </c>
    </row>
    <row r="387" spans="1:15" x14ac:dyDescent="0.2">
      <c r="A387" s="19" t="s">
        <v>724</v>
      </c>
      <c r="B387" s="86" t="s">
        <v>843</v>
      </c>
      <c r="C387" s="210" t="s">
        <v>465</v>
      </c>
      <c r="D387" s="207" t="s">
        <v>491</v>
      </c>
      <c r="E387" s="207" t="s">
        <v>467</v>
      </c>
      <c r="F387" s="196">
        <v>0</v>
      </c>
      <c r="G387" s="204">
        <v>0</v>
      </c>
      <c r="H387" s="204">
        <v>35</v>
      </c>
      <c r="I387" s="204">
        <v>101</v>
      </c>
      <c r="J387" s="92">
        <v>136</v>
      </c>
      <c r="K387" s="86">
        <v>0</v>
      </c>
      <c r="L387" s="86">
        <v>0</v>
      </c>
      <c r="M387" s="165">
        <v>74.264705882352942</v>
      </c>
      <c r="N387" t="s">
        <v>254</v>
      </c>
      <c r="O387" t="s">
        <v>286</v>
      </c>
    </row>
    <row r="388" spans="1:15" x14ac:dyDescent="0.2">
      <c r="A388" s="19" t="s">
        <v>724</v>
      </c>
      <c r="B388" s="86" t="s">
        <v>878</v>
      </c>
      <c r="C388" s="210" t="s">
        <v>465</v>
      </c>
      <c r="D388" s="207" t="s">
        <v>495</v>
      </c>
      <c r="E388" s="207" t="s">
        <v>467</v>
      </c>
      <c r="F388" s="196">
        <v>0</v>
      </c>
      <c r="G388" s="204">
        <v>0</v>
      </c>
      <c r="H388" s="204">
        <v>123</v>
      </c>
      <c r="I388" s="204">
        <v>16</v>
      </c>
      <c r="J388" s="92">
        <v>139</v>
      </c>
      <c r="K388" s="86">
        <v>0</v>
      </c>
      <c r="L388" s="86">
        <v>0</v>
      </c>
      <c r="M388" s="165">
        <v>11.510791366906476</v>
      </c>
      <c r="N388" t="s">
        <v>254</v>
      </c>
      <c r="O388" t="s">
        <v>103</v>
      </c>
    </row>
    <row r="389" spans="1:15" x14ac:dyDescent="0.2">
      <c r="A389" s="19" t="s">
        <v>724</v>
      </c>
      <c r="B389" s="86" t="s">
        <v>878</v>
      </c>
      <c r="C389" s="210" t="s">
        <v>465</v>
      </c>
      <c r="D389" s="207" t="s">
        <v>491</v>
      </c>
      <c r="E389" s="207" t="s">
        <v>467</v>
      </c>
      <c r="F389" s="196">
        <v>0</v>
      </c>
      <c r="G389" s="204">
        <v>0</v>
      </c>
      <c r="H389" s="204">
        <v>90</v>
      </c>
      <c r="I389" s="204">
        <v>19</v>
      </c>
      <c r="J389" s="92">
        <v>109</v>
      </c>
      <c r="K389" s="86">
        <v>0</v>
      </c>
      <c r="L389" s="86">
        <v>0</v>
      </c>
      <c r="M389" s="165">
        <v>17.431192660550458</v>
      </c>
      <c r="N389" t="s">
        <v>254</v>
      </c>
      <c r="O389" t="s">
        <v>103</v>
      </c>
    </row>
    <row r="390" spans="1:15" x14ac:dyDescent="0.2">
      <c r="A390" s="19" t="s">
        <v>724</v>
      </c>
      <c r="B390" s="86" t="s">
        <v>898</v>
      </c>
      <c r="C390" s="210" t="s">
        <v>465</v>
      </c>
      <c r="D390" s="207" t="s">
        <v>491</v>
      </c>
      <c r="E390" s="207" t="s">
        <v>467</v>
      </c>
      <c r="F390" s="196">
        <v>135</v>
      </c>
      <c r="G390" s="204">
        <v>0</v>
      </c>
      <c r="H390" s="204">
        <v>103</v>
      </c>
      <c r="I390" s="204">
        <v>80</v>
      </c>
      <c r="J390" s="92">
        <v>318</v>
      </c>
      <c r="K390" s="86">
        <v>56.72268907563025</v>
      </c>
      <c r="L390" s="86">
        <v>56.72268907563025</v>
      </c>
      <c r="M390" s="165">
        <v>25.157232704402517</v>
      </c>
      <c r="N390" t="s">
        <v>254</v>
      </c>
      <c r="O390" t="s">
        <v>39</v>
      </c>
    </row>
    <row r="391" spans="1:15" x14ac:dyDescent="0.2">
      <c r="A391" s="19" t="s">
        <v>724</v>
      </c>
      <c r="B391" s="86" t="s">
        <v>901</v>
      </c>
      <c r="C391" s="210" t="s">
        <v>465</v>
      </c>
      <c r="D391" s="207" t="s">
        <v>495</v>
      </c>
      <c r="E391" s="207" t="s">
        <v>467</v>
      </c>
      <c r="F391" s="196">
        <v>220</v>
      </c>
      <c r="G391" s="204">
        <v>0</v>
      </c>
      <c r="H391" s="204">
        <v>27</v>
      </c>
      <c r="I391" s="204">
        <v>123</v>
      </c>
      <c r="J391" s="92">
        <v>370</v>
      </c>
      <c r="K391" s="86">
        <v>89.068825910931167</v>
      </c>
      <c r="L391" s="86">
        <v>89.068825910931167</v>
      </c>
      <c r="M391" s="165">
        <v>33.243243243243242</v>
      </c>
      <c r="N391" t="s">
        <v>254</v>
      </c>
      <c r="O391" t="s">
        <v>3</v>
      </c>
    </row>
    <row r="392" spans="1:15" x14ac:dyDescent="0.2">
      <c r="A392" s="19" t="s">
        <v>724</v>
      </c>
      <c r="B392" s="86" t="s">
        <v>901</v>
      </c>
      <c r="C392" s="210" t="s">
        <v>465</v>
      </c>
      <c r="D392" s="207" t="s">
        <v>497</v>
      </c>
      <c r="E392" s="207" t="s">
        <v>467</v>
      </c>
      <c r="F392" s="196">
        <v>615</v>
      </c>
      <c r="G392" s="204">
        <v>0</v>
      </c>
      <c r="H392" s="204">
        <v>287</v>
      </c>
      <c r="I392" s="204">
        <v>171</v>
      </c>
      <c r="J392" s="92">
        <v>1073</v>
      </c>
      <c r="K392" s="86">
        <v>68.181818181818173</v>
      </c>
      <c r="L392" s="86">
        <v>68.181818181818173</v>
      </c>
      <c r="M392" s="165">
        <v>15.936626281453867</v>
      </c>
      <c r="N392" t="s">
        <v>254</v>
      </c>
      <c r="O392" t="s">
        <v>3</v>
      </c>
    </row>
    <row r="393" spans="1:15" x14ac:dyDescent="0.2">
      <c r="A393" s="19" t="s">
        <v>725</v>
      </c>
      <c r="B393" s="86" t="s">
        <v>662</v>
      </c>
      <c r="C393" s="210" t="s">
        <v>465</v>
      </c>
      <c r="D393" s="207" t="s">
        <v>491</v>
      </c>
      <c r="E393" s="207" t="s">
        <v>467</v>
      </c>
      <c r="F393" s="196">
        <v>56</v>
      </c>
      <c r="G393" s="204">
        <v>21</v>
      </c>
      <c r="H393" s="204">
        <v>171</v>
      </c>
      <c r="I393" s="204">
        <v>82</v>
      </c>
      <c r="J393" s="92">
        <v>330</v>
      </c>
      <c r="K393" s="86">
        <v>22.58064516129032</v>
      </c>
      <c r="L393" s="86">
        <v>31.048387096774192</v>
      </c>
      <c r="M393" s="165">
        <v>24.848484848484848</v>
      </c>
      <c r="N393" t="s">
        <v>255</v>
      </c>
      <c r="O393" t="s">
        <v>13</v>
      </c>
    </row>
    <row r="394" spans="1:15" x14ac:dyDescent="0.2">
      <c r="A394" s="19" t="s">
        <v>725</v>
      </c>
      <c r="B394" s="86" t="s">
        <v>662</v>
      </c>
      <c r="C394" s="210" t="s">
        <v>465</v>
      </c>
      <c r="D394" s="207" t="s">
        <v>493</v>
      </c>
      <c r="E394" s="207" t="s">
        <v>467</v>
      </c>
      <c r="F394" s="196">
        <v>0</v>
      </c>
      <c r="G394" s="204">
        <v>5</v>
      </c>
      <c r="H394" s="204">
        <v>79</v>
      </c>
      <c r="I394" s="204">
        <v>47</v>
      </c>
      <c r="J394" s="92">
        <v>131</v>
      </c>
      <c r="K394" s="86">
        <v>0</v>
      </c>
      <c r="L394" s="86">
        <v>5.9523809523809517</v>
      </c>
      <c r="M394" s="165">
        <v>35.877862595419849</v>
      </c>
      <c r="N394" t="s">
        <v>255</v>
      </c>
      <c r="O394" t="s">
        <v>13</v>
      </c>
    </row>
    <row r="395" spans="1:15" x14ac:dyDescent="0.2">
      <c r="A395" s="19" t="s">
        <v>725</v>
      </c>
      <c r="B395" s="86" t="s">
        <v>662</v>
      </c>
      <c r="C395" s="210" t="s">
        <v>465</v>
      </c>
      <c r="D395" s="207" t="s">
        <v>494</v>
      </c>
      <c r="E395" s="207" t="s">
        <v>467</v>
      </c>
      <c r="F395" s="196">
        <v>0</v>
      </c>
      <c r="G395" s="204">
        <v>0</v>
      </c>
      <c r="H395" s="204">
        <v>0</v>
      </c>
      <c r="I395" s="204">
        <v>177</v>
      </c>
      <c r="J395" s="92">
        <v>177</v>
      </c>
      <c r="K395" s="86" t="s">
        <v>604</v>
      </c>
      <c r="L395" s="86" t="s">
        <v>604</v>
      </c>
      <c r="M395" s="165">
        <v>100</v>
      </c>
      <c r="N395" t="s">
        <v>255</v>
      </c>
      <c r="O395" t="s">
        <v>13</v>
      </c>
    </row>
    <row r="396" spans="1:15" x14ac:dyDescent="0.2">
      <c r="A396" s="19" t="s">
        <v>725</v>
      </c>
      <c r="B396" s="86" t="s">
        <v>663</v>
      </c>
      <c r="C396" s="210" t="s">
        <v>465</v>
      </c>
      <c r="D396" s="207" t="s">
        <v>491</v>
      </c>
      <c r="E396" s="207" t="s">
        <v>467</v>
      </c>
      <c r="F396" s="196">
        <v>42</v>
      </c>
      <c r="G396" s="204">
        <v>0</v>
      </c>
      <c r="H396" s="204">
        <v>70</v>
      </c>
      <c r="I396" s="204">
        <v>0</v>
      </c>
      <c r="J396" s="92">
        <v>112</v>
      </c>
      <c r="K396" s="86">
        <v>37.5</v>
      </c>
      <c r="L396" s="86">
        <v>37.5</v>
      </c>
      <c r="M396" s="165" t="s">
        <v>604</v>
      </c>
      <c r="N396" t="s">
        <v>255</v>
      </c>
      <c r="O396" t="s">
        <v>236</v>
      </c>
    </row>
    <row r="397" spans="1:15" x14ac:dyDescent="0.2">
      <c r="A397" s="19" t="s">
        <v>725</v>
      </c>
      <c r="B397" s="86" t="s">
        <v>687</v>
      </c>
      <c r="C397" s="210" t="s">
        <v>465</v>
      </c>
      <c r="D397" s="207" t="s">
        <v>491</v>
      </c>
      <c r="E397" s="207" t="s">
        <v>467</v>
      </c>
      <c r="F397" s="196">
        <v>280</v>
      </c>
      <c r="G397" s="204">
        <v>0</v>
      </c>
      <c r="H397" s="204">
        <v>36</v>
      </c>
      <c r="I397" s="204">
        <v>10</v>
      </c>
      <c r="J397" s="92">
        <v>326</v>
      </c>
      <c r="K397" s="86">
        <v>88.60759493670885</v>
      </c>
      <c r="L397" s="86">
        <v>88.60759493670885</v>
      </c>
      <c r="M397" s="165">
        <v>3.0674846625766872</v>
      </c>
      <c r="N397" t="s">
        <v>255</v>
      </c>
      <c r="O397" t="s">
        <v>20</v>
      </c>
    </row>
    <row r="398" spans="1:15" x14ac:dyDescent="0.2">
      <c r="A398" s="19" t="s">
        <v>725</v>
      </c>
      <c r="B398" s="86" t="s">
        <v>705</v>
      </c>
      <c r="C398" s="210" t="s">
        <v>465</v>
      </c>
      <c r="D398" s="207" t="s">
        <v>491</v>
      </c>
      <c r="E398" s="207" t="s">
        <v>467</v>
      </c>
      <c r="F398" s="196">
        <v>118</v>
      </c>
      <c r="G398" s="204">
        <v>0</v>
      </c>
      <c r="H398" s="204">
        <v>146</v>
      </c>
      <c r="I398" s="204">
        <v>94</v>
      </c>
      <c r="J398" s="92">
        <v>358</v>
      </c>
      <c r="K398" s="86">
        <v>44.696969696969695</v>
      </c>
      <c r="L398" s="86">
        <v>44.696969696969695</v>
      </c>
      <c r="M398" s="165">
        <v>26.256983240223462</v>
      </c>
      <c r="N398" t="s">
        <v>255</v>
      </c>
      <c r="O398" t="s">
        <v>250</v>
      </c>
    </row>
    <row r="399" spans="1:15" x14ac:dyDescent="0.2">
      <c r="A399" s="19" t="s">
        <v>725</v>
      </c>
      <c r="B399" s="86" t="s">
        <v>752</v>
      </c>
      <c r="C399" s="210" t="s">
        <v>465</v>
      </c>
      <c r="D399" s="207" t="s">
        <v>492</v>
      </c>
      <c r="E399" s="207" t="s">
        <v>467</v>
      </c>
      <c r="F399" s="196">
        <v>99</v>
      </c>
      <c r="G399" s="204">
        <v>0</v>
      </c>
      <c r="H399" s="204">
        <v>96</v>
      </c>
      <c r="I399" s="204">
        <v>78</v>
      </c>
      <c r="J399" s="92">
        <v>273</v>
      </c>
      <c r="K399" s="86">
        <v>50.769230769230766</v>
      </c>
      <c r="L399" s="86">
        <v>50.769230769230766</v>
      </c>
      <c r="M399" s="165">
        <v>28.571428571428569</v>
      </c>
      <c r="N399" t="s">
        <v>255</v>
      </c>
      <c r="O399" t="s">
        <v>263</v>
      </c>
    </row>
    <row r="400" spans="1:15" x14ac:dyDescent="0.2">
      <c r="A400" s="19" t="s">
        <v>725</v>
      </c>
      <c r="B400" s="86" t="s">
        <v>769</v>
      </c>
      <c r="C400" s="210" t="s">
        <v>465</v>
      </c>
      <c r="D400" s="207" t="s">
        <v>491</v>
      </c>
      <c r="E400" s="207" t="s">
        <v>467</v>
      </c>
      <c r="F400" s="196">
        <v>196</v>
      </c>
      <c r="G400" s="204">
        <v>175</v>
      </c>
      <c r="H400" s="204">
        <v>651</v>
      </c>
      <c r="I400" s="204">
        <v>0</v>
      </c>
      <c r="J400" s="92">
        <v>1022</v>
      </c>
      <c r="K400" s="86">
        <v>19.17808219178082</v>
      </c>
      <c r="L400" s="86">
        <v>36.301369863013697</v>
      </c>
      <c r="M400" s="165" t="s">
        <v>604</v>
      </c>
      <c r="N400" t="s">
        <v>255</v>
      </c>
      <c r="O400" t="s">
        <v>54</v>
      </c>
    </row>
    <row r="401" spans="1:15" x14ac:dyDescent="0.2">
      <c r="A401" s="19" t="s">
        <v>725</v>
      </c>
      <c r="B401" s="86" t="s">
        <v>800</v>
      </c>
      <c r="C401" s="210" t="s">
        <v>465</v>
      </c>
      <c r="D401" s="207" t="s">
        <v>491</v>
      </c>
      <c r="E401" s="207" t="s">
        <v>467</v>
      </c>
      <c r="F401" s="196">
        <v>2909</v>
      </c>
      <c r="G401" s="204">
        <v>0</v>
      </c>
      <c r="H401" s="204">
        <v>409</v>
      </c>
      <c r="I401" s="204">
        <v>1725</v>
      </c>
      <c r="J401" s="92">
        <v>5043</v>
      </c>
      <c r="K401" s="86">
        <v>87.673297166968055</v>
      </c>
      <c r="L401" s="86">
        <v>87.673297166968055</v>
      </c>
      <c r="M401" s="165">
        <v>34.205829863176682</v>
      </c>
      <c r="N401" t="s">
        <v>255</v>
      </c>
      <c r="O401" t="s">
        <v>71</v>
      </c>
    </row>
    <row r="402" spans="1:15" x14ac:dyDescent="0.2">
      <c r="A402" s="19" t="s">
        <v>725</v>
      </c>
      <c r="B402" s="86" t="s">
        <v>828</v>
      </c>
      <c r="C402" s="210" t="s">
        <v>465</v>
      </c>
      <c r="D402" s="207" t="s">
        <v>491</v>
      </c>
      <c r="E402" s="207" t="s">
        <v>473</v>
      </c>
      <c r="F402" s="196">
        <v>0</v>
      </c>
      <c r="G402" s="204">
        <v>0</v>
      </c>
      <c r="H402" s="204">
        <v>27</v>
      </c>
      <c r="I402" s="204">
        <v>83</v>
      </c>
      <c r="J402" s="92">
        <v>110</v>
      </c>
      <c r="K402" s="86">
        <v>0</v>
      </c>
      <c r="L402" s="86">
        <v>0</v>
      </c>
      <c r="M402" s="165">
        <v>75.454545454545453</v>
      </c>
      <c r="N402" t="s">
        <v>255</v>
      </c>
      <c r="O402" t="s">
        <v>85</v>
      </c>
    </row>
    <row r="403" spans="1:15" x14ac:dyDescent="0.2">
      <c r="A403" s="19" t="s">
        <v>725</v>
      </c>
      <c r="B403" s="86" t="s">
        <v>968</v>
      </c>
      <c r="C403" s="210" t="s">
        <v>465</v>
      </c>
      <c r="D403" s="207" t="s">
        <v>491</v>
      </c>
      <c r="E403" s="207" t="s">
        <v>467</v>
      </c>
      <c r="F403" s="196">
        <v>400</v>
      </c>
      <c r="G403" s="204">
        <v>0</v>
      </c>
      <c r="H403" s="204">
        <v>924</v>
      </c>
      <c r="I403" s="204">
        <v>84</v>
      </c>
      <c r="J403" s="92">
        <v>1408</v>
      </c>
      <c r="K403" s="86">
        <v>30.211480362537763</v>
      </c>
      <c r="L403" s="86">
        <v>30.211480362537763</v>
      </c>
      <c r="M403" s="165">
        <v>5.9659090909090908</v>
      </c>
      <c r="N403" t="s">
        <v>255</v>
      </c>
      <c r="O403" t="s">
        <v>291</v>
      </c>
    </row>
    <row r="404" spans="1:15" x14ac:dyDescent="0.2">
      <c r="A404" s="19" t="s">
        <v>725</v>
      </c>
      <c r="B404" s="86" t="s">
        <v>898</v>
      </c>
      <c r="C404" s="210" t="s">
        <v>465</v>
      </c>
      <c r="D404" s="207" t="s">
        <v>495</v>
      </c>
      <c r="E404" s="207" t="s">
        <v>473</v>
      </c>
      <c r="F404" s="196">
        <v>88</v>
      </c>
      <c r="G404" s="204">
        <v>0</v>
      </c>
      <c r="H404" s="204">
        <v>36</v>
      </c>
      <c r="I404" s="204">
        <v>20</v>
      </c>
      <c r="J404" s="92">
        <v>144</v>
      </c>
      <c r="K404" s="86">
        <v>70.967741935483872</v>
      </c>
      <c r="L404" s="86">
        <v>70.967741935483872</v>
      </c>
      <c r="M404" s="165">
        <v>13.888888888888889</v>
      </c>
      <c r="N404" t="s">
        <v>255</v>
      </c>
      <c r="O404" t="s">
        <v>39</v>
      </c>
    </row>
    <row r="405" spans="1:15" x14ac:dyDescent="0.2">
      <c r="A405" s="19" t="s">
        <v>725</v>
      </c>
      <c r="B405" s="86" t="s">
        <v>898</v>
      </c>
      <c r="C405" s="210" t="s">
        <v>465</v>
      </c>
      <c r="D405" s="207" t="s">
        <v>491</v>
      </c>
      <c r="E405" s="207" t="s">
        <v>467</v>
      </c>
      <c r="F405" s="196">
        <v>89</v>
      </c>
      <c r="G405" s="204">
        <v>171</v>
      </c>
      <c r="H405" s="204">
        <v>305</v>
      </c>
      <c r="I405" s="204">
        <v>159</v>
      </c>
      <c r="J405" s="92">
        <v>724</v>
      </c>
      <c r="K405" s="86">
        <v>15.752212389380531</v>
      </c>
      <c r="L405" s="86">
        <v>46.017699115044245</v>
      </c>
      <c r="M405" s="165">
        <v>21.961325966850829</v>
      </c>
      <c r="N405" t="s">
        <v>255</v>
      </c>
      <c r="O405" t="s">
        <v>39</v>
      </c>
    </row>
    <row r="406" spans="1:15" x14ac:dyDescent="0.2">
      <c r="A406" s="19" t="s">
        <v>725</v>
      </c>
      <c r="B406" s="86" t="s">
        <v>901</v>
      </c>
      <c r="C406" s="210" t="s">
        <v>465</v>
      </c>
      <c r="D406" s="207" t="s">
        <v>495</v>
      </c>
      <c r="E406" s="207" t="s">
        <v>467</v>
      </c>
      <c r="F406" s="196">
        <v>40</v>
      </c>
      <c r="G406" s="204">
        <v>0</v>
      </c>
      <c r="H406" s="204">
        <v>126</v>
      </c>
      <c r="I406" s="204">
        <v>1676</v>
      </c>
      <c r="J406" s="92">
        <v>1842</v>
      </c>
      <c r="K406" s="86">
        <v>24.096385542168676</v>
      </c>
      <c r="L406" s="86">
        <v>24.096385542168676</v>
      </c>
      <c r="M406" s="165">
        <v>90.988056460369165</v>
      </c>
      <c r="N406" t="s">
        <v>255</v>
      </c>
      <c r="O406" t="s">
        <v>3</v>
      </c>
    </row>
    <row r="407" spans="1:15" x14ac:dyDescent="0.2">
      <c r="A407" s="19" t="s">
        <v>725</v>
      </c>
      <c r="B407" s="86" t="s">
        <v>901</v>
      </c>
      <c r="C407" s="210" t="s">
        <v>465</v>
      </c>
      <c r="D407" s="207" t="s">
        <v>498</v>
      </c>
      <c r="E407" s="207" t="s">
        <v>467</v>
      </c>
      <c r="F407" s="196">
        <v>2752</v>
      </c>
      <c r="G407" s="204">
        <v>0</v>
      </c>
      <c r="H407" s="204">
        <v>5195</v>
      </c>
      <c r="I407" s="204">
        <v>20377</v>
      </c>
      <c r="J407" s="92">
        <v>28324</v>
      </c>
      <c r="K407" s="86">
        <v>34.629419906883101</v>
      </c>
      <c r="L407" s="86">
        <v>34.629419906883101</v>
      </c>
      <c r="M407" s="165">
        <v>71.942522242621095</v>
      </c>
      <c r="N407" t="s">
        <v>255</v>
      </c>
      <c r="O407" t="s">
        <v>3</v>
      </c>
    </row>
    <row r="408" spans="1:15" x14ac:dyDescent="0.2">
      <c r="A408" s="19" t="s">
        <v>725</v>
      </c>
      <c r="B408" s="86" t="s">
        <v>901</v>
      </c>
      <c r="C408" s="210" t="s">
        <v>465</v>
      </c>
      <c r="D408" s="207" t="s">
        <v>497</v>
      </c>
      <c r="E408" s="207" t="s">
        <v>467</v>
      </c>
      <c r="F408" s="196">
        <v>321</v>
      </c>
      <c r="G408" s="204">
        <v>0</v>
      </c>
      <c r="H408" s="204">
        <v>1022</v>
      </c>
      <c r="I408" s="204">
        <v>767</v>
      </c>
      <c r="J408" s="92">
        <v>2110</v>
      </c>
      <c r="K408" s="86">
        <v>23.901712583767683</v>
      </c>
      <c r="L408" s="86">
        <v>23.901712583767683</v>
      </c>
      <c r="M408" s="165">
        <v>36.350710900473935</v>
      </c>
      <c r="N408" t="s">
        <v>255</v>
      </c>
      <c r="O408" t="s">
        <v>3</v>
      </c>
    </row>
    <row r="409" spans="1:15" x14ac:dyDescent="0.2">
      <c r="A409" s="19" t="s">
        <v>727</v>
      </c>
      <c r="B409" s="86" t="s">
        <v>662</v>
      </c>
      <c r="C409" s="210" t="s">
        <v>465</v>
      </c>
      <c r="D409" s="207" t="s">
        <v>491</v>
      </c>
      <c r="E409" s="207" t="s">
        <v>467</v>
      </c>
      <c r="F409" s="196">
        <v>1357</v>
      </c>
      <c r="G409" s="204">
        <v>0</v>
      </c>
      <c r="H409" s="204">
        <v>37</v>
      </c>
      <c r="I409" s="204">
        <v>121</v>
      </c>
      <c r="J409" s="92">
        <v>1515</v>
      </c>
      <c r="K409" s="86">
        <v>97.34576757532281</v>
      </c>
      <c r="L409" s="86">
        <v>97.34576757532281</v>
      </c>
      <c r="M409" s="165">
        <v>7.9867986798679871</v>
      </c>
      <c r="N409" t="s">
        <v>256</v>
      </c>
      <c r="O409" t="s">
        <v>13</v>
      </c>
    </row>
    <row r="410" spans="1:15" x14ac:dyDescent="0.2">
      <c r="A410" s="19" t="s">
        <v>727</v>
      </c>
      <c r="B410" s="86" t="s">
        <v>662</v>
      </c>
      <c r="C410" s="210" t="s">
        <v>465</v>
      </c>
      <c r="D410" s="207" t="s">
        <v>493</v>
      </c>
      <c r="E410" s="207" t="s">
        <v>467</v>
      </c>
      <c r="F410" s="196">
        <v>0</v>
      </c>
      <c r="G410" s="204">
        <v>0</v>
      </c>
      <c r="H410" s="204">
        <v>41</v>
      </c>
      <c r="I410" s="204">
        <v>83</v>
      </c>
      <c r="J410" s="92">
        <v>124</v>
      </c>
      <c r="K410" s="86">
        <v>0</v>
      </c>
      <c r="L410" s="86">
        <v>0</v>
      </c>
      <c r="M410" s="165">
        <v>66.935483870967744</v>
      </c>
      <c r="N410" t="s">
        <v>256</v>
      </c>
      <c r="O410" t="s">
        <v>13</v>
      </c>
    </row>
    <row r="411" spans="1:15" x14ac:dyDescent="0.2">
      <c r="A411" s="19" t="s">
        <v>727</v>
      </c>
      <c r="B411" s="86" t="s">
        <v>687</v>
      </c>
      <c r="C411" s="210" t="s">
        <v>465</v>
      </c>
      <c r="D411" s="207" t="s">
        <v>491</v>
      </c>
      <c r="E411" s="207" t="s">
        <v>467</v>
      </c>
      <c r="F411" s="196">
        <v>115</v>
      </c>
      <c r="G411" s="204">
        <v>0</v>
      </c>
      <c r="H411" s="204">
        <v>23</v>
      </c>
      <c r="I411" s="204">
        <v>19</v>
      </c>
      <c r="J411" s="92">
        <v>157</v>
      </c>
      <c r="K411" s="86">
        <v>83.333333333333343</v>
      </c>
      <c r="L411" s="86">
        <v>83.333333333333343</v>
      </c>
      <c r="M411" s="165">
        <v>12.101910828025478</v>
      </c>
      <c r="N411" t="s">
        <v>256</v>
      </c>
      <c r="O411" t="s">
        <v>20</v>
      </c>
    </row>
    <row r="412" spans="1:15" x14ac:dyDescent="0.2">
      <c r="A412" s="19" t="s">
        <v>727</v>
      </c>
      <c r="B412" s="86" t="s">
        <v>717</v>
      </c>
      <c r="C412" s="210" t="s">
        <v>465</v>
      </c>
      <c r="D412" s="207" t="s">
        <v>491</v>
      </c>
      <c r="E412" s="207" t="s">
        <v>467</v>
      </c>
      <c r="F412" s="196">
        <v>111</v>
      </c>
      <c r="G412" s="204">
        <v>20</v>
      </c>
      <c r="H412" s="204">
        <v>5</v>
      </c>
      <c r="I412" s="204">
        <v>0</v>
      </c>
      <c r="J412" s="92">
        <v>136</v>
      </c>
      <c r="K412" s="86">
        <v>81.617647058823522</v>
      </c>
      <c r="L412" s="86">
        <v>96.32352941176471</v>
      </c>
      <c r="M412" s="165" t="s">
        <v>604</v>
      </c>
      <c r="N412" t="s">
        <v>256</v>
      </c>
      <c r="O412" t="s">
        <v>252</v>
      </c>
    </row>
    <row r="413" spans="1:15" x14ac:dyDescent="0.2">
      <c r="A413" s="19" t="s">
        <v>727</v>
      </c>
      <c r="B413" s="86" t="s">
        <v>719</v>
      </c>
      <c r="C413" s="210" t="s">
        <v>465</v>
      </c>
      <c r="D413" s="207" t="s">
        <v>491</v>
      </c>
      <c r="E413" s="207" t="s">
        <v>467</v>
      </c>
      <c r="F413" s="196">
        <v>33</v>
      </c>
      <c r="G413" s="204">
        <v>0</v>
      </c>
      <c r="H413" s="204">
        <v>0</v>
      </c>
      <c r="I413" s="204">
        <v>292</v>
      </c>
      <c r="J413" s="92">
        <v>325</v>
      </c>
      <c r="K413" s="86">
        <v>100</v>
      </c>
      <c r="L413" s="86">
        <v>100</v>
      </c>
      <c r="M413" s="165">
        <v>89.84615384615384</v>
      </c>
      <c r="N413" t="s">
        <v>256</v>
      </c>
      <c r="O413" t="s">
        <v>253</v>
      </c>
    </row>
    <row r="414" spans="1:15" x14ac:dyDescent="0.2">
      <c r="A414" s="19" t="s">
        <v>727</v>
      </c>
      <c r="B414" s="86" t="s">
        <v>724</v>
      </c>
      <c r="C414" s="210" t="s">
        <v>471</v>
      </c>
      <c r="D414" s="207" t="s">
        <v>495</v>
      </c>
      <c r="E414" s="207" t="s">
        <v>467</v>
      </c>
      <c r="F414" s="196">
        <v>12</v>
      </c>
      <c r="G414" s="204">
        <v>0</v>
      </c>
      <c r="H414" s="204">
        <v>17</v>
      </c>
      <c r="I414" s="204">
        <v>120</v>
      </c>
      <c r="J414" s="92">
        <v>149</v>
      </c>
      <c r="K414" s="86">
        <v>41.379310344827587</v>
      </c>
      <c r="L414" s="86">
        <v>41.379310344827587</v>
      </c>
      <c r="M414" s="165">
        <v>80.536912751677846</v>
      </c>
      <c r="N414" t="s">
        <v>256</v>
      </c>
      <c r="O414" t="s">
        <v>254</v>
      </c>
    </row>
    <row r="415" spans="1:15" x14ac:dyDescent="0.2">
      <c r="A415" s="19" t="s">
        <v>727</v>
      </c>
      <c r="B415" s="86" t="s">
        <v>724</v>
      </c>
      <c r="C415" s="210" t="s">
        <v>471</v>
      </c>
      <c r="D415" s="207" t="s">
        <v>491</v>
      </c>
      <c r="E415" s="207" t="s">
        <v>467</v>
      </c>
      <c r="F415" s="196">
        <v>2649</v>
      </c>
      <c r="G415" s="204">
        <v>0</v>
      </c>
      <c r="H415" s="204">
        <v>52</v>
      </c>
      <c r="I415" s="204">
        <v>2307</v>
      </c>
      <c r="J415" s="92">
        <v>5008</v>
      </c>
      <c r="K415" s="86">
        <v>98.074787115883012</v>
      </c>
      <c r="L415" s="86">
        <v>98.074787115883012</v>
      </c>
      <c r="M415" s="165">
        <v>46.066293929712458</v>
      </c>
      <c r="N415" t="s">
        <v>256</v>
      </c>
      <c r="O415" t="s">
        <v>254</v>
      </c>
    </row>
    <row r="416" spans="1:15" x14ac:dyDescent="0.2">
      <c r="A416" s="19" t="s">
        <v>727</v>
      </c>
      <c r="B416" s="86" t="s">
        <v>734</v>
      </c>
      <c r="C416" s="210" t="s">
        <v>465</v>
      </c>
      <c r="D416" s="207" t="s">
        <v>495</v>
      </c>
      <c r="E416" s="207" t="s">
        <v>467</v>
      </c>
      <c r="F416" s="196">
        <v>150</v>
      </c>
      <c r="G416" s="204">
        <v>10</v>
      </c>
      <c r="H416" s="204">
        <v>326</v>
      </c>
      <c r="I416" s="204">
        <v>5</v>
      </c>
      <c r="J416" s="92">
        <v>491</v>
      </c>
      <c r="K416" s="86">
        <v>30.864197530864196</v>
      </c>
      <c r="L416" s="86">
        <v>32.921810699588477</v>
      </c>
      <c r="M416" s="165">
        <v>1.0183299389002036</v>
      </c>
      <c r="N416" t="s">
        <v>256</v>
      </c>
      <c r="O416" t="s">
        <v>37</v>
      </c>
    </row>
    <row r="417" spans="1:15" x14ac:dyDescent="0.2">
      <c r="A417" s="19" t="s">
        <v>727</v>
      </c>
      <c r="B417" s="86" t="s">
        <v>734</v>
      </c>
      <c r="C417" s="210" t="s">
        <v>465</v>
      </c>
      <c r="D417" s="207" t="s">
        <v>491</v>
      </c>
      <c r="E417" s="207" t="s">
        <v>467</v>
      </c>
      <c r="F417" s="196">
        <v>1133</v>
      </c>
      <c r="G417" s="204">
        <v>5</v>
      </c>
      <c r="H417" s="204">
        <v>426</v>
      </c>
      <c r="I417" s="204">
        <v>5</v>
      </c>
      <c r="J417" s="92">
        <v>1569</v>
      </c>
      <c r="K417" s="86">
        <v>72.442455242966759</v>
      </c>
      <c r="L417" s="86">
        <v>72.762148337595917</v>
      </c>
      <c r="M417" s="165">
        <v>0.31867431485022307</v>
      </c>
      <c r="N417" t="s">
        <v>256</v>
      </c>
      <c r="O417" t="s">
        <v>37</v>
      </c>
    </row>
    <row r="418" spans="1:15" x14ac:dyDescent="0.2">
      <c r="A418" s="19" t="s">
        <v>727</v>
      </c>
      <c r="B418" s="86" t="s">
        <v>742</v>
      </c>
      <c r="C418" s="210" t="s">
        <v>465</v>
      </c>
      <c r="D418" s="207" t="s">
        <v>491</v>
      </c>
      <c r="E418" s="207" t="s">
        <v>467</v>
      </c>
      <c r="F418" s="196">
        <v>2585</v>
      </c>
      <c r="G418" s="204">
        <v>430</v>
      </c>
      <c r="H418" s="204">
        <v>259</v>
      </c>
      <c r="I418" s="204">
        <v>225</v>
      </c>
      <c r="J418" s="92">
        <v>3499</v>
      </c>
      <c r="K418" s="86">
        <v>78.955406230910199</v>
      </c>
      <c r="L418" s="86">
        <v>92.089187538179601</v>
      </c>
      <c r="M418" s="165">
        <v>6.4304086881966276</v>
      </c>
      <c r="N418" t="s">
        <v>256</v>
      </c>
      <c r="O418" t="s">
        <v>260</v>
      </c>
    </row>
    <row r="419" spans="1:15" x14ac:dyDescent="0.2">
      <c r="A419" s="19" t="s">
        <v>727</v>
      </c>
      <c r="B419" s="86" t="s">
        <v>742</v>
      </c>
      <c r="C419" s="210" t="s">
        <v>465</v>
      </c>
      <c r="D419" s="207" t="s">
        <v>493</v>
      </c>
      <c r="E419" s="207" t="s">
        <v>467</v>
      </c>
      <c r="F419" s="196">
        <v>22</v>
      </c>
      <c r="G419" s="204">
        <v>188</v>
      </c>
      <c r="H419" s="204">
        <v>183</v>
      </c>
      <c r="I419" s="204">
        <v>498</v>
      </c>
      <c r="J419" s="92">
        <v>891</v>
      </c>
      <c r="K419" s="86">
        <v>5.5979643765903306</v>
      </c>
      <c r="L419" s="86">
        <v>53.435114503816791</v>
      </c>
      <c r="M419" s="165">
        <v>55.892255892255896</v>
      </c>
      <c r="N419" t="s">
        <v>256</v>
      </c>
      <c r="O419" t="s">
        <v>260</v>
      </c>
    </row>
    <row r="420" spans="1:15" x14ac:dyDescent="0.2">
      <c r="A420" s="19" t="s">
        <v>727</v>
      </c>
      <c r="B420" s="86" t="s">
        <v>742</v>
      </c>
      <c r="C420" s="210" t="s">
        <v>465</v>
      </c>
      <c r="D420" s="207" t="s">
        <v>494</v>
      </c>
      <c r="E420" s="207" t="s">
        <v>467</v>
      </c>
      <c r="F420" s="196">
        <v>16</v>
      </c>
      <c r="G420" s="204">
        <v>16</v>
      </c>
      <c r="H420" s="204">
        <v>15</v>
      </c>
      <c r="I420" s="204">
        <v>80</v>
      </c>
      <c r="J420" s="92">
        <v>127</v>
      </c>
      <c r="K420" s="86">
        <v>34.042553191489361</v>
      </c>
      <c r="L420" s="86">
        <v>68.085106382978722</v>
      </c>
      <c r="M420" s="165">
        <v>62.99212598425197</v>
      </c>
      <c r="N420" t="s">
        <v>256</v>
      </c>
      <c r="O420" t="s">
        <v>260</v>
      </c>
    </row>
    <row r="421" spans="1:15" x14ac:dyDescent="0.2">
      <c r="A421" s="19" t="s">
        <v>727</v>
      </c>
      <c r="B421" s="86" t="s">
        <v>746</v>
      </c>
      <c r="C421" s="210" t="s">
        <v>465</v>
      </c>
      <c r="D421" s="207" t="s">
        <v>491</v>
      </c>
      <c r="E421" s="207" t="s">
        <v>467</v>
      </c>
      <c r="F421" s="196">
        <v>441</v>
      </c>
      <c r="G421" s="204">
        <v>0</v>
      </c>
      <c r="H421" s="204">
        <v>5</v>
      </c>
      <c r="I421" s="204">
        <v>52</v>
      </c>
      <c r="J421" s="92">
        <v>498</v>
      </c>
      <c r="K421" s="86">
        <v>98.878923766816143</v>
      </c>
      <c r="L421" s="86">
        <v>98.878923766816143</v>
      </c>
      <c r="M421" s="165">
        <v>10.441767068273093</v>
      </c>
      <c r="N421" t="s">
        <v>256</v>
      </c>
      <c r="O421" t="s">
        <v>261</v>
      </c>
    </row>
    <row r="422" spans="1:15" x14ac:dyDescent="0.2">
      <c r="A422" s="19" t="s">
        <v>727</v>
      </c>
      <c r="B422" s="86" t="s">
        <v>768</v>
      </c>
      <c r="C422" s="210" t="s">
        <v>465</v>
      </c>
      <c r="D422" s="207" t="s">
        <v>492</v>
      </c>
      <c r="E422" s="207" t="s">
        <v>467</v>
      </c>
      <c r="F422" s="196">
        <v>5</v>
      </c>
      <c r="G422" s="204">
        <v>0</v>
      </c>
      <c r="H422" s="204">
        <v>904</v>
      </c>
      <c r="I422" s="204">
        <v>891</v>
      </c>
      <c r="J422" s="92">
        <v>1800</v>
      </c>
      <c r="K422" s="86">
        <v>0.55005500550055009</v>
      </c>
      <c r="L422" s="86">
        <v>0.55005500550055009</v>
      </c>
      <c r="M422" s="165">
        <v>49.5</v>
      </c>
      <c r="N422" t="s">
        <v>256</v>
      </c>
      <c r="O422" t="s">
        <v>119</v>
      </c>
    </row>
    <row r="423" spans="1:15" x14ac:dyDescent="0.2">
      <c r="A423" s="19" t="s">
        <v>727</v>
      </c>
      <c r="B423" s="86" t="s">
        <v>769</v>
      </c>
      <c r="C423" s="210" t="s">
        <v>465</v>
      </c>
      <c r="D423" s="207" t="s">
        <v>491</v>
      </c>
      <c r="E423" s="207" t="s">
        <v>467</v>
      </c>
      <c r="F423" s="196">
        <v>102</v>
      </c>
      <c r="G423" s="204">
        <v>31</v>
      </c>
      <c r="H423" s="204">
        <v>20</v>
      </c>
      <c r="I423" s="204">
        <v>5</v>
      </c>
      <c r="J423" s="92">
        <v>158</v>
      </c>
      <c r="K423" s="86">
        <v>66.666666666666657</v>
      </c>
      <c r="L423" s="86">
        <v>86.928104575163403</v>
      </c>
      <c r="M423" s="165">
        <v>3.1645569620253164</v>
      </c>
      <c r="N423" t="s">
        <v>256</v>
      </c>
      <c r="O423" t="s">
        <v>54</v>
      </c>
    </row>
    <row r="424" spans="1:15" x14ac:dyDescent="0.2">
      <c r="A424" s="19" t="s">
        <v>727</v>
      </c>
      <c r="B424" s="86" t="s">
        <v>785</v>
      </c>
      <c r="C424" s="210" t="s">
        <v>471</v>
      </c>
      <c r="D424" s="207" t="s">
        <v>491</v>
      </c>
      <c r="E424" s="207" t="s">
        <v>467</v>
      </c>
      <c r="F424" s="196">
        <v>160</v>
      </c>
      <c r="G424" s="204">
        <v>0</v>
      </c>
      <c r="H424" s="204">
        <v>0</v>
      </c>
      <c r="I424" s="204">
        <v>2276</v>
      </c>
      <c r="J424" s="92">
        <v>2436</v>
      </c>
      <c r="K424" s="86">
        <v>100</v>
      </c>
      <c r="L424" s="86">
        <v>100</v>
      </c>
      <c r="M424" s="165">
        <v>93.431855500821015</v>
      </c>
      <c r="N424" t="s">
        <v>256</v>
      </c>
      <c r="O424" t="s">
        <v>62</v>
      </c>
    </row>
    <row r="425" spans="1:15" x14ac:dyDescent="0.2">
      <c r="A425" s="19" t="s">
        <v>727</v>
      </c>
      <c r="B425" s="86" t="s">
        <v>788</v>
      </c>
      <c r="C425" s="210" t="s">
        <v>465</v>
      </c>
      <c r="D425" s="207" t="s">
        <v>491</v>
      </c>
      <c r="E425" s="207" t="s">
        <v>467</v>
      </c>
      <c r="F425" s="196">
        <v>361</v>
      </c>
      <c r="G425" s="204">
        <v>5</v>
      </c>
      <c r="H425" s="204">
        <v>0</v>
      </c>
      <c r="I425" s="204">
        <v>84</v>
      </c>
      <c r="J425" s="92">
        <v>450</v>
      </c>
      <c r="K425" s="86">
        <v>98.63387978142076</v>
      </c>
      <c r="L425" s="86">
        <v>100</v>
      </c>
      <c r="M425" s="165">
        <v>18.666666666666668</v>
      </c>
      <c r="N425" t="s">
        <v>256</v>
      </c>
      <c r="O425" t="s">
        <v>66</v>
      </c>
    </row>
    <row r="426" spans="1:15" x14ac:dyDescent="0.2">
      <c r="A426" s="19" t="s">
        <v>727</v>
      </c>
      <c r="B426" s="86" t="s">
        <v>794</v>
      </c>
      <c r="C426" s="210" t="s">
        <v>465</v>
      </c>
      <c r="D426" s="207" t="s">
        <v>491</v>
      </c>
      <c r="E426" s="207" t="s">
        <v>467</v>
      </c>
      <c r="F426" s="196">
        <v>0</v>
      </c>
      <c r="G426" s="204">
        <v>44</v>
      </c>
      <c r="H426" s="204">
        <v>32</v>
      </c>
      <c r="I426" s="204">
        <v>164</v>
      </c>
      <c r="J426" s="92">
        <v>240</v>
      </c>
      <c r="K426" s="86">
        <v>0</v>
      </c>
      <c r="L426" s="86">
        <v>57.894736842105267</v>
      </c>
      <c r="M426" s="165">
        <v>68.333333333333329</v>
      </c>
      <c r="N426" t="s">
        <v>256</v>
      </c>
      <c r="O426" t="s">
        <v>275</v>
      </c>
    </row>
    <row r="427" spans="1:15" x14ac:dyDescent="0.2">
      <c r="A427" s="19" t="s">
        <v>727</v>
      </c>
      <c r="B427" s="86" t="s">
        <v>814</v>
      </c>
      <c r="C427" s="210" t="s">
        <v>465</v>
      </c>
      <c r="D427" s="207" t="s">
        <v>491</v>
      </c>
      <c r="E427" s="207" t="s">
        <v>467</v>
      </c>
      <c r="F427" s="196">
        <v>351</v>
      </c>
      <c r="G427" s="204">
        <v>23</v>
      </c>
      <c r="H427" s="204">
        <v>65</v>
      </c>
      <c r="I427" s="204">
        <v>26</v>
      </c>
      <c r="J427" s="92">
        <v>465</v>
      </c>
      <c r="K427" s="86">
        <v>79.954441913439638</v>
      </c>
      <c r="L427" s="86">
        <v>85.193621867881546</v>
      </c>
      <c r="M427" s="165">
        <v>5.591397849462366</v>
      </c>
      <c r="N427" t="s">
        <v>256</v>
      </c>
      <c r="O427" t="s">
        <v>279</v>
      </c>
    </row>
    <row r="428" spans="1:15" x14ac:dyDescent="0.2">
      <c r="A428" s="19" t="s">
        <v>727</v>
      </c>
      <c r="B428" s="86" t="s">
        <v>820</v>
      </c>
      <c r="C428" s="210" t="s">
        <v>472</v>
      </c>
      <c r="D428" s="207" t="s">
        <v>491</v>
      </c>
      <c r="E428" s="207" t="s">
        <v>467</v>
      </c>
      <c r="F428" s="196">
        <v>84</v>
      </c>
      <c r="G428" s="204">
        <v>0</v>
      </c>
      <c r="H428" s="204">
        <v>0</v>
      </c>
      <c r="I428" s="204">
        <v>106</v>
      </c>
      <c r="J428" s="92">
        <v>190</v>
      </c>
      <c r="K428" s="86">
        <v>100</v>
      </c>
      <c r="L428" s="86">
        <v>100</v>
      </c>
      <c r="M428" s="165">
        <v>55.78947368421052</v>
      </c>
      <c r="N428" t="s">
        <v>256</v>
      </c>
      <c r="O428" t="s">
        <v>280</v>
      </c>
    </row>
    <row r="429" spans="1:15" x14ac:dyDescent="0.2">
      <c r="A429" s="19" t="s">
        <v>727</v>
      </c>
      <c r="B429" s="86" t="s">
        <v>824</v>
      </c>
      <c r="C429" s="210" t="s">
        <v>465</v>
      </c>
      <c r="D429" s="207" t="s">
        <v>491</v>
      </c>
      <c r="E429" s="207" t="s">
        <v>467</v>
      </c>
      <c r="F429" s="196">
        <v>109</v>
      </c>
      <c r="G429" s="204">
        <v>5</v>
      </c>
      <c r="H429" s="204">
        <v>5</v>
      </c>
      <c r="I429" s="204">
        <v>36</v>
      </c>
      <c r="J429" s="92">
        <v>155</v>
      </c>
      <c r="K429" s="86">
        <v>91.596638655462186</v>
      </c>
      <c r="L429" s="86">
        <v>95.798319327731093</v>
      </c>
      <c r="M429" s="165">
        <v>23.225806451612904</v>
      </c>
      <c r="N429" t="s">
        <v>256</v>
      </c>
      <c r="O429" t="s">
        <v>81</v>
      </c>
    </row>
    <row r="430" spans="1:15" x14ac:dyDescent="0.2">
      <c r="A430" s="19" t="s">
        <v>727</v>
      </c>
      <c r="B430" s="86" t="s">
        <v>845</v>
      </c>
      <c r="C430" s="210" t="s">
        <v>471</v>
      </c>
      <c r="D430" s="207" t="s">
        <v>491</v>
      </c>
      <c r="E430" s="207" t="s">
        <v>467</v>
      </c>
      <c r="F430" s="196">
        <v>328</v>
      </c>
      <c r="G430" s="204">
        <v>0</v>
      </c>
      <c r="H430" s="204">
        <v>0</v>
      </c>
      <c r="I430" s="204">
        <v>5</v>
      </c>
      <c r="J430" s="92">
        <v>333</v>
      </c>
      <c r="K430" s="86">
        <v>100</v>
      </c>
      <c r="L430" s="86">
        <v>100</v>
      </c>
      <c r="M430" s="165">
        <v>1.5015015015015014</v>
      </c>
      <c r="N430" t="s">
        <v>256</v>
      </c>
      <c r="O430" t="s">
        <v>96</v>
      </c>
    </row>
    <row r="431" spans="1:15" x14ac:dyDescent="0.2">
      <c r="A431" s="19" t="s">
        <v>727</v>
      </c>
      <c r="B431" s="86" t="s">
        <v>871</v>
      </c>
      <c r="C431" s="210" t="s">
        <v>465</v>
      </c>
      <c r="D431" s="207" t="s">
        <v>491</v>
      </c>
      <c r="E431" s="207" t="s">
        <v>467</v>
      </c>
      <c r="F431" s="196">
        <v>0</v>
      </c>
      <c r="G431" s="204">
        <v>747</v>
      </c>
      <c r="H431" s="204">
        <v>0</v>
      </c>
      <c r="I431" s="204">
        <v>942</v>
      </c>
      <c r="J431" s="92">
        <v>1689</v>
      </c>
      <c r="K431" s="86">
        <v>0</v>
      </c>
      <c r="L431" s="86">
        <v>100</v>
      </c>
      <c r="M431" s="165">
        <v>55.772646536412076</v>
      </c>
      <c r="N431" t="s">
        <v>256</v>
      </c>
      <c r="O431" t="s">
        <v>153</v>
      </c>
    </row>
    <row r="432" spans="1:15" x14ac:dyDescent="0.2">
      <c r="A432" s="19" t="s">
        <v>727</v>
      </c>
      <c r="B432" s="86" t="s">
        <v>876</v>
      </c>
      <c r="C432" s="210" t="s">
        <v>465</v>
      </c>
      <c r="D432" s="207" t="s">
        <v>491</v>
      </c>
      <c r="E432" s="207" t="s">
        <v>467</v>
      </c>
      <c r="F432" s="196">
        <v>3819</v>
      </c>
      <c r="G432" s="204">
        <v>0</v>
      </c>
      <c r="H432" s="204">
        <v>0</v>
      </c>
      <c r="I432" s="204">
        <v>0</v>
      </c>
      <c r="J432" s="92">
        <v>3819</v>
      </c>
      <c r="K432" s="86">
        <v>100</v>
      </c>
      <c r="L432" s="86">
        <v>100</v>
      </c>
      <c r="M432" s="165" t="s">
        <v>604</v>
      </c>
      <c r="N432" t="s">
        <v>256</v>
      </c>
      <c r="O432" t="s">
        <v>292</v>
      </c>
    </row>
    <row r="433" spans="1:15" x14ac:dyDescent="0.2">
      <c r="A433" s="19" t="s">
        <v>727</v>
      </c>
      <c r="B433" s="86" t="s">
        <v>878</v>
      </c>
      <c r="C433" s="210" t="s">
        <v>465</v>
      </c>
      <c r="D433" s="207" t="s">
        <v>495</v>
      </c>
      <c r="E433" s="207" t="s">
        <v>467</v>
      </c>
      <c r="F433" s="196">
        <v>0</v>
      </c>
      <c r="G433" s="204">
        <v>5</v>
      </c>
      <c r="H433" s="204">
        <v>117</v>
      </c>
      <c r="I433" s="204">
        <v>18</v>
      </c>
      <c r="J433" s="92">
        <v>140</v>
      </c>
      <c r="K433" s="86">
        <v>0</v>
      </c>
      <c r="L433" s="86">
        <v>4.0983606557377046</v>
      </c>
      <c r="M433" s="165">
        <v>12.857142857142856</v>
      </c>
      <c r="N433" t="s">
        <v>256</v>
      </c>
      <c r="O433" t="s">
        <v>103</v>
      </c>
    </row>
    <row r="434" spans="1:15" x14ac:dyDescent="0.2">
      <c r="A434" s="19" t="s">
        <v>727</v>
      </c>
      <c r="B434" s="86" t="s">
        <v>878</v>
      </c>
      <c r="C434" s="210" t="s">
        <v>465</v>
      </c>
      <c r="D434" s="207" t="s">
        <v>491</v>
      </c>
      <c r="E434" s="207" t="s">
        <v>467</v>
      </c>
      <c r="F434" s="196">
        <v>163</v>
      </c>
      <c r="G434" s="204">
        <v>5</v>
      </c>
      <c r="H434" s="204">
        <v>68</v>
      </c>
      <c r="I434" s="204">
        <v>93</v>
      </c>
      <c r="J434" s="92">
        <v>329</v>
      </c>
      <c r="K434" s="86">
        <v>69.067796610169495</v>
      </c>
      <c r="L434" s="86">
        <v>71.186440677966104</v>
      </c>
      <c r="M434" s="165">
        <v>28.267477203647417</v>
      </c>
      <c r="N434" t="s">
        <v>256</v>
      </c>
      <c r="O434" t="s">
        <v>103</v>
      </c>
    </row>
    <row r="435" spans="1:15" x14ac:dyDescent="0.2">
      <c r="A435" s="19" t="s">
        <v>727</v>
      </c>
      <c r="B435" s="86" t="s">
        <v>879</v>
      </c>
      <c r="C435" s="210" t="s">
        <v>465</v>
      </c>
      <c r="D435" s="207" t="s">
        <v>491</v>
      </c>
      <c r="E435" s="207" t="s">
        <v>467</v>
      </c>
      <c r="F435" s="196">
        <v>1168</v>
      </c>
      <c r="G435" s="204">
        <v>329</v>
      </c>
      <c r="H435" s="204">
        <v>148</v>
      </c>
      <c r="I435" s="204">
        <v>144</v>
      </c>
      <c r="J435" s="92">
        <v>1789</v>
      </c>
      <c r="K435" s="86">
        <v>71.003039513677805</v>
      </c>
      <c r="L435" s="86">
        <v>91.003039513677805</v>
      </c>
      <c r="M435" s="165">
        <v>8.0491894913359427</v>
      </c>
      <c r="N435" t="s">
        <v>256</v>
      </c>
      <c r="O435" t="s">
        <v>293</v>
      </c>
    </row>
    <row r="436" spans="1:15" x14ac:dyDescent="0.2">
      <c r="A436" s="19" t="s">
        <v>727</v>
      </c>
      <c r="B436" s="86" t="s">
        <v>888</v>
      </c>
      <c r="C436" s="210" t="s">
        <v>471</v>
      </c>
      <c r="D436" s="207" t="s">
        <v>491</v>
      </c>
      <c r="E436" s="207" t="s">
        <v>467</v>
      </c>
      <c r="F436" s="196">
        <v>37</v>
      </c>
      <c r="G436" s="204">
        <v>0</v>
      </c>
      <c r="H436" s="204">
        <v>5</v>
      </c>
      <c r="I436" s="204">
        <v>108</v>
      </c>
      <c r="J436" s="92">
        <v>150</v>
      </c>
      <c r="K436" s="86">
        <v>88.095238095238088</v>
      </c>
      <c r="L436" s="86">
        <v>88.095238095238088</v>
      </c>
      <c r="M436" s="165">
        <v>72</v>
      </c>
      <c r="N436" t="s">
        <v>256</v>
      </c>
      <c r="O436" t="s">
        <v>109</v>
      </c>
    </row>
    <row r="437" spans="1:15" x14ac:dyDescent="0.2">
      <c r="A437" s="19" t="s">
        <v>727</v>
      </c>
      <c r="B437" s="86" t="s">
        <v>894</v>
      </c>
      <c r="C437" s="210" t="s">
        <v>465</v>
      </c>
      <c r="D437" s="207" t="s">
        <v>491</v>
      </c>
      <c r="E437" s="207" t="s">
        <v>467</v>
      </c>
      <c r="F437" s="196">
        <v>1283</v>
      </c>
      <c r="G437" s="204">
        <v>0</v>
      </c>
      <c r="H437" s="204">
        <v>61</v>
      </c>
      <c r="I437" s="204">
        <v>0</v>
      </c>
      <c r="J437" s="92">
        <v>1344</v>
      </c>
      <c r="K437" s="86">
        <v>95.461309523809518</v>
      </c>
      <c r="L437" s="86">
        <v>95.461309523809518</v>
      </c>
      <c r="M437" s="165" t="s">
        <v>604</v>
      </c>
      <c r="N437" t="s">
        <v>256</v>
      </c>
      <c r="O437" t="s">
        <v>112</v>
      </c>
    </row>
    <row r="438" spans="1:15" x14ac:dyDescent="0.2">
      <c r="A438" s="19" t="s">
        <v>727</v>
      </c>
      <c r="B438" s="86" t="s">
        <v>898</v>
      </c>
      <c r="C438" s="210" t="s">
        <v>465</v>
      </c>
      <c r="D438" s="207" t="s">
        <v>491</v>
      </c>
      <c r="E438" s="207" t="s">
        <v>467</v>
      </c>
      <c r="F438" s="196">
        <v>2596</v>
      </c>
      <c r="G438" s="204">
        <v>5</v>
      </c>
      <c r="H438" s="204">
        <v>31</v>
      </c>
      <c r="I438" s="204">
        <v>43</v>
      </c>
      <c r="J438" s="92">
        <v>2675</v>
      </c>
      <c r="K438" s="86">
        <v>98.632218844984791</v>
      </c>
      <c r="L438" s="86">
        <v>98.822188449848028</v>
      </c>
      <c r="M438" s="165">
        <v>1.6074766355140184</v>
      </c>
      <c r="N438" t="s">
        <v>256</v>
      </c>
      <c r="O438" t="s">
        <v>39</v>
      </c>
    </row>
    <row r="439" spans="1:15" x14ac:dyDescent="0.2">
      <c r="A439" s="19" t="s">
        <v>727</v>
      </c>
      <c r="B439" s="86" t="s">
        <v>901</v>
      </c>
      <c r="C439" s="210" t="s">
        <v>465</v>
      </c>
      <c r="D439" s="207" t="s">
        <v>498</v>
      </c>
      <c r="E439" s="207" t="s">
        <v>467</v>
      </c>
      <c r="F439" s="196">
        <v>85</v>
      </c>
      <c r="G439" s="204">
        <v>0</v>
      </c>
      <c r="H439" s="204">
        <v>21</v>
      </c>
      <c r="I439" s="204">
        <v>11</v>
      </c>
      <c r="J439" s="92">
        <v>117</v>
      </c>
      <c r="K439" s="86">
        <v>80.188679245283026</v>
      </c>
      <c r="L439" s="86">
        <v>80.188679245283026</v>
      </c>
      <c r="M439" s="165">
        <v>9.4017094017094021</v>
      </c>
      <c r="N439" t="s">
        <v>256</v>
      </c>
      <c r="O439" t="s">
        <v>3</v>
      </c>
    </row>
    <row r="440" spans="1:15" x14ac:dyDescent="0.2">
      <c r="A440" s="19" t="s">
        <v>730</v>
      </c>
      <c r="B440" s="86" t="s">
        <v>651</v>
      </c>
      <c r="C440" s="210" t="s">
        <v>465</v>
      </c>
      <c r="D440" s="207" t="s">
        <v>491</v>
      </c>
      <c r="E440" s="207" t="s">
        <v>467</v>
      </c>
      <c r="F440" s="196">
        <v>85</v>
      </c>
      <c r="G440" s="204">
        <v>0</v>
      </c>
      <c r="H440" s="204">
        <v>33</v>
      </c>
      <c r="I440" s="204">
        <v>0</v>
      </c>
      <c r="J440" s="92">
        <v>118</v>
      </c>
      <c r="K440" s="86">
        <v>72.033898305084747</v>
      </c>
      <c r="L440" s="86">
        <v>72.033898305084747</v>
      </c>
      <c r="M440" s="165" t="s">
        <v>604</v>
      </c>
      <c r="N440" t="s">
        <v>34</v>
      </c>
      <c r="O440" t="s">
        <v>11</v>
      </c>
    </row>
    <row r="441" spans="1:15" x14ac:dyDescent="0.2">
      <c r="A441" s="19" t="s">
        <v>730</v>
      </c>
      <c r="B441" s="86" t="s">
        <v>662</v>
      </c>
      <c r="C441" s="210" t="s">
        <v>465</v>
      </c>
      <c r="D441" s="207" t="s">
        <v>491</v>
      </c>
      <c r="E441" s="207" t="s">
        <v>467</v>
      </c>
      <c r="F441" s="196">
        <v>123</v>
      </c>
      <c r="G441" s="204">
        <v>0</v>
      </c>
      <c r="H441" s="204">
        <v>23</v>
      </c>
      <c r="I441" s="204">
        <v>5</v>
      </c>
      <c r="J441" s="92">
        <v>151</v>
      </c>
      <c r="K441" s="86">
        <v>84.246575342465761</v>
      </c>
      <c r="L441" s="86">
        <v>84.246575342465761</v>
      </c>
      <c r="M441" s="165">
        <v>3.3112582781456954</v>
      </c>
      <c r="N441" t="s">
        <v>34</v>
      </c>
      <c r="O441" t="s">
        <v>13</v>
      </c>
    </row>
    <row r="442" spans="1:15" x14ac:dyDescent="0.2">
      <c r="A442" s="19" t="s">
        <v>730</v>
      </c>
      <c r="B442" s="86" t="s">
        <v>687</v>
      </c>
      <c r="C442" s="210" t="s">
        <v>465</v>
      </c>
      <c r="D442" s="207" t="s">
        <v>491</v>
      </c>
      <c r="E442" s="207" t="s">
        <v>467</v>
      </c>
      <c r="F442" s="196">
        <v>364</v>
      </c>
      <c r="G442" s="204">
        <v>0</v>
      </c>
      <c r="H442" s="204">
        <v>10</v>
      </c>
      <c r="I442" s="204">
        <v>11</v>
      </c>
      <c r="J442" s="92">
        <v>385</v>
      </c>
      <c r="K442" s="86">
        <v>97.326203208556151</v>
      </c>
      <c r="L442" s="86">
        <v>97.326203208556151</v>
      </c>
      <c r="M442" s="165">
        <v>2.8571428571428572</v>
      </c>
      <c r="N442" t="s">
        <v>34</v>
      </c>
      <c r="O442" t="s">
        <v>20</v>
      </c>
    </row>
    <row r="443" spans="1:15" x14ac:dyDescent="0.2">
      <c r="A443" s="19" t="s">
        <v>730</v>
      </c>
      <c r="B443" s="86" t="s">
        <v>719</v>
      </c>
      <c r="C443" s="210" t="s">
        <v>465</v>
      </c>
      <c r="D443" s="207" t="s">
        <v>491</v>
      </c>
      <c r="E443" s="207" t="s">
        <v>467</v>
      </c>
      <c r="F443" s="196">
        <v>1811</v>
      </c>
      <c r="G443" s="204">
        <v>0</v>
      </c>
      <c r="H443" s="204">
        <v>0</v>
      </c>
      <c r="I443" s="204">
        <v>2068</v>
      </c>
      <c r="J443" s="92">
        <v>3879</v>
      </c>
      <c r="K443" s="86">
        <v>100</v>
      </c>
      <c r="L443" s="86">
        <v>100</v>
      </c>
      <c r="M443" s="165">
        <v>53.312709461201337</v>
      </c>
      <c r="N443" t="s">
        <v>34</v>
      </c>
      <c r="O443" t="s">
        <v>253</v>
      </c>
    </row>
    <row r="444" spans="1:15" x14ac:dyDescent="0.2">
      <c r="A444" s="19" t="s">
        <v>730</v>
      </c>
      <c r="B444" s="86" t="s">
        <v>724</v>
      </c>
      <c r="C444" s="210" t="s">
        <v>471</v>
      </c>
      <c r="D444" s="207" t="s">
        <v>491</v>
      </c>
      <c r="E444" s="207" t="s">
        <v>467</v>
      </c>
      <c r="F444" s="196">
        <v>183</v>
      </c>
      <c r="G444" s="204">
        <v>0</v>
      </c>
      <c r="H444" s="204">
        <v>115</v>
      </c>
      <c r="I444" s="204">
        <v>1817</v>
      </c>
      <c r="J444" s="92">
        <v>2115</v>
      </c>
      <c r="K444" s="86">
        <v>61.409395973154361</v>
      </c>
      <c r="L444" s="86">
        <v>61.409395973154361</v>
      </c>
      <c r="M444" s="165">
        <v>85.910165484633566</v>
      </c>
      <c r="N444" t="s">
        <v>34</v>
      </c>
      <c r="O444" t="s">
        <v>254</v>
      </c>
    </row>
    <row r="445" spans="1:15" x14ac:dyDescent="0.2">
      <c r="A445" s="19" t="s">
        <v>730</v>
      </c>
      <c r="B445" s="86" t="s">
        <v>734</v>
      </c>
      <c r="C445" s="210" t="s">
        <v>465</v>
      </c>
      <c r="D445" s="207" t="s">
        <v>495</v>
      </c>
      <c r="E445" s="207" t="s">
        <v>467</v>
      </c>
      <c r="F445" s="196">
        <v>100</v>
      </c>
      <c r="G445" s="204">
        <v>30</v>
      </c>
      <c r="H445" s="204">
        <v>274</v>
      </c>
      <c r="I445" s="204">
        <v>0</v>
      </c>
      <c r="J445" s="92">
        <v>404</v>
      </c>
      <c r="K445" s="86">
        <v>24.752475247524753</v>
      </c>
      <c r="L445" s="86">
        <v>32.178217821782177</v>
      </c>
      <c r="M445" s="165" t="s">
        <v>604</v>
      </c>
      <c r="N445" t="s">
        <v>34</v>
      </c>
      <c r="O445" t="s">
        <v>37</v>
      </c>
    </row>
    <row r="446" spans="1:15" x14ac:dyDescent="0.2">
      <c r="A446" s="19" t="s">
        <v>730</v>
      </c>
      <c r="B446" s="86" t="s">
        <v>734</v>
      </c>
      <c r="C446" s="210" t="s">
        <v>465</v>
      </c>
      <c r="D446" s="207" t="s">
        <v>491</v>
      </c>
      <c r="E446" s="207" t="s">
        <v>467</v>
      </c>
      <c r="F446" s="196">
        <v>402</v>
      </c>
      <c r="G446" s="204">
        <v>27</v>
      </c>
      <c r="H446" s="204">
        <v>435</v>
      </c>
      <c r="I446" s="204">
        <v>5</v>
      </c>
      <c r="J446" s="92">
        <v>869</v>
      </c>
      <c r="K446" s="86">
        <v>46.527777777777779</v>
      </c>
      <c r="L446" s="86">
        <v>49.652777777777779</v>
      </c>
      <c r="M446" s="165">
        <v>0.57537399309551207</v>
      </c>
      <c r="N446" t="s">
        <v>34</v>
      </c>
      <c r="O446" t="s">
        <v>37</v>
      </c>
    </row>
    <row r="447" spans="1:15" x14ac:dyDescent="0.2">
      <c r="A447" s="19" t="s">
        <v>730</v>
      </c>
      <c r="B447" s="86" t="s">
        <v>742</v>
      </c>
      <c r="C447" s="210" t="s">
        <v>465</v>
      </c>
      <c r="D447" s="207" t="s">
        <v>491</v>
      </c>
      <c r="E447" s="207" t="s">
        <v>467</v>
      </c>
      <c r="F447" s="196">
        <v>254</v>
      </c>
      <c r="G447" s="204">
        <v>137</v>
      </c>
      <c r="H447" s="204">
        <v>343</v>
      </c>
      <c r="I447" s="204">
        <v>140</v>
      </c>
      <c r="J447" s="92">
        <v>874</v>
      </c>
      <c r="K447" s="86">
        <v>34.604904632152589</v>
      </c>
      <c r="L447" s="86">
        <v>53.269754768392374</v>
      </c>
      <c r="M447" s="165">
        <v>16.018306636155607</v>
      </c>
      <c r="N447" t="s">
        <v>34</v>
      </c>
      <c r="O447" t="s">
        <v>260</v>
      </c>
    </row>
    <row r="448" spans="1:15" x14ac:dyDescent="0.2">
      <c r="A448" s="19" t="s">
        <v>730</v>
      </c>
      <c r="B448" s="86" t="s">
        <v>742</v>
      </c>
      <c r="C448" s="210" t="s">
        <v>465</v>
      </c>
      <c r="D448" s="207" t="s">
        <v>493</v>
      </c>
      <c r="E448" s="207" t="s">
        <v>467</v>
      </c>
      <c r="F448" s="196">
        <v>39</v>
      </c>
      <c r="G448" s="204">
        <v>220</v>
      </c>
      <c r="H448" s="204">
        <v>617</v>
      </c>
      <c r="I448" s="204">
        <v>557</v>
      </c>
      <c r="J448" s="92">
        <v>1433</v>
      </c>
      <c r="K448" s="86">
        <v>4.4520547945205475</v>
      </c>
      <c r="L448" s="86">
        <v>29.5662100456621</v>
      </c>
      <c r="M448" s="165">
        <v>38.869504535938596</v>
      </c>
      <c r="N448" t="s">
        <v>34</v>
      </c>
      <c r="O448" t="s">
        <v>260</v>
      </c>
    </row>
    <row r="449" spans="1:15" x14ac:dyDescent="0.2">
      <c r="A449" s="19" t="s">
        <v>730</v>
      </c>
      <c r="B449" s="86" t="s">
        <v>742</v>
      </c>
      <c r="C449" s="210" t="s">
        <v>465</v>
      </c>
      <c r="D449" s="207" t="s">
        <v>494</v>
      </c>
      <c r="E449" s="207" t="s">
        <v>467</v>
      </c>
      <c r="F449" s="196">
        <v>22</v>
      </c>
      <c r="G449" s="204">
        <v>37</v>
      </c>
      <c r="H449" s="204">
        <v>12</v>
      </c>
      <c r="I449" s="204">
        <v>172</v>
      </c>
      <c r="J449" s="92">
        <v>243</v>
      </c>
      <c r="K449" s="86">
        <v>30.985915492957744</v>
      </c>
      <c r="L449" s="86">
        <v>83.098591549295776</v>
      </c>
      <c r="M449" s="165">
        <v>70.781893004115233</v>
      </c>
      <c r="N449" t="s">
        <v>34</v>
      </c>
      <c r="O449" t="s">
        <v>260</v>
      </c>
    </row>
    <row r="450" spans="1:15" x14ac:dyDescent="0.2">
      <c r="A450" s="19" t="s">
        <v>730</v>
      </c>
      <c r="B450" s="86" t="s">
        <v>746</v>
      </c>
      <c r="C450" s="210" t="s">
        <v>465</v>
      </c>
      <c r="D450" s="207" t="s">
        <v>491</v>
      </c>
      <c r="E450" s="207" t="s">
        <v>467</v>
      </c>
      <c r="F450" s="196">
        <v>134</v>
      </c>
      <c r="G450" s="204">
        <v>0</v>
      </c>
      <c r="H450" s="204">
        <v>21</v>
      </c>
      <c r="I450" s="204">
        <v>20</v>
      </c>
      <c r="J450" s="92">
        <v>175</v>
      </c>
      <c r="K450" s="86">
        <v>86.451612903225808</v>
      </c>
      <c r="L450" s="86">
        <v>86.451612903225808</v>
      </c>
      <c r="M450" s="165">
        <v>11.428571428571429</v>
      </c>
      <c r="N450" t="s">
        <v>34</v>
      </c>
      <c r="O450" t="s">
        <v>261</v>
      </c>
    </row>
    <row r="451" spans="1:15" x14ac:dyDescent="0.2">
      <c r="A451" s="19" t="s">
        <v>730</v>
      </c>
      <c r="B451" s="86" t="s">
        <v>775</v>
      </c>
      <c r="C451" s="210" t="s">
        <v>465</v>
      </c>
      <c r="D451" s="207" t="s">
        <v>495</v>
      </c>
      <c r="E451" s="207" t="s">
        <v>467</v>
      </c>
      <c r="F451" s="196">
        <v>0</v>
      </c>
      <c r="G451" s="204">
        <v>0</v>
      </c>
      <c r="H451" s="204">
        <v>0</v>
      </c>
      <c r="I451" s="204">
        <v>353</v>
      </c>
      <c r="J451" s="92">
        <v>353</v>
      </c>
      <c r="K451" s="86" t="s">
        <v>604</v>
      </c>
      <c r="L451" s="86" t="s">
        <v>604</v>
      </c>
      <c r="M451" s="165">
        <v>100</v>
      </c>
      <c r="N451" t="s">
        <v>34</v>
      </c>
      <c r="O451" t="s">
        <v>58</v>
      </c>
    </row>
    <row r="452" spans="1:15" x14ac:dyDescent="0.2">
      <c r="A452" s="19" t="s">
        <v>730</v>
      </c>
      <c r="B452" s="86" t="s">
        <v>775</v>
      </c>
      <c r="C452" s="210" t="s">
        <v>465</v>
      </c>
      <c r="D452" s="207" t="s">
        <v>491</v>
      </c>
      <c r="E452" s="207" t="s">
        <v>467</v>
      </c>
      <c r="F452" s="196">
        <v>789</v>
      </c>
      <c r="G452" s="204">
        <v>0</v>
      </c>
      <c r="H452" s="204">
        <v>0</v>
      </c>
      <c r="I452" s="204">
        <v>71</v>
      </c>
      <c r="J452" s="92">
        <v>860</v>
      </c>
      <c r="K452" s="86">
        <v>100</v>
      </c>
      <c r="L452" s="86">
        <v>100</v>
      </c>
      <c r="M452" s="165">
        <v>8.2558139534883725</v>
      </c>
      <c r="N452" t="s">
        <v>34</v>
      </c>
      <c r="O452" t="s">
        <v>58</v>
      </c>
    </row>
    <row r="453" spans="1:15" x14ac:dyDescent="0.2">
      <c r="A453" s="19" t="s">
        <v>730</v>
      </c>
      <c r="B453" s="86" t="s">
        <v>782</v>
      </c>
      <c r="C453" s="210" t="s">
        <v>471</v>
      </c>
      <c r="D453" s="207" t="s">
        <v>491</v>
      </c>
      <c r="E453" s="207" t="s">
        <v>467</v>
      </c>
      <c r="F453" s="196">
        <v>126</v>
      </c>
      <c r="G453" s="204">
        <v>0</v>
      </c>
      <c r="H453" s="204">
        <v>71</v>
      </c>
      <c r="I453" s="204">
        <v>134</v>
      </c>
      <c r="J453" s="92">
        <v>331</v>
      </c>
      <c r="K453" s="86">
        <v>63.959390862944169</v>
      </c>
      <c r="L453" s="86">
        <v>63.959390862944169</v>
      </c>
      <c r="M453" s="165">
        <v>40.483383685800604</v>
      </c>
      <c r="N453" t="s">
        <v>34</v>
      </c>
      <c r="O453" t="s">
        <v>270</v>
      </c>
    </row>
    <row r="454" spans="1:15" x14ac:dyDescent="0.2">
      <c r="A454" s="19" t="s">
        <v>730</v>
      </c>
      <c r="B454" s="86" t="s">
        <v>785</v>
      </c>
      <c r="C454" s="210" t="s">
        <v>471</v>
      </c>
      <c r="D454" s="207" t="s">
        <v>491</v>
      </c>
      <c r="E454" s="207" t="s">
        <v>467</v>
      </c>
      <c r="F454" s="196">
        <v>11</v>
      </c>
      <c r="G454" s="204">
        <v>0</v>
      </c>
      <c r="H454" s="204">
        <v>0</v>
      </c>
      <c r="I454" s="204">
        <v>421</v>
      </c>
      <c r="J454" s="92">
        <v>432</v>
      </c>
      <c r="K454" s="86">
        <v>100</v>
      </c>
      <c r="L454" s="86">
        <v>100</v>
      </c>
      <c r="M454" s="165">
        <v>97.453703703703709</v>
      </c>
      <c r="N454" t="s">
        <v>34</v>
      </c>
      <c r="O454" t="s">
        <v>62</v>
      </c>
    </row>
    <row r="455" spans="1:15" x14ac:dyDescent="0.2">
      <c r="A455" s="19" t="s">
        <v>730</v>
      </c>
      <c r="B455" s="86" t="s">
        <v>814</v>
      </c>
      <c r="C455" s="210" t="s">
        <v>465</v>
      </c>
      <c r="D455" s="207" t="s">
        <v>491</v>
      </c>
      <c r="E455" s="207" t="s">
        <v>467</v>
      </c>
      <c r="F455" s="196">
        <v>93</v>
      </c>
      <c r="G455" s="204">
        <v>5</v>
      </c>
      <c r="H455" s="204">
        <v>16</v>
      </c>
      <c r="I455" s="204">
        <v>0</v>
      </c>
      <c r="J455" s="92">
        <v>114</v>
      </c>
      <c r="K455" s="86">
        <v>81.578947368421055</v>
      </c>
      <c r="L455" s="86">
        <v>85.964912280701753</v>
      </c>
      <c r="M455" s="165" t="s">
        <v>604</v>
      </c>
      <c r="N455" t="s">
        <v>34</v>
      </c>
      <c r="O455" t="s">
        <v>279</v>
      </c>
    </row>
    <row r="456" spans="1:15" x14ac:dyDescent="0.2">
      <c r="A456" s="19" t="s">
        <v>730</v>
      </c>
      <c r="B456" s="86" t="s">
        <v>869</v>
      </c>
      <c r="C456" s="210" t="s">
        <v>471</v>
      </c>
      <c r="D456" s="207" t="s">
        <v>491</v>
      </c>
      <c r="E456" s="207" t="s">
        <v>467</v>
      </c>
      <c r="F456" s="196">
        <v>322</v>
      </c>
      <c r="G456" s="204">
        <v>0</v>
      </c>
      <c r="H456" s="204">
        <v>287</v>
      </c>
      <c r="I456" s="204">
        <v>0</v>
      </c>
      <c r="J456" s="92">
        <v>609</v>
      </c>
      <c r="K456" s="86">
        <v>52.873563218390807</v>
      </c>
      <c r="L456" s="86">
        <v>52.873563218390807</v>
      </c>
      <c r="M456" s="165" t="s">
        <v>604</v>
      </c>
      <c r="N456" t="s">
        <v>34</v>
      </c>
      <c r="O456" t="s">
        <v>141</v>
      </c>
    </row>
    <row r="457" spans="1:15" x14ac:dyDescent="0.2">
      <c r="A457" s="19" t="s">
        <v>730</v>
      </c>
      <c r="B457" s="86" t="s">
        <v>871</v>
      </c>
      <c r="C457" s="210" t="s">
        <v>465</v>
      </c>
      <c r="D457" s="207" t="s">
        <v>491</v>
      </c>
      <c r="E457" s="207" t="s">
        <v>467</v>
      </c>
      <c r="F457" s="196">
        <v>0</v>
      </c>
      <c r="G457" s="204">
        <v>137</v>
      </c>
      <c r="H457" s="204">
        <v>0</v>
      </c>
      <c r="I457" s="204">
        <v>545</v>
      </c>
      <c r="J457" s="92">
        <v>682</v>
      </c>
      <c r="K457" s="86">
        <v>0</v>
      </c>
      <c r="L457" s="86">
        <v>100</v>
      </c>
      <c r="M457" s="165">
        <v>79.912023460410552</v>
      </c>
      <c r="N457" t="s">
        <v>34</v>
      </c>
      <c r="O457" t="s">
        <v>153</v>
      </c>
    </row>
    <row r="458" spans="1:15" x14ac:dyDescent="0.2">
      <c r="A458" s="19" t="s">
        <v>730</v>
      </c>
      <c r="B458" s="86" t="s">
        <v>876</v>
      </c>
      <c r="C458" s="210" t="s">
        <v>465</v>
      </c>
      <c r="D458" s="207" t="s">
        <v>495</v>
      </c>
      <c r="E458" s="207" t="s">
        <v>467</v>
      </c>
      <c r="F458" s="196">
        <v>183</v>
      </c>
      <c r="G458" s="204">
        <v>0</v>
      </c>
      <c r="H458" s="204">
        <v>0</v>
      </c>
      <c r="I458" s="204">
        <v>0</v>
      </c>
      <c r="J458" s="92">
        <v>183</v>
      </c>
      <c r="K458" s="86">
        <v>100</v>
      </c>
      <c r="L458" s="86">
        <v>100</v>
      </c>
      <c r="M458" s="165" t="s">
        <v>604</v>
      </c>
      <c r="N458" t="s">
        <v>34</v>
      </c>
      <c r="O458" t="s">
        <v>292</v>
      </c>
    </row>
    <row r="459" spans="1:15" x14ac:dyDescent="0.2">
      <c r="A459" s="19" t="s">
        <v>730</v>
      </c>
      <c r="B459" s="86" t="s">
        <v>876</v>
      </c>
      <c r="C459" s="210" t="s">
        <v>465</v>
      </c>
      <c r="D459" s="207" t="s">
        <v>491</v>
      </c>
      <c r="E459" s="207" t="s">
        <v>467</v>
      </c>
      <c r="F459" s="196">
        <v>158</v>
      </c>
      <c r="G459" s="204">
        <v>0</v>
      </c>
      <c r="H459" s="204">
        <v>10</v>
      </c>
      <c r="I459" s="204">
        <v>0</v>
      </c>
      <c r="J459" s="92">
        <v>168</v>
      </c>
      <c r="K459" s="86">
        <v>94.047619047619051</v>
      </c>
      <c r="L459" s="86">
        <v>94.047619047619051</v>
      </c>
      <c r="M459" s="165" t="s">
        <v>604</v>
      </c>
      <c r="N459" t="s">
        <v>34</v>
      </c>
      <c r="O459" t="s">
        <v>292</v>
      </c>
    </row>
    <row r="460" spans="1:15" x14ac:dyDescent="0.2">
      <c r="A460" s="19" t="s">
        <v>730</v>
      </c>
      <c r="B460" s="86" t="s">
        <v>878</v>
      </c>
      <c r="C460" s="210" t="s">
        <v>465</v>
      </c>
      <c r="D460" s="207" t="s">
        <v>495</v>
      </c>
      <c r="E460" s="207" t="s">
        <v>467</v>
      </c>
      <c r="F460" s="196">
        <v>10</v>
      </c>
      <c r="G460" s="204">
        <v>5</v>
      </c>
      <c r="H460" s="204">
        <v>241</v>
      </c>
      <c r="I460" s="204">
        <v>49</v>
      </c>
      <c r="J460" s="92">
        <v>305</v>
      </c>
      <c r="K460" s="86">
        <v>3.90625</v>
      </c>
      <c r="L460" s="86">
        <v>5.859375</v>
      </c>
      <c r="M460" s="165">
        <v>16.065573770491802</v>
      </c>
      <c r="N460" t="s">
        <v>34</v>
      </c>
      <c r="O460" t="s">
        <v>103</v>
      </c>
    </row>
    <row r="461" spans="1:15" x14ac:dyDescent="0.2">
      <c r="A461" s="19" t="s">
        <v>730</v>
      </c>
      <c r="B461" s="86" t="s">
        <v>878</v>
      </c>
      <c r="C461" s="210" t="s">
        <v>465</v>
      </c>
      <c r="D461" s="207" t="s">
        <v>491</v>
      </c>
      <c r="E461" s="207" t="s">
        <v>467</v>
      </c>
      <c r="F461" s="196">
        <v>84</v>
      </c>
      <c r="G461" s="204">
        <v>5</v>
      </c>
      <c r="H461" s="204">
        <v>98</v>
      </c>
      <c r="I461" s="204">
        <v>43</v>
      </c>
      <c r="J461" s="92">
        <v>230</v>
      </c>
      <c r="K461" s="86">
        <v>44.919786096256686</v>
      </c>
      <c r="L461" s="86">
        <v>47.593582887700535</v>
      </c>
      <c r="M461" s="165">
        <v>18.695652173913043</v>
      </c>
      <c r="N461" t="s">
        <v>34</v>
      </c>
      <c r="O461" t="s">
        <v>103</v>
      </c>
    </row>
    <row r="462" spans="1:15" x14ac:dyDescent="0.2">
      <c r="A462" s="19" t="s">
        <v>730</v>
      </c>
      <c r="B462" s="86" t="s">
        <v>879</v>
      </c>
      <c r="C462" s="210" t="s">
        <v>465</v>
      </c>
      <c r="D462" s="207" t="s">
        <v>491</v>
      </c>
      <c r="E462" s="207" t="s">
        <v>467</v>
      </c>
      <c r="F462" s="196">
        <v>69</v>
      </c>
      <c r="G462" s="204">
        <v>62</v>
      </c>
      <c r="H462" s="204">
        <v>19</v>
      </c>
      <c r="I462" s="204">
        <v>39</v>
      </c>
      <c r="J462" s="92">
        <v>189</v>
      </c>
      <c r="K462" s="86">
        <v>46</v>
      </c>
      <c r="L462" s="86">
        <v>87.333333333333329</v>
      </c>
      <c r="M462" s="165">
        <v>20.634920634920633</v>
      </c>
      <c r="N462" t="s">
        <v>34</v>
      </c>
      <c r="O462" t="s">
        <v>293</v>
      </c>
    </row>
    <row r="463" spans="1:15" x14ac:dyDescent="0.2">
      <c r="A463" s="19" t="s">
        <v>730</v>
      </c>
      <c r="B463" s="86" t="s">
        <v>894</v>
      </c>
      <c r="C463" s="210" t="s">
        <v>465</v>
      </c>
      <c r="D463" s="207" t="s">
        <v>491</v>
      </c>
      <c r="E463" s="207" t="s">
        <v>467</v>
      </c>
      <c r="F463" s="196">
        <v>657</v>
      </c>
      <c r="G463" s="204">
        <v>0</v>
      </c>
      <c r="H463" s="204">
        <v>13</v>
      </c>
      <c r="I463" s="204">
        <v>0</v>
      </c>
      <c r="J463" s="92">
        <v>670</v>
      </c>
      <c r="K463" s="86">
        <v>98.059701492537314</v>
      </c>
      <c r="L463" s="86">
        <v>98.059701492537314</v>
      </c>
      <c r="M463" s="165" t="s">
        <v>604</v>
      </c>
      <c r="N463" t="s">
        <v>34</v>
      </c>
      <c r="O463" t="s">
        <v>112</v>
      </c>
    </row>
    <row r="464" spans="1:15" x14ac:dyDescent="0.2">
      <c r="A464" s="19" t="s">
        <v>730</v>
      </c>
      <c r="B464" s="86" t="s">
        <v>898</v>
      </c>
      <c r="C464" s="210" t="s">
        <v>465</v>
      </c>
      <c r="D464" s="207" t="s">
        <v>495</v>
      </c>
      <c r="E464" s="207" t="s">
        <v>473</v>
      </c>
      <c r="F464" s="196">
        <v>75</v>
      </c>
      <c r="G464" s="204">
        <v>0</v>
      </c>
      <c r="H464" s="204">
        <v>35</v>
      </c>
      <c r="I464" s="204">
        <v>33</v>
      </c>
      <c r="J464" s="92">
        <v>143</v>
      </c>
      <c r="K464" s="86">
        <v>68.181818181818173</v>
      </c>
      <c r="L464" s="86">
        <v>68.181818181818173</v>
      </c>
      <c r="M464" s="165">
        <v>23.076923076923077</v>
      </c>
      <c r="N464" t="s">
        <v>34</v>
      </c>
      <c r="O464" t="s">
        <v>39</v>
      </c>
    </row>
    <row r="465" spans="1:15" x14ac:dyDescent="0.2">
      <c r="A465" s="19" t="s">
        <v>730</v>
      </c>
      <c r="B465" s="86" t="s">
        <v>898</v>
      </c>
      <c r="C465" s="210" t="s">
        <v>465</v>
      </c>
      <c r="D465" s="207" t="s">
        <v>491</v>
      </c>
      <c r="E465" s="207" t="s">
        <v>467</v>
      </c>
      <c r="F465" s="196">
        <v>266</v>
      </c>
      <c r="G465" s="204">
        <v>12</v>
      </c>
      <c r="H465" s="204">
        <v>114</v>
      </c>
      <c r="I465" s="204">
        <v>0</v>
      </c>
      <c r="J465" s="92">
        <v>392</v>
      </c>
      <c r="K465" s="86">
        <v>67.857142857142861</v>
      </c>
      <c r="L465" s="86">
        <v>70.918367346938766</v>
      </c>
      <c r="M465" s="165" t="s">
        <v>604</v>
      </c>
      <c r="N465" t="s">
        <v>34</v>
      </c>
      <c r="O465" t="s">
        <v>39</v>
      </c>
    </row>
    <row r="466" spans="1:15" x14ac:dyDescent="0.2">
      <c r="A466" s="19" t="s">
        <v>730</v>
      </c>
      <c r="B466" s="86" t="s">
        <v>901</v>
      </c>
      <c r="C466" s="210" t="s">
        <v>465</v>
      </c>
      <c r="D466" s="207" t="s">
        <v>495</v>
      </c>
      <c r="E466" s="207" t="s">
        <v>467</v>
      </c>
      <c r="F466" s="196">
        <v>199</v>
      </c>
      <c r="G466" s="204">
        <v>0</v>
      </c>
      <c r="H466" s="204">
        <v>10</v>
      </c>
      <c r="I466" s="204">
        <v>73</v>
      </c>
      <c r="J466" s="92">
        <v>282</v>
      </c>
      <c r="K466" s="86">
        <v>95.215311004784681</v>
      </c>
      <c r="L466" s="86">
        <v>95.215311004784681</v>
      </c>
      <c r="M466" s="165">
        <v>25.886524822695034</v>
      </c>
      <c r="N466" t="s">
        <v>34</v>
      </c>
      <c r="O466" t="s">
        <v>3</v>
      </c>
    </row>
    <row r="467" spans="1:15" x14ac:dyDescent="0.2">
      <c r="A467" s="19" t="s">
        <v>730</v>
      </c>
      <c r="B467" s="86" t="s">
        <v>901</v>
      </c>
      <c r="C467" s="210" t="s">
        <v>465</v>
      </c>
      <c r="D467" s="207" t="s">
        <v>497</v>
      </c>
      <c r="E467" s="207" t="s">
        <v>467</v>
      </c>
      <c r="F467" s="196">
        <v>613</v>
      </c>
      <c r="G467" s="204">
        <v>0</v>
      </c>
      <c r="H467" s="204">
        <v>138</v>
      </c>
      <c r="I467" s="204">
        <v>103</v>
      </c>
      <c r="J467" s="92">
        <v>854</v>
      </c>
      <c r="K467" s="86">
        <v>81.624500665778967</v>
      </c>
      <c r="L467" s="86">
        <v>81.624500665778967</v>
      </c>
      <c r="M467" s="165">
        <v>12.060889929742387</v>
      </c>
      <c r="N467" t="s">
        <v>34</v>
      </c>
      <c r="O467" t="s">
        <v>3</v>
      </c>
    </row>
    <row r="468" spans="1:15" x14ac:dyDescent="0.2">
      <c r="A468" s="19" t="s">
        <v>730</v>
      </c>
      <c r="B468" s="86" t="s">
        <v>908</v>
      </c>
      <c r="C468" s="210" t="s">
        <v>471</v>
      </c>
      <c r="D468" s="207" t="s">
        <v>491</v>
      </c>
      <c r="E468" s="207" t="s">
        <v>467</v>
      </c>
      <c r="F468" s="196">
        <v>52</v>
      </c>
      <c r="G468" s="204">
        <v>0</v>
      </c>
      <c r="H468" s="204">
        <v>11</v>
      </c>
      <c r="I468" s="204">
        <v>2562</v>
      </c>
      <c r="J468" s="92">
        <v>2625</v>
      </c>
      <c r="K468" s="86">
        <v>82.539682539682531</v>
      </c>
      <c r="L468" s="86">
        <v>82.539682539682531</v>
      </c>
      <c r="M468" s="165">
        <v>97.6</v>
      </c>
      <c r="N468" t="s">
        <v>34</v>
      </c>
      <c r="O468" t="s">
        <v>126</v>
      </c>
    </row>
    <row r="469" spans="1:15" x14ac:dyDescent="0.2">
      <c r="A469" s="19" t="s">
        <v>731</v>
      </c>
      <c r="B469" s="86" t="s">
        <v>651</v>
      </c>
      <c r="C469" s="210" t="s">
        <v>465</v>
      </c>
      <c r="D469" s="207" t="s">
        <v>495</v>
      </c>
      <c r="E469" s="207" t="s">
        <v>467</v>
      </c>
      <c r="F469" s="196">
        <v>15</v>
      </c>
      <c r="G469" s="204">
        <v>0</v>
      </c>
      <c r="H469" s="204">
        <v>126</v>
      </c>
      <c r="I469" s="204">
        <v>58</v>
      </c>
      <c r="J469" s="92">
        <v>199</v>
      </c>
      <c r="K469" s="86">
        <v>10.638297872340425</v>
      </c>
      <c r="L469" s="86">
        <v>10.638297872340425</v>
      </c>
      <c r="M469" s="165">
        <v>29.145728643216078</v>
      </c>
      <c r="N469" t="s">
        <v>258</v>
      </c>
      <c r="O469" t="s">
        <v>11</v>
      </c>
    </row>
    <row r="470" spans="1:15" x14ac:dyDescent="0.2">
      <c r="A470" s="19" t="s">
        <v>731</v>
      </c>
      <c r="B470" s="86" t="s">
        <v>651</v>
      </c>
      <c r="C470" s="210" t="s">
        <v>465</v>
      </c>
      <c r="D470" s="207" t="s">
        <v>491</v>
      </c>
      <c r="E470" s="207" t="s">
        <v>467</v>
      </c>
      <c r="F470" s="196">
        <v>5</v>
      </c>
      <c r="G470" s="204">
        <v>0</v>
      </c>
      <c r="H470" s="204">
        <v>356</v>
      </c>
      <c r="I470" s="204">
        <v>0</v>
      </c>
      <c r="J470" s="92">
        <v>361</v>
      </c>
      <c r="K470" s="86">
        <v>1.3850415512465373</v>
      </c>
      <c r="L470" s="86">
        <v>1.3850415512465373</v>
      </c>
      <c r="M470" s="165" t="s">
        <v>604</v>
      </c>
      <c r="N470" t="s">
        <v>258</v>
      </c>
      <c r="O470" t="s">
        <v>11</v>
      </c>
    </row>
    <row r="471" spans="1:15" x14ac:dyDescent="0.2">
      <c r="A471" s="19" t="s">
        <v>739</v>
      </c>
      <c r="B471" s="86" t="s">
        <v>734</v>
      </c>
      <c r="C471" s="210" t="s">
        <v>465</v>
      </c>
      <c r="D471" s="207" t="s">
        <v>495</v>
      </c>
      <c r="E471" s="207" t="s">
        <v>467</v>
      </c>
      <c r="F471" s="196">
        <v>12</v>
      </c>
      <c r="G471" s="204">
        <v>24</v>
      </c>
      <c r="H471" s="204">
        <v>201</v>
      </c>
      <c r="I471" s="204">
        <v>0</v>
      </c>
      <c r="J471" s="92">
        <v>237</v>
      </c>
      <c r="K471" s="86">
        <v>5.0632911392405067</v>
      </c>
      <c r="L471" s="86">
        <v>15.18987341772152</v>
      </c>
      <c r="M471" s="165" t="s">
        <v>604</v>
      </c>
      <c r="N471" t="s">
        <v>147</v>
      </c>
      <c r="O471" t="s">
        <v>37</v>
      </c>
    </row>
    <row r="472" spans="1:15" x14ac:dyDescent="0.2">
      <c r="A472" s="19" t="s">
        <v>739</v>
      </c>
      <c r="B472" s="86" t="s">
        <v>734</v>
      </c>
      <c r="C472" s="210" t="s">
        <v>465</v>
      </c>
      <c r="D472" s="207" t="s">
        <v>491</v>
      </c>
      <c r="E472" s="207" t="s">
        <v>467</v>
      </c>
      <c r="F472" s="196">
        <v>50</v>
      </c>
      <c r="G472" s="204">
        <v>26</v>
      </c>
      <c r="H472" s="204">
        <v>347</v>
      </c>
      <c r="I472" s="204">
        <v>10</v>
      </c>
      <c r="J472" s="92">
        <v>433</v>
      </c>
      <c r="K472" s="86">
        <v>11.82033096926714</v>
      </c>
      <c r="L472" s="86">
        <v>17.966903073286051</v>
      </c>
      <c r="M472" s="165">
        <v>2.3094688221709005</v>
      </c>
      <c r="N472" t="s">
        <v>147</v>
      </c>
      <c r="O472" t="s">
        <v>37</v>
      </c>
    </row>
    <row r="473" spans="1:15" x14ac:dyDescent="0.2">
      <c r="A473" s="19" t="s">
        <v>740</v>
      </c>
      <c r="B473" s="86" t="s">
        <v>734</v>
      </c>
      <c r="C473" s="210" t="s">
        <v>465</v>
      </c>
      <c r="D473" s="207" t="s">
        <v>495</v>
      </c>
      <c r="E473" s="207" t="s">
        <v>467</v>
      </c>
      <c r="F473" s="196">
        <v>29</v>
      </c>
      <c r="G473" s="204">
        <v>15</v>
      </c>
      <c r="H473" s="204">
        <v>343</v>
      </c>
      <c r="I473" s="204">
        <v>0</v>
      </c>
      <c r="J473" s="92">
        <v>387</v>
      </c>
      <c r="K473" s="86">
        <v>7.4935400516795871</v>
      </c>
      <c r="L473" s="86">
        <v>11.369509043927648</v>
      </c>
      <c r="M473" s="165" t="s">
        <v>604</v>
      </c>
      <c r="N473" t="s">
        <v>259</v>
      </c>
      <c r="O473" t="s">
        <v>37</v>
      </c>
    </row>
    <row r="474" spans="1:15" x14ac:dyDescent="0.2">
      <c r="A474" s="19" t="s">
        <v>740</v>
      </c>
      <c r="B474" s="86" t="s">
        <v>734</v>
      </c>
      <c r="C474" s="210" t="s">
        <v>465</v>
      </c>
      <c r="D474" s="207" t="s">
        <v>491</v>
      </c>
      <c r="E474" s="207" t="s">
        <v>467</v>
      </c>
      <c r="F474" s="196">
        <v>53</v>
      </c>
      <c r="G474" s="204">
        <v>0</v>
      </c>
      <c r="H474" s="204">
        <v>333</v>
      </c>
      <c r="I474" s="204">
        <v>0</v>
      </c>
      <c r="J474" s="92">
        <v>386</v>
      </c>
      <c r="K474" s="86">
        <v>13.730569948186528</v>
      </c>
      <c r="L474" s="86">
        <v>13.730569948186528</v>
      </c>
      <c r="M474" s="165" t="s">
        <v>604</v>
      </c>
      <c r="N474" t="s">
        <v>259</v>
      </c>
      <c r="O474" t="s">
        <v>37</v>
      </c>
    </row>
    <row r="475" spans="1:15" x14ac:dyDescent="0.2">
      <c r="A475" s="19" t="s">
        <v>740</v>
      </c>
      <c r="B475" s="86" t="s">
        <v>742</v>
      </c>
      <c r="C475" s="210" t="s">
        <v>465</v>
      </c>
      <c r="D475" s="207" t="s">
        <v>491</v>
      </c>
      <c r="E475" s="207" t="s">
        <v>467</v>
      </c>
      <c r="F475" s="196">
        <v>51</v>
      </c>
      <c r="G475" s="204">
        <v>34</v>
      </c>
      <c r="H475" s="204">
        <v>187</v>
      </c>
      <c r="I475" s="204">
        <v>209</v>
      </c>
      <c r="J475" s="92">
        <v>481</v>
      </c>
      <c r="K475" s="86">
        <v>18.75</v>
      </c>
      <c r="L475" s="86">
        <v>31.25</v>
      </c>
      <c r="M475" s="165">
        <v>43.451143451143452</v>
      </c>
      <c r="N475" t="s">
        <v>259</v>
      </c>
      <c r="O475" t="s">
        <v>260</v>
      </c>
    </row>
    <row r="476" spans="1:15" x14ac:dyDescent="0.2">
      <c r="A476" s="19" t="s">
        <v>740</v>
      </c>
      <c r="B476" s="86" t="s">
        <v>742</v>
      </c>
      <c r="C476" s="210" t="s">
        <v>465</v>
      </c>
      <c r="D476" s="207" t="s">
        <v>493</v>
      </c>
      <c r="E476" s="207" t="s">
        <v>467</v>
      </c>
      <c r="F476" s="196">
        <v>11</v>
      </c>
      <c r="G476" s="204">
        <v>46</v>
      </c>
      <c r="H476" s="204">
        <v>242</v>
      </c>
      <c r="I476" s="204">
        <v>431</v>
      </c>
      <c r="J476" s="92">
        <v>730</v>
      </c>
      <c r="K476" s="86">
        <v>3.6789297658862878</v>
      </c>
      <c r="L476" s="86">
        <v>19.063545150501675</v>
      </c>
      <c r="M476" s="165">
        <v>59.041095890410958</v>
      </c>
      <c r="N476" t="s">
        <v>259</v>
      </c>
      <c r="O476" t="s">
        <v>260</v>
      </c>
    </row>
    <row r="477" spans="1:15" x14ac:dyDescent="0.2">
      <c r="A477" s="19" t="s">
        <v>740</v>
      </c>
      <c r="B477" s="86" t="s">
        <v>742</v>
      </c>
      <c r="C477" s="210" t="s">
        <v>465</v>
      </c>
      <c r="D477" s="207" t="s">
        <v>494</v>
      </c>
      <c r="E477" s="207" t="s">
        <v>467</v>
      </c>
      <c r="F477" s="196">
        <v>5</v>
      </c>
      <c r="G477" s="204">
        <v>5</v>
      </c>
      <c r="H477" s="204">
        <v>25</v>
      </c>
      <c r="I477" s="204">
        <v>170</v>
      </c>
      <c r="J477" s="92">
        <v>205</v>
      </c>
      <c r="K477" s="86">
        <v>14.285714285714285</v>
      </c>
      <c r="L477" s="86">
        <v>28.571428571428569</v>
      </c>
      <c r="M477" s="165">
        <v>82.926829268292678</v>
      </c>
      <c r="N477" t="s">
        <v>259</v>
      </c>
      <c r="O477" t="s">
        <v>260</v>
      </c>
    </row>
    <row r="478" spans="1:15" x14ac:dyDescent="0.2">
      <c r="A478" s="19" t="s">
        <v>740</v>
      </c>
      <c r="B478" s="86" t="s">
        <v>746</v>
      </c>
      <c r="C478" s="210" t="s">
        <v>465</v>
      </c>
      <c r="D478" s="207" t="s">
        <v>491</v>
      </c>
      <c r="E478" s="207" t="s">
        <v>467</v>
      </c>
      <c r="F478" s="196">
        <v>33</v>
      </c>
      <c r="G478" s="204">
        <v>0</v>
      </c>
      <c r="H478" s="204">
        <v>47</v>
      </c>
      <c r="I478" s="204">
        <v>33</v>
      </c>
      <c r="J478" s="92">
        <v>113</v>
      </c>
      <c r="K478" s="86">
        <v>41.25</v>
      </c>
      <c r="L478" s="86">
        <v>41.25</v>
      </c>
      <c r="M478" s="165">
        <v>29.20353982300885</v>
      </c>
      <c r="N478" t="s">
        <v>259</v>
      </c>
      <c r="O478" t="s">
        <v>261</v>
      </c>
    </row>
    <row r="479" spans="1:15" x14ac:dyDescent="0.2">
      <c r="A479" s="19" t="s">
        <v>740</v>
      </c>
      <c r="B479" s="86" t="s">
        <v>769</v>
      </c>
      <c r="C479" s="210" t="s">
        <v>465</v>
      </c>
      <c r="D479" s="207" t="s">
        <v>491</v>
      </c>
      <c r="E479" s="207" t="s">
        <v>467</v>
      </c>
      <c r="F479" s="196">
        <v>31</v>
      </c>
      <c r="G479" s="204">
        <v>79</v>
      </c>
      <c r="H479" s="204">
        <v>1182</v>
      </c>
      <c r="I479" s="204">
        <v>5</v>
      </c>
      <c r="J479" s="92">
        <v>1297</v>
      </c>
      <c r="K479" s="86">
        <v>2.3993808049535605</v>
      </c>
      <c r="L479" s="86">
        <v>8.5139318885448922</v>
      </c>
      <c r="M479" s="165">
        <v>0.38550501156515038</v>
      </c>
      <c r="N479" t="s">
        <v>259</v>
      </c>
      <c r="O479" t="s">
        <v>54</v>
      </c>
    </row>
    <row r="480" spans="1:15" x14ac:dyDescent="0.2">
      <c r="A480" s="19" t="s">
        <v>740</v>
      </c>
      <c r="B480" s="86" t="s">
        <v>859</v>
      </c>
      <c r="C480" s="210" t="s">
        <v>465</v>
      </c>
      <c r="D480" s="207" t="s">
        <v>492</v>
      </c>
      <c r="E480" s="207" t="s">
        <v>467</v>
      </c>
      <c r="F480" s="196">
        <v>0</v>
      </c>
      <c r="G480" s="204">
        <v>0</v>
      </c>
      <c r="H480" s="204">
        <v>0</v>
      </c>
      <c r="I480" s="204">
        <v>343</v>
      </c>
      <c r="J480" s="92">
        <v>343</v>
      </c>
      <c r="K480" s="86" t="s">
        <v>604</v>
      </c>
      <c r="L480" s="86" t="s">
        <v>604</v>
      </c>
      <c r="M480" s="165">
        <v>100</v>
      </c>
      <c r="N480" t="s">
        <v>259</v>
      </c>
      <c r="O480" t="s">
        <v>152</v>
      </c>
    </row>
    <row r="481" spans="1:15" x14ac:dyDescent="0.2">
      <c r="A481" s="19" t="s">
        <v>740</v>
      </c>
      <c r="B481" s="86" t="s">
        <v>867</v>
      </c>
      <c r="C481" s="210" t="s">
        <v>465</v>
      </c>
      <c r="D481" s="207" t="s">
        <v>491</v>
      </c>
      <c r="E481" s="207" t="s">
        <v>467</v>
      </c>
      <c r="F481" s="196">
        <v>0</v>
      </c>
      <c r="G481" s="204">
        <v>0</v>
      </c>
      <c r="H481" s="204">
        <v>0</v>
      </c>
      <c r="I481" s="204">
        <v>100</v>
      </c>
      <c r="J481" s="92">
        <v>100</v>
      </c>
      <c r="K481" s="86" t="s">
        <v>604</v>
      </c>
      <c r="L481" s="86" t="s">
        <v>604</v>
      </c>
      <c r="M481" s="165">
        <v>100</v>
      </c>
      <c r="N481" t="s">
        <v>259</v>
      </c>
      <c r="O481" t="s">
        <v>102</v>
      </c>
    </row>
    <row r="482" spans="1:15" x14ac:dyDescent="0.2">
      <c r="A482" s="19" t="s">
        <v>740</v>
      </c>
      <c r="B482" s="86" t="s">
        <v>968</v>
      </c>
      <c r="C482" s="210" t="s">
        <v>465</v>
      </c>
      <c r="D482" s="207" t="s">
        <v>491</v>
      </c>
      <c r="E482" s="207" t="s">
        <v>467</v>
      </c>
      <c r="F482" s="196">
        <v>25</v>
      </c>
      <c r="G482" s="204">
        <v>0</v>
      </c>
      <c r="H482" s="204">
        <v>364</v>
      </c>
      <c r="I482" s="204">
        <v>16</v>
      </c>
      <c r="J482" s="92">
        <v>405</v>
      </c>
      <c r="K482" s="86">
        <v>6.4267352185089974</v>
      </c>
      <c r="L482" s="86">
        <v>6.4267352185089974</v>
      </c>
      <c r="M482" s="165">
        <v>3.9506172839506171</v>
      </c>
      <c r="N482" t="s">
        <v>259</v>
      </c>
      <c r="O482" t="s">
        <v>291</v>
      </c>
    </row>
    <row r="483" spans="1:15" x14ac:dyDescent="0.2">
      <c r="A483" s="19" t="s">
        <v>741</v>
      </c>
      <c r="B483" s="86" t="s">
        <v>653</v>
      </c>
      <c r="C483" s="210" t="s">
        <v>465</v>
      </c>
      <c r="D483" s="207" t="s">
        <v>492</v>
      </c>
      <c r="E483" s="207" t="s">
        <v>467</v>
      </c>
      <c r="F483" s="196">
        <v>0</v>
      </c>
      <c r="G483" s="204">
        <v>42</v>
      </c>
      <c r="H483" s="204">
        <v>170</v>
      </c>
      <c r="I483" s="204">
        <v>53</v>
      </c>
      <c r="J483" s="92">
        <v>265</v>
      </c>
      <c r="K483" s="86">
        <v>0</v>
      </c>
      <c r="L483" s="86">
        <v>19.811320754716981</v>
      </c>
      <c r="M483" s="165">
        <v>20</v>
      </c>
      <c r="N483" t="s">
        <v>40</v>
      </c>
      <c r="O483" t="s">
        <v>234</v>
      </c>
    </row>
    <row r="484" spans="1:15" x14ac:dyDescent="0.2">
      <c r="A484" s="19" t="s">
        <v>741</v>
      </c>
      <c r="B484" s="86" t="s">
        <v>662</v>
      </c>
      <c r="C484" s="210" t="s">
        <v>465</v>
      </c>
      <c r="D484" s="207" t="s">
        <v>491</v>
      </c>
      <c r="E484" s="207" t="s">
        <v>467</v>
      </c>
      <c r="F484" s="196">
        <v>94</v>
      </c>
      <c r="G484" s="204">
        <v>0</v>
      </c>
      <c r="H484" s="204">
        <v>387</v>
      </c>
      <c r="I484" s="204">
        <v>87</v>
      </c>
      <c r="J484" s="92">
        <v>568</v>
      </c>
      <c r="K484" s="86">
        <v>19.542619542619544</v>
      </c>
      <c r="L484" s="86">
        <v>19.542619542619544</v>
      </c>
      <c r="M484" s="165">
        <v>15.316901408450704</v>
      </c>
      <c r="N484" t="s">
        <v>40</v>
      </c>
      <c r="O484" t="s">
        <v>13</v>
      </c>
    </row>
    <row r="485" spans="1:15" x14ac:dyDescent="0.2">
      <c r="A485" s="19" t="s">
        <v>741</v>
      </c>
      <c r="B485" s="86" t="s">
        <v>662</v>
      </c>
      <c r="C485" s="210" t="s">
        <v>465</v>
      </c>
      <c r="D485" s="207" t="s">
        <v>493</v>
      </c>
      <c r="E485" s="207" t="s">
        <v>467</v>
      </c>
      <c r="F485" s="196">
        <v>0</v>
      </c>
      <c r="G485" s="204">
        <v>0</v>
      </c>
      <c r="H485" s="204">
        <v>82</v>
      </c>
      <c r="I485" s="204">
        <v>19</v>
      </c>
      <c r="J485" s="92">
        <v>101</v>
      </c>
      <c r="K485" s="86">
        <v>0</v>
      </c>
      <c r="L485" s="86">
        <v>0</v>
      </c>
      <c r="M485" s="165">
        <v>18.811881188118811</v>
      </c>
      <c r="N485" t="s">
        <v>40</v>
      </c>
      <c r="O485" t="s">
        <v>13</v>
      </c>
    </row>
    <row r="486" spans="1:15" x14ac:dyDescent="0.2">
      <c r="A486" s="19" t="s">
        <v>741</v>
      </c>
      <c r="B486" s="86" t="s">
        <v>711</v>
      </c>
      <c r="C486" s="210" t="s">
        <v>465</v>
      </c>
      <c r="D486" s="207" t="s">
        <v>492</v>
      </c>
      <c r="E486" s="207" t="s">
        <v>467</v>
      </c>
      <c r="F486" s="196">
        <v>0</v>
      </c>
      <c r="G486" s="204">
        <v>0</v>
      </c>
      <c r="H486" s="204">
        <v>324</v>
      </c>
      <c r="I486" s="204">
        <v>24</v>
      </c>
      <c r="J486" s="92">
        <v>348</v>
      </c>
      <c r="K486" s="86">
        <v>0</v>
      </c>
      <c r="L486" s="86">
        <v>0</v>
      </c>
      <c r="M486" s="165">
        <v>6.8965517241379306</v>
      </c>
      <c r="N486" t="s">
        <v>40</v>
      </c>
      <c r="O486" t="s">
        <v>28</v>
      </c>
    </row>
    <row r="487" spans="1:15" x14ac:dyDescent="0.2">
      <c r="A487" s="19" t="s">
        <v>741</v>
      </c>
      <c r="B487" s="86" t="s">
        <v>711</v>
      </c>
      <c r="C487" s="210" t="s">
        <v>465</v>
      </c>
      <c r="D487" s="207" t="s">
        <v>493</v>
      </c>
      <c r="E487" s="207" t="s">
        <v>467</v>
      </c>
      <c r="F487" s="196">
        <v>0</v>
      </c>
      <c r="G487" s="204">
        <v>0</v>
      </c>
      <c r="H487" s="204">
        <v>289</v>
      </c>
      <c r="I487" s="204">
        <v>147</v>
      </c>
      <c r="J487" s="92">
        <v>436</v>
      </c>
      <c r="K487" s="86">
        <v>0</v>
      </c>
      <c r="L487" s="86">
        <v>0</v>
      </c>
      <c r="M487" s="165">
        <v>33.715596330275226</v>
      </c>
      <c r="N487" t="s">
        <v>40</v>
      </c>
      <c r="O487" t="s">
        <v>28</v>
      </c>
    </row>
    <row r="488" spans="1:15" x14ac:dyDescent="0.2">
      <c r="A488" s="19" t="s">
        <v>741</v>
      </c>
      <c r="B488" s="86" t="s">
        <v>712</v>
      </c>
      <c r="C488" s="210" t="s">
        <v>465</v>
      </c>
      <c r="D488" s="207" t="s">
        <v>491</v>
      </c>
      <c r="E488" s="207" t="s">
        <v>467</v>
      </c>
      <c r="F488" s="196">
        <v>0</v>
      </c>
      <c r="G488" s="204">
        <v>0</v>
      </c>
      <c r="H488" s="204">
        <v>74</v>
      </c>
      <c r="I488" s="204">
        <v>92</v>
      </c>
      <c r="J488" s="92">
        <v>166</v>
      </c>
      <c r="K488" s="86">
        <v>0</v>
      </c>
      <c r="L488" s="86">
        <v>0</v>
      </c>
      <c r="M488" s="165">
        <v>55.421686746987952</v>
      </c>
      <c r="N488" t="s">
        <v>40</v>
      </c>
      <c r="O488" t="s">
        <v>29</v>
      </c>
    </row>
    <row r="489" spans="1:15" x14ac:dyDescent="0.2">
      <c r="A489" s="19" t="s">
        <v>741</v>
      </c>
      <c r="B489" s="86" t="s">
        <v>734</v>
      </c>
      <c r="C489" s="210" t="s">
        <v>465</v>
      </c>
      <c r="D489" s="207" t="s">
        <v>495</v>
      </c>
      <c r="E489" s="207" t="s">
        <v>467</v>
      </c>
      <c r="F489" s="196">
        <v>36</v>
      </c>
      <c r="G489" s="204">
        <v>38</v>
      </c>
      <c r="H489" s="204">
        <v>2544</v>
      </c>
      <c r="I489" s="204">
        <v>10</v>
      </c>
      <c r="J489" s="92">
        <v>2628</v>
      </c>
      <c r="K489" s="86">
        <v>1.3750954927425516</v>
      </c>
      <c r="L489" s="86">
        <v>2.8265851795263561</v>
      </c>
      <c r="M489" s="165">
        <v>0.38051750380517502</v>
      </c>
      <c r="N489" t="s">
        <v>40</v>
      </c>
      <c r="O489" t="s">
        <v>37</v>
      </c>
    </row>
    <row r="490" spans="1:15" x14ac:dyDescent="0.2">
      <c r="A490" s="19" t="s">
        <v>741</v>
      </c>
      <c r="B490" s="86" t="s">
        <v>734</v>
      </c>
      <c r="C490" s="210" t="s">
        <v>465</v>
      </c>
      <c r="D490" s="207" t="s">
        <v>491</v>
      </c>
      <c r="E490" s="207" t="s">
        <v>467</v>
      </c>
      <c r="F490" s="196">
        <v>163</v>
      </c>
      <c r="G490" s="204">
        <v>214</v>
      </c>
      <c r="H490" s="204">
        <v>7261</v>
      </c>
      <c r="I490" s="204">
        <v>129</v>
      </c>
      <c r="J490" s="92">
        <v>7767</v>
      </c>
      <c r="K490" s="86">
        <v>2.134066509557476</v>
      </c>
      <c r="L490" s="86">
        <v>4.9358470803875356</v>
      </c>
      <c r="M490" s="165">
        <v>1.6608729239088449</v>
      </c>
      <c r="N490" t="s">
        <v>40</v>
      </c>
      <c r="O490" t="s">
        <v>37</v>
      </c>
    </row>
    <row r="491" spans="1:15" x14ac:dyDescent="0.2">
      <c r="A491" s="19" t="s">
        <v>741</v>
      </c>
      <c r="B491" s="86" t="s">
        <v>742</v>
      </c>
      <c r="C491" s="210" t="s">
        <v>465</v>
      </c>
      <c r="D491" s="207" t="s">
        <v>491</v>
      </c>
      <c r="E491" s="207" t="s">
        <v>467</v>
      </c>
      <c r="F491" s="196">
        <v>5</v>
      </c>
      <c r="G491" s="204">
        <v>17</v>
      </c>
      <c r="H491" s="204">
        <v>5172</v>
      </c>
      <c r="I491" s="204">
        <v>820</v>
      </c>
      <c r="J491" s="92">
        <v>6014</v>
      </c>
      <c r="K491" s="86">
        <v>9.6264921062764727E-2</v>
      </c>
      <c r="L491" s="86">
        <v>0.42356565267616481</v>
      </c>
      <c r="M491" s="165">
        <v>13.634852011972065</v>
      </c>
      <c r="N491" t="s">
        <v>40</v>
      </c>
      <c r="O491" t="s">
        <v>260</v>
      </c>
    </row>
    <row r="492" spans="1:15" x14ac:dyDescent="0.2">
      <c r="A492" s="19" t="s">
        <v>741</v>
      </c>
      <c r="B492" s="86" t="s">
        <v>742</v>
      </c>
      <c r="C492" s="210" t="s">
        <v>465</v>
      </c>
      <c r="D492" s="207" t="s">
        <v>493</v>
      </c>
      <c r="E492" s="207" t="s">
        <v>467</v>
      </c>
      <c r="F492" s="196">
        <v>12</v>
      </c>
      <c r="G492" s="204">
        <v>71</v>
      </c>
      <c r="H492" s="204">
        <v>1312</v>
      </c>
      <c r="I492" s="204">
        <v>1461</v>
      </c>
      <c r="J492" s="92">
        <v>2856</v>
      </c>
      <c r="K492" s="86">
        <v>0.86021505376344087</v>
      </c>
      <c r="L492" s="86">
        <v>5.9498207885304657</v>
      </c>
      <c r="M492" s="165">
        <v>51.155462184873947</v>
      </c>
      <c r="N492" t="s">
        <v>40</v>
      </c>
      <c r="O492" t="s">
        <v>260</v>
      </c>
    </row>
    <row r="493" spans="1:15" x14ac:dyDescent="0.2">
      <c r="A493" s="19" t="s">
        <v>741</v>
      </c>
      <c r="B493" s="86" t="s">
        <v>742</v>
      </c>
      <c r="C493" s="210" t="s">
        <v>465</v>
      </c>
      <c r="D493" s="207" t="s">
        <v>494</v>
      </c>
      <c r="E493" s="207" t="s">
        <v>467</v>
      </c>
      <c r="F493" s="196">
        <v>0</v>
      </c>
      <c r="G493" s="204">
        <v>0</v>
      </c>
      <c r="H493" s="204">
        <v>130</v>
      </c>
      <c r="I493" s="204">
        <v>723</v>
      </c>
      <c r="J493" s="92">
        <v>853</v>
      </c>
      <c r="K493" s="86">
        <v>0</v>
      </c>
      <c r="L493" s="86">
        <v>0</v>
      </c>
      <c r="M493" s="165">
        <v>84.759671746776093</v>
      </c>
      <c r="N493" t="s">
        <v>40</v>
      </c>
      <c r="O493" t="s">
        <v>260</v>
      </c>
    </row>
    <row r="494" spans="1:15" x14ac:dyDescent="0.2">
      <c r="A494" s="19" t="s">
        <v>741</v>
      </c>
      <c r="B494" s="86" t="s">
        <v>746</v>
      </c>
      <c r="C494" s="210" t="s">
        <v>465</v>
      </c>
      <c r="D494" s="207" t="s">
        <v>495</v>
      </c>
      <c r="E494" s="207" t="s">
        <v>467</v>
      </c>
      <c r="F494" s="196">
        <v>5</v>
      </c>
      <c r="G494" s="204">
        <v>5</v>
      </c>
      <c r="H494" s="204">
        <v>770</v>
      </c>
      <c r="I494" s="204">
        <v>165</v>
      </c>
      <c r="J494" s="92">
        <v>945</v>
      </c>
      <c r="K494" s="86">
        <v>0.64102564102564097</v>
      </c>
      <c r="L494" s="86">
        <v>1.2820512820512819</v>
      </c>
      <c r="M494" s="165">
        <v>17.460317460317459</v>
      </c>
      <c r="N494" t="s">
        <v>40</v>
      </c>
      <c r="O494" t="s">
        <v>261</v>
      </c>
    </row>
    <row r="495" spans="1:15" x14ac:dyDescent="0.2">
      <c r="A495" s="19" t="s">
        <v>741</v>
      </c>
      <c r="B495" s="86" t="s">
        <v>746</v>
      </c>
      <c r="C495" s="210" t="s">
        <v>465</v>
      </c>
      <c r="D495" s="207" t="s">
        <v>491</v>
      </c>
      <c r="E495" s="207" t="s">
        <v>467</v>
      </c>
      <c r="F495" s="196">
        <v>0</v>
      </c>
      <c r="G495" s="204">
        <v>0</v>
      </c>
      <c r="H495" s="204">
        <v>555</v>
      </c>
      <c r="I495" s="204">
        <v>287</v>
      </c>
      <c r="J495" s="92">
        <v>842</v>
      </c>
      <c r="K495" s="86">
        <v>0</v>
      </c>
      <c r="L495" s="86">
        <v>0</v>
      </c>
      <c r="M495" s="165">
        <v>34.085510688836109</v>
      </c>
      <c r="N495" t="s">
        <v>40</v>
      </c>
      <c r="O495" t="s">
        <v>261</v>
      </c>
    </row>
    <row r="496" spans="1:15" x14ac:dyDescent="0.2">
      <c r="A496" s="19" t="s">
        <v>741</v>
      </c>
      <c r="B496" s="86" t="s">
        <v>767</v>
      </c>
      <c r="C496" s="210" t="s">
        <v>465</v>
      </c>
      <c r="D496" s="207" t="s">
        <v>495</v>
      </c>
      <c r="E496" s="207" t="s">
        <v>467</v>
      </c>
      <c r="F496" s="196">
        <v>44</v>
      </c>
      <c r="G496" s="204">
        <v>5</v>
      </c>
      <c r="H496" s="204">
        <v>152</v>
      </c>
      <c r="I496" s="204">
        <v>28</v>
      </c>
      <c r="J496" s="92">
        <v>229</v>
      </c>
      <c r="K496" s="86">
        <v>21.890547263681594</v>
      </c>
      <c r="L496" s="86">
        <v>24.378109452736318</v>
      </c>
      <c r="M496" s="165">
        <v>12.22707423580786</v>
      </c>
      <c r="N496" t="s">
        <v>40</v>
      </c>
      <c r="O496" t="s">
        <v>268</v>
      </c>
    </row>
    <row r="497" spans="1:15" x14ac:dyDescent="0.2">
      <c r="A497" s="19" t="s">
        <v>741</v>
      </c>
      <c r="B497" s="86" t="s">
        <v>767</v>
      </c>
      <c r="C497" s="210" t="s">
        <v>465</v>
      </c>
      <c r="D497" s="207" t="s">
        <v>491</v>
      </c>
      <c r="E497" s="207" t="s">
        <v>467</v>
      </c>
      <c r="F497" s="196">
        <v>33</v>
      </c>
      <c r="G497" s="204">
        <v>0</v>
      </c>
      <c r="H497" s="204">
        <v>345</v>
      </c>
      <c r="I497" s="204">
        <v>78</v>
      </c>
      <c r="J497" s="92">
        <v>456</v>
      </c>
      <c r="K497" s="86">
        <v>8.7301587301587293</v>
      </c>
      <c r="L497" s="86">
        <v>8.7301587301587293</v>
      </c>
      <c r="M497" s="165">
        <v>17.105263157894736</v>
      </c>
      <c r="N497" t="s">
        <v>40</v>
      </c>
      <c r="O497" t="s">
        <v>268</v>
      </c>
    </row>
    <row r="498" spans="1:15" x14ac:dyDescent="0.2">
      <c r="A498" s="19" t="s">
        <v>741</v>
      </c>
      <c r="B498" s="86" t="s">
        <v>768</v>
      </c>
      <c r="C498" s="210" t="s">
        <v>465</v>
      </c>
      <c r="D498" s="207" t="s">
        <v>492</v>
      </c>
      <c r="E498" s="207" t="s">
        <v>467</v>
      </c>
      <c r="F498" s="196">
        <v>0</v>
      </c>
      <c r="G498" s="204">
        <v>0</v>
      </c>
      <c r="H498" s="204">
        <v>78</v>
      </c>
      <c r="I498" s="204">
        <v>120</v>
      </c>
      <c r="J498" s="92">
        <v>198</v>
      </c>
      <c r="K498" s="86">
        <v>0</v>
      </c>
      <c r="L498" s="86">
        <v>0</v>
      </c>
      <c r="M498" s="165">
        <v>60.606060606060609</v>
      </c>
      <c r="N498" t="s">
        <v>40</v>
      </c>
      <c r="O498" t="s">
        <v>119</v>
      </c>
    </row>
    <row r="499" spans="1:15" x14ac:dyDescent="0.2">
      <c r="A499" s="19" t="s">
        <v>741</v>
      </c>
      <c r="B499" s="86" t="s">
        <v>769</v>
      </c>
      <c r="C499" s="210" t="s">
        <v>465</v>
      </c>
      <c r="D499" s="207" t="s">
        <v>491</v>
      </c>
      <c r="E499" s="207" t="s">
        <v>467</v>
      </c>
      <c r="F499" s="196">
        <v>130</v>
      </c>
      <c r="G499" s="204">
        <v>5</v>
      </c>
      <c r="H499" s="204">
        <v>1532</v>
      </c>
      <c r="I499" s="204">
        <v>0</v>
      </c>
      <c r="J499" s="92">
        <v>1667</v>
      </c>
      <c r="K499" s="86">
        <v>7.7984403119376129</v>
      </c>
      <c r="L499" s="86">
        <v>8.0983803239352135</v>
      </c>
      <c r="M499" s="165" t="s">
        <v>604</v>
      </c>
      <c r="N499" t="s">
        <v>40</v>
      </c>
      <c r="O499" t="s">
        <v>54</v>
      </c>
    </row>
    <row r="500" spans="1:15" x14ac:dyDescent="0.2">
      <c r="A500" s="19" t="s">
        <v>741</v>
      </c>
      <c r="B500" s="86" t="s">
        <v>814</v>
      </c>
      <c r="C500" s="210" t="s">
        <v>465</v>
      </c>
      <c r="D500" s="207" t="s">
        <v>491</v>
      </c>
      <c r="E500" s="207" t="s">
        <v>467</v>
      </c>
      <c r="F500" s="196">
        <v>0</v>
      </c>
      <c r="G500" s="204">
        <v>0</v>
      </c>
      <c r="H500" s="204">
        <v>82</v>
      </c>
      <c r="I500" s="204">
        <v>44</v>
      </c>
      <c r="J500" s="92">
        <v>126</v>
      </c>
      <c r="K500" s="86">
        <v>0</v>
      </c>
      <c r="L500" s="86">
        <v>0</v>
      </c>
      <c r="M500" s="165">
        <v>34.920634920634917</v>
      </c>
      <c r="N500" t="s">
        <v>40</v>
      </c>
      <c r="O500" t="s">
        <v>279</v>
      </c>
    </row>
    <row r="501" spans="1:15" x14ac:dyDescent="0.2">
      <c r="A501" s="19" t="s">
        <v>741</v>
      </c>
      <c r="B501" s="86" t="s">
        <v>833</v>
      </c>
      <c r="C501" s="210" t="s">
        <v>465</v>
      </c>
      <c r="D501" s="207" t="s">
        <v>491</v>
      </c>
      <c r="E501" s="207" t="s">
        <v>467</v>
      </c>
      <c r="F501" s="196">
        <v>0</v>
      </c>
      <c r="G501" s="204">
        <v>0</v>
      </c>
      <c r="H501" s="204">
        <v>57</v>
      </c>
      <c r="I501" s="204">
        <v>47</v>
      </c>
      <c r="J501" s="92">
        <v>104</v>
      </c>
      <c r="K501" s="86">
        <v>0</v>
      </c>
      <c r="L501" s="86">
        <v>0</v>
      </c>
      <c r="M501" s="165">
        <v>45.192307692307693</v>
      </c>
      <c r="N501" t="s">
        <v>40</v>
      </c>
      <c r="O501" t="s">
        <v>90</v>
      </c>
    </row>
    <row r="502" spans="1:15" x14ac:dyDescent="0.2">
      <c r="A502" s="19" t="s">
        <v>741</v>
      </c>
      <c r="B502" s="86" t="s">
        <v>968</v>
      </c>
      <c r="C502" s="210" t="s">
        <v>465</v>
      </c>
      <c r="D502" s="207" t="s">
        <v>491</v>
      </c>
      <c r="E502" s="207" t="s">
        <v>467</v>
      </c>
      <c r="F502" s="196">
        <v>36</v>
      </c>
      <c r="G502" s="204">
        <v>10</v>
      </c>
      <c r="H502" s="204">
        <v>1128</v>
      </c>
      <c r="I502" s="204">
        <v>23</v>
      </c>
      <c r="J502" s="92">
        <v>1197</v>
      </c>
      <c r="K502" s="86">
        <v>3.0664395229982966</v>
      </c>
      <c r="L502" s="86">
        <v>3.9182282793867125</v>
      </c>
      <c r="M502" s="165">
        <v>1.921470342522974</v>
      </c>
      <c r="N502" t="s">
        <v>40</v>
      </c>
      <c r="O502" t="s">
        <v>291</v>
      </c>
    </row>
    <row r="503" spans="1:15" x14ac:dyDescent="0.2">
      <c r="A503" s="19" t="s">
        <v>741</v>
      </c>
      <c r="B503" s="86" t="s">
        <v>878</v>
      </c>
      <c r="C503" s="210" t="s">
        <v>465</v>
      </c>
      <c r="D503" s="207" t="s">
        <v>495</v>
      </c>
      <c r="E503" s="207" t="s">
        <v>467</v>
      </c>
      <c r="F503" s="196">
        <v>0</v>
      </c>
      <c r="G503" s="204">
        <v>0</v>
      </c>
      <c r="H503" s="204">
        <v>124</v>
      </c>
      <c r="I503" s="204">
        <v>5</v>
      </c>
      <c r="J503" s="92">
        <v>129</v>
      </c>
      <c r="K503" s="86">
        <v>0</v>
      </c>
      <c r="L503" s="86">
        <v>0</v>
      </c>
      <c r="M503" s="165">
        <v>3.8759689922480618</v>
      </c>
      <c r="N503" t="s">
        <v>40</v>
      </c>
      <c r="O503" t="s">
        <v>103</v>
      </c>
    </row>
    <row r="504" spans="1:15" x14ac:dyDescent="0.2">
      <c r="A504" s="19" t="s">
        <v>741</v>
      </c>
      <c r="B504" s="86" t="s">
        <v>878</v>
      </c>
      <c r="C504" s="210" t="s">
        <v>465</v>
      </c>
      <c r="D504" s="207" t="s">
        <v>491</v>
      </c>
      <c r="E504" s="207" t="s">
        <v>467</v>
      </c>
      <c r="F504" s="196">
        <v>0</v>
      </c>
      <c r="G504" s="204">
        <v>0</v>
      </c>
      <c r="H504" s="204">
        <v>105</v>
      </c>
      <c r="I504" s="204">
        <v>41</v>
      </c>
      <c r="J504" s="92">
        <v>146</v>
      </c>
      <c r="K504" s="86">
        <v>0</v>
      </c>
      <c r="L504" s="86">
        <v>0</v>
      </c>
      <c r="M504" s="165">
        <v>28.082191780821919</v>
      </c>
      <c r="N504" t="s">
        <v>40</v>
      </c>
      <c r="O504" t="s">
        <v>103</v>
      </c>
    </row>
    <row r="505" spans="1:15" x14ac:dyDescent="0.2">
      <c r="A505" s="19" t="s">
        <v>741</v>
      </c>
      <c r="B505" s="86" t="s">
        <v>879</v>
      </c>
      <c r="C505" s="210" t="s">
        <v>465</v>
      </c>
      <c r="D505" s="207" t="s">
        <v>491</v>
      </c>
      <c r="E505" s="207" t="s">
        <v>467</v>
      </c>
      <c r="F505" s="196">
        <v>5</v>
      </c>
      <c r="G505" s="204">
        <v>28</v>
      </c>
      <c r="H505" s="204">
        <v>142</v>
      </c>
      <c r="I505" s="204">
        <v>435</v>
      </c>
      <c r="J505" s="92">
        <v>610</v>
      </c>
      <c r="K505" s="86">
        <v>2.8571428571428572</v>
      </c>
      <c r="L505" s="86">
        <v>18.857142857142858</v>
      </c>
      <c r="M505" s="165">
        <v>71.311475409836063</v>
      </c>
      <c r="N505" t="s">
        <v>40</v>
      </c>
      <c r="O505" t="s">
        <v>293</v>
      </c>
    </row>
    <row r="506" spans="1:15" x14ac:dyDescent="0.2">
      <c r="A506" s="19" t="s">
        <v>741</v>
      </c>
      <c r="B506" s="86" t="s">
        <v>898</v>
      </c>
      <c r="C506" s="210" t="s">
        <v>465</v>
      </c>
      <c r="D506" s="207" t="s">
        <v>491</v>
      </c>
      <c r="E506" s="207" t="s">
        <v>467</v>
      </c>
      <c r="F506" s="196">
        <v>10</v>
      </c>
      <c r="G506" s="204">
        <v>0</v>
      </c>
      <c r="H506" s="204">
        <v>44</v>
      </c>
      <c r="I506" s="204">
        <v>94</v>
      </c>
      <c r="J506" s="92">
        <v>148</v>
      </c>
      <c r="K506" s="86">
        <v>18.518518518518519</v>
      </c>
      <c r="L506" s="86">
        <v>18.518518518518519</v>
      </c>
      <c r="M506" s="165">
        <v>63.513513513513509</v>
      </c>
      <c r="N506" t="s">
        <v>40</v>
      </c>
      <c r="O506" t="s">
        <v>39</v>
      </c>
    </row>
    <row r="507" spans="1:15" x14ac:dyDescent="0.2">
      <c r="A507" s="19" t="s">
        <v>741</v>
      </c>
      <c r="B507" s="86" t="s">
        <v>901</v>
      </c>
      <c r="C507" s="210" t="s">
        <v>465</v>
      </c>
      <c r="D507" s="207" t="s">
        <v>495</v>
      </c>
      <c r="E507" s="207" t="s">
        <v>467</v>
      </c>
      <c r="F507" s="196">
        <v>71</v>
      </c>
      <c r="G507" s="204">
        <v>0</v>
      </c>
      <c r="H507" s="204">
        <v>0</v>
      </c>
      <c r="I507" s="204">
        <v>35</v>
      </c>
      <c r="J507" s="92">
        <v>106</v>
      </c>
      <c r="K507" s="86">
        <v>100</v>
      </c>
      <c r="L507" s="86">
        <v>100</v>
      </c>
      <c r="M507" s="165">
        <v>33.018867924528301</v>
      </c>
      <c r="N507" t="s">
        <v>40</v>
      </c>
      <c r="O507" t="s">
        <v>3</v>
      </c>
    </row>
    <row r="508" spans="1:15" x14ac:dyDescent="0.2">
      <c r="A508" s="19" t="s">
        <v>741</v>
      </c>
      <c r="B508" s="86" t="s">
        <v>901</v>
      </c>
      <c r="C508" s="210" t="s">
        <v>465</v>
      </c>
      <c r="D508" s="207" t="s">
        <v>497</v>
      </c>
      <c r="E508" s="207" t="s">
        <v>467</v>
      </c>
      <c r="F508" s="196">
        <v>12</v>
      </c>
      <c r="G508" s="204">
        <v>0</v>
      </c>
      <c r="H508" s="204">
        <v>32</v>
      </c>
      <c r="I508" s="204">
        <v>78</v>
      </c>
      <c r="J508" s="92">
        <v>122</v>
      </c>
      <c r="K508" s="86">
        <v>27.27272727272727</v>
      </c>
      <c r="L508" s="86">
        <v>27.27272727272727</v>
      </c>
      <c r="M508" s="165">
        <v>63.934426229508205</v>
      </c>
      <c r="N508" t="s">
        <v>40</v>
      </c>
      <c r="O508" t="s">
        <v>3</v>
      </c>
    </row>
    <row r="509" spans="1:15" x14ac:dyDescent="0.2">
      <c r="A509" s="19" t="s">
        <v>743</v>
      </c>
      <c r="B509" s="86" t="s">
        <v>675</v>
      </c>
      <c r="C509" s="210" t="s">
        <v>465</v>
      </c>
      <c r="D509" s="207" t="s">
        <v>491</v>
      </c>
      <c r="E509" s="207" t="s">
        <v>467</v>
      </c>
      <c r="F509" s="196">
        <v>10</v>
      </c>
      <c r="G509" s="204">
        <v>0</v>
      </c>
      <c r="H509" s="204">
        <v>5</v>
      </c>
      <c r="I509" s="204">
        <v>747</v>
      </c>
      <c r="J509" s="92">
        <v>762</v>
      </c>
      <c r="K509" s="86">
        <v>66.666666666666657</v>
      </c>
      <c r="L509" s="86">
        <v>66.666666666666657</v>
      </c>
      <c r="M509" s="165">
        <v>98.031496062992133</v>
      </c>
      <c r="N509" t="s">
        <v>42</v>
      </c>
      <c r="O509" t="s">
        <v>17</v>
      </c>
    </row>
    <row r="510" spans="1:15" x14ac:dyDescent="0.2">
      <c r="A510" s="19" t="s">
        <v>743</v>
      </c>
      <c r="B510" s="86" t="s">
        <v>687</v>
      </c>
      <c r="C510" s="210" t="s">
        <v>465</v>
      </c>
      <c r="D510" s="207" t="s">
        <v>495</v>
      </c>
      <c r="E510" s="207" t="s">
        <v>467</v>
      </c>
      <c r="F510" s="196">
        <v>19</v>
      </c>
      <c r="G510" s="204">
        <v>0</v>
      </c>
      <c r="H510" s="204">
        <v>73</v>
      </c>
      <c r="I510" s="204">
        <v>11</v>
      </c>
      <c r="J510" s="92">
        <v>103</v>
      </c>
      <c r="K510" s="86">
        <v>20.652173913043477</v>
      </c>
      <c r="L510" s="86">
        <v>20.652173913043477</v>
      </c>
      <c r="M510" s="165">
        <v>10.679611650485436</v>
      </c>
      <c r="N510" t="s">
        <v>42</v>
      </c>
      <c r="O510" t="s">
        <v>20</v>
      </c>
    </row>
    <row r="511" spans="1:15" x14ac:dyDescent="0.2">
      <c r="A511" s="19" t="s">
        <v>743</v>
      </c>
      <c r="B511" s="86" t="s">
        <v>687</v>
      </c>
      <c r="C511" s="210" t="s">
        <v>465</v>
      </c>
      <c r="D511" s="207" t="s">
        <v>491</v>
      </c>
      <c r="E511" s="207" t="s">
        <v>467</v>
      </c>
      <c r="F511" s="196">
        <v>78</v>
      </c>
      <c r="G511" s="204">
        <v>0</v>
      </c>
      <c r="H511" s="204">
        <v>65</v>
      </c>
      <c r="I511" s="204">
        <v>21</v>
      </c>
      <c r="J511" s="92">
        <v>164</v>
      </c>
      <c r="K511" s="86">
        <v>54.54545454545454</v>
      </c>
      <c r="L511" s="86">
        <v>54.54545454545454</v>
      </c>
      <c r="M511" s="165">
        <v>12.804878048780488</v>
      </c>
      <c r="N511" t="s">
        <v>42</v>
      </c>
      <c r="O511" t="s">
        <v>20</v>
      </c>
    </row>
    <row r="512" spans="1:15" x14ac:dyDescent="0.2">
      <c r="A512" s="19" t="s">
        <v>743</v>
      </c>
      <c r="B512" s="86" t="s">
        <v>734</v>
      </c>
      <c r="C512" s="210" t="s">
        <v>465</v>
      </c>
      <c r="D512" s="207" t="s">
        <v>495</v>
      </c>
      <c r="E512" s="207" t="s">
        <v>467</v>
      </c>
      <c r="F512" s="196">
        <v>14</v>
      </c>
      <c r="G512" s="204">
        <v>5</v>
      </c>
      <c r="H512" s="204">
        <v>128</v>
      </c>
      <c r="I512" s="204">
        <v>0</v>
      </c>
      <c r="J512" s="92">
        <v>147</v>
      </c>
      <c r="K512" s="86">
        <v>9.5238095238095237</v>
      </c>
      <c r="L512" s="86">
        <v>12.925170068027212</v>
      </c>
      <c r="M512" s="165" t="s">
        <v>604</v>
      </c>
      <c r="N512" t="s">
        <v>42</v>
      </c>
      <c r="O512" t="s">
        <v>37</v>
      </c>
    </row>
    <row r="513" spans="1:15" x14ac:dyDescent="0.2">
      <c r="A513" s="19" t="s">
        <v>743</v>
      </c>
      <c r="B513" s="86" t="s">
        <v>734</v>
      </c>
      <c r="C513" s="210" t="s">
        <v>465</v>
      </c>
      <c r="D513" s="207" t="s">
        <v>491</v>
      </c>
      <c r="E513" s="207" t="s">
        <v>467</v>
      </c>
      <c r="F513" s="196">
        <v>12</v>
      </c>
      <c r="G513" s="204">
        <v>0</v>
      </c>
      <c r="H513" s="204">
        <v>140</v>
      </c>
      <c r="I513" s="204">
        <v>0</v>
      </c>
      <c r="J513" s="92">
        <v>152</v>
      </c>
      <c r="K513" s="86">
        <v>7.8947368421052628</v>
      </c>
      <c r="L513" s="86">
        <v>7.8947368421052628</v>
      </c>
      <c r="M513" s="165" t="s">
        <v>604</v>
      </c>
      <c r="N513" t="s">
        <v>42</v>
      </c>
      <c r="O513" t="s">
        <v>37</v>
      </c>
    </row>
    <row r="514" spans="1:15" x14ac:dyDescent="0.2">
      <c r="A514" s="19" t="s">
        <v>743</v>
      </c>
      <c r="B514" s="86" t="s">
        <v>742</v>
      </c>
      <c r="C514" s="210" t="s">
        <v>465</v>
      </c>
      <c r="D514" s="207" t="s">
        <v>491</v>
      </c>
      <c r="E514" s="207" t="s">
        <v>467</v>
      </c>
      <c r="F514" s="196">
        <v>5</v>
      </c>
      <c r="G514" s="204">
        <v>5</v>
      </c>
      <c r="H514" s="204">
        <v>237</v>
      </c>
      <c r="I514" s="204">
        <v>103</v>
      </c>
      <c r="J514" s="92">
        <v>350</v>
      </c>
      <c r="K514" s="86">
        <v>2.0242914979757085</v>
      </c>
      <c r="L514" s="86">
        <v>4.048582995951417</v>
      </c>
      <c r="M514" s="165">
        <v>29.428571428571427</v>
      </c>
      <c r="N514" t="s">
        <v>42</v>
      </c>
      <c r="O514" t="s">
        <v>260</v>
      </c>
    </row>
    <row r="515" spans="1:15" x14ac:dyDescent="0.2">
      <c r="A515" s="19" t="s">
        <v>743</v>
      </c>
      <c r="B515" s="86" t="s">
        <v>742</v>
      </c>
      <c r="C515" s="210" t="s">
        <v>465</v>
      </c>
      <c r="D515" s="207" t="s">
        <v>493</v>
      </c>
      <c r="E515" s="207" t="s">
        <v>467</v>
      </c>
      <c r="F515" s="196">
        <v>5</v>
      </c>
      <c r="G515" s="204">
        <v>16</v>
      </c>
      <c r="H515" s="204">
        <v>83</v>
      </c>
      <c r="I515" s="204">
        <v>220</v>
      </c>
      <c r="J515" s="92">
        <v>324</v>
      </c>
      <c r="K515" s="86">
        <v>4.8076923076923084</v>
      </c>
      <c r="L515" s="86">
        <v>20.192307692307693</v>
      </c>
      <c r="M515" s="165">
        <v>67.901234567901241</v>
      </c>
      <c r="N515" t="s">
        <v>42</v>
      </c>
      <c r="O515" t="s">
        <v>260</v>
      </c>
    </row>
    <row r="516" spans="1:15" x14ac:dyDescent="0.2">
      <c r="A516" s="19" t="s">
        <v>743</v>
      </c>
      <c r="B516" s="86" t="s">
        <v>746</v>
      </c>
      <c r="C516" s="210" t="s">
        <v>465</v>
      </c>
      <c r="D516" s="207" t="s">
        <v>491</v>
      </c>
      <c r="E516" s="207" t="s">
        <v>467</v>
      </c>
      <c r="F516" s="196">
        <v>18</v>
      </c>
      <c r="G516" s="204">
        <v>0</v>
      </c>
      <c r="H516" s="204">
        <v>80</v>
      </c>
      <c r="I516" s="204">
        <v>96</v>
      </c>
      <c r="J516" s="92">
        <v>194</v>
      </c>
      <c r="K516" s="86">
        <v>18.367346938775512</v>
      </c>
      <c r="L516" s="86">
        <v>18.367346938775512</v>
      </c>
      <c r="M516" s="165">
        <v>49.484536082474229</v>
      </c>
      <c r="N516" t="s">
        <v>42</v>
      </c>
      <c r="O516" t="s">
        <v>261</v>
      </c>
    </row>
    <row r="517" spans="1:15" x14ac:dyDescent="0.2">
      <c r="A517" s="19" t="s">
        <v>743</v>
      </c>
      <c r="B517" s="86" t="s">
        <v>768</v>
      </c>
      <c r="C517" s="210" t="s">
        <v>465</v>
      </c>
      <c r="D517" s="207" t="s">
        <v>492</v>
      </c>
      <c r="E517" s="207" t="s">
        <v>467</v>
      </c>
      <c r="F517" s="196">
        <v>0</v>
      </c>
      <c r="G517" s="204">
        <v>0</v>
      </c>
      <c r="H517" s="204">
        <v>116</v>
      </c>
      <c r="I517" s="204">
        <v>10</v>
      </c>
      <c r="J517" s="92">
        <v>126</v>
      </c>
      <c r="K517" s="86">
        <v>0</v>
      </c>
      <c r="L517" s="86">
        <v>0</v>
      </c>
      <c r="M517" s="165">
        <v>7.9365079365079358</v>
      </c>
      <c r="N517" t="s">
        <v>42</v>
      </c>
      <c r="O517" t="s">
        <v>119</v>
      </c>
    </row>
    <row r="518" spans="1:15" x14ac:dyDescent="0.2">
      <c r="A518" s="19" t="s">
        <v>743</v>
      </c>
      <c r="B518" s="86" t="s">
        <v>769</v>
      </c>
      <c r="C518" s="210" t="s">
        <v>465</v>
      </c>
      <c r="D518" s="207" t="s">
        <v>491</v>
      </c>
      <c r="E518" s="207" t="s">
        <v>467</v>
      </c>
      <c r="F518" s="196">
        <v>19</v>
      </c>
      <c r="G518" s="204">
        <v>21</v>
      </c>
      <c r="H518" s="204">
        <v>611</v>
      </c>
      <c r="I518" s="204">
        <v>0</v>
      </c>
      <c r="J518" s="92">
        <v>651</v>
      </c>
      <c r="K518" s="86">
        <v>2.9185867895545314</v>
      </c>
      <c r="L518" s="86">
        <v>6.1443932411674345</v>
      </c>
      <c r="M518" s="165" t="s">
        <v>604</v>
      </c>
      <c r="N518" t="s">
        <v>42</v>
      </c>
      <c r="O518" t="s">
        <v>54</v>
      </c>
    </row>
    <row r="519" spans="1:15" x14ac:dyDescent="0.2">
      <c r="A519" s="19" t="s">
        <v>743</v>
      </c>
      <c r="B519" s="86" t="s">
        <v>800</v>
      </c>
      <c r="C519" s="210" t="s">
        <v>465</v>
      </c>
      <c r="D519" s="207" t="s">
        <v>491</v>
      </c>
      <c r="E519" s="207" t="s">
        <v>467</v>
      </c>
      <c r="F519" s="196">
        <v>10</v>
      </c>
      <c r="G519" s="204">
        <v>0</v>
      </c>
      <c r="H519" s="204">
        <v>5</v>
      </c>
      <c r="I519" s="204">
        <v>94</v>
      </c>
      <c r="J519" s="92">
        <v>109</v>
      </c>
      <c r="K519" s="86">
        <v>66.666666666666657</v>
      </c>
      <c r="L519" s="86">
        <v>66.666666666666657</v>
      </c>
      <c r="M519" s="165">
        <v>86.238532110091754</v>
      </c>
      <c r="N519" t="s">
        <v>42</v>
      </c>
      <c r="O519" t="s">
        <v>71</v>
      </c>
    </row>
    <row r="520" spans="1:15" x14ac:dyDescent="0.2">
      <c r="A520" s="19" t="s">
        <v>743</v>
      </c>
      <c r="B520" s="86" t="s">
        <v>867</v>
      </c>
      <c r="C520" s="210" t="s">
        <v>465</v>
      </c>
      <c r="D520" s="207" t="s">
        <v>491</v>
      </c>
      <c r="E520" s="207" t="s">
        <v>467</v>
      </c>
      <c r="F520" s="196">
        <v>0</v>
      </c>
      <c r="G520" s="204">
        <v>0</v>
      </c>
      <c r="H520" s="204">
        <v>0</v>
      </c>
      <c r="I520" s="204">
        <v>120</v>
      </c>
      <c r="J520" s="92">
        <v>120</v>
      </c>
      <c r="K520" s="86" t="s">
        <v>604</v>
      </c>
      <c r="L520" s="86" t="s">
        <v>604</v>
      </c>
      <c r="M520" s="165">
        <v>100</v>
      </c>
      <c r="N520" t="s">
        <v>42</v>
      </c>
      <c r="O520" t="s">
        <v>102</v>
      </c>
    </row>
    <row r="521" spans="1:15" x14ac:dyDescent="0.2">
      <c r="A521" s="19" t="s">
        <v>743</v>
      </c>
      <c r="B521" s="86" t="s">
        <v>898</v>
      </c>
      <c r="C521" s="210" t="s">
        <v>465</v>
      </c>
      <c r="D521" s="207" t="s">
        <v>491</v>
      </c>
      <c r="E521" s="207" t="s">
        <v>467</v>
      </c>
      <c r="F521" s="196">
        <v>10</v>
      </c>
      <c r="G521" s="204">
        <v>10</v>
      </c>
      <c r="H521" s="204">
        <v>34</v>
      </c>
      <c r="I521" s="204">
        <v>56</v>
      </c>
      <c r="J521" s="92">
        <v>110</v>
      </c>
      <c r="K521" s="86">
        <v>18.518518518518519</v>
      </c>
      <c r="L521" s="86">
        <v>37.037037037037038</v>
      </c>
      <c r="M521" s="165">
        <v>50.909090909090907</v>
      </c>
      <c r="N521" t="s">
        <v>42</v>
      </c>
      <c r="O521" t="s">
        <v>39</v>
      </c>
    </row>
    <row r="522" spans="1:15" x14ac:dyDescent="0.2">
      <c r="A522" s="19" t="s">
        <v>743</v>
      </c>
      <c r="B522" s="86" t="s">
        <v>901</v>
      </c>
      <c r="C522" s="210" t="s">
        <v>465</v>
      </c>
      <c r="D522" s="207" t="s">
        <v>498</v>
      </c>
      <c r="E522" s="207" t="s">
        <v>467</v>
      </c>
      <c r="F522" s="196">
        <v>49</v>
      </c>
      <c r="G522" s="204">
        <v>0</v>
      </c>
      <c r="H522" s="204">
        <v>28</v>
      </c>
      <c r="I522" s="204">
        <v>119</v>
      </c>
      <c r="J522" s="92">
        <v>196</v>
      </c>
      <c r="K522" s="86">
        <v>63.636363636363633</v>
      </c>
      <c r="L522" s="86">
        <v>63.636363636363633</v>
      </c>
      <c r="M522" s="165">
        <v>60.714285714285708</v>
      </c>
      <c r="N522" t="s">
        <v>42</v>
      </c>
      <c r="O522" t="s">
        <v>3</v>
      </c>
    </row>
    <row r="523" spans="1:15" x14ac:dyDescent="0.2">
      <c r="A523" s="19" t="s">
        <v>752</v>
      </c>
      <c r="B523" s="86" t="s">
        <v>687</v>
      </c>
      <c r="C523" s="210" t="s">
        <v>465</v>
      </c>
      <c r="D523" s="207" t="s">
        <v>491</v>
      </c>
      <c r="E523" s="207" t="s">
        <v>467</v>
      </c>
      <c r="F523" s="196">
        <v>85</v>
      </c>
      <c r="G523" s="204">
        <v>0</v>
      </c>
      <c r="H523" s="204">
        <v>43</v>
      </c>
      <c r="I523" s="204">
        <v>13</v>
      </c>
      <c r="J523" s="92">
        <v>141</v>
      </c>
      <c r="K523" s="86">
        <v>66.40625</v>
      </c>
      <c r="L523" s="86">
        <v>66.40625</v>
      </c>
      <c r="M523" s="165">
        <v>9.2198581560283674</v>
      </c>
      <c r="N523" t="s">
        <v>263</v>
      </c>
      <c r="O523" t="s">
        <v>20</v>
      </c>
    </row>
    <row r="524" spans="1:15" x14ac:dyDescent="0.2">
      <c r="A524" s="19" t="s">
        <v>752</v>
      </c>
      <c r="B524" s="86" t="s">
        <v>800</v>
      </c>
      <c r="C524" s="210" t="s">
        <v>465</v>
      </c>
      <c r="D524" s="207" t="s">
        <v>491</v>
      </c>
      <c r="E524" s="207" t="s">
        <v>467</v>
      </c>
      <c r="F524" s="196">
        <v>1062</v>
      </c>
      <c r="G524" s="204">
        <v>10</v>
      </c>
      <c r="H524" s="204">
        <v>737</v>
      </c>
      <c r="I524" s="204">
        <v>1399</v>
      </c>
      <c r="J524" s="92">
        <v>3208</v>
      </c>
      <c r="K524" s="86">
        <v>58.706467661691541</v>
      </c>
      <c r="L524" s="86">
        <v>59.259259259259252</v>
      </c>
      <c r="M524" s="165">
        <v>43.609725685785541</v>
      </c>
      <c r="N524" t="s">
        <v>263</v>
      </c>
      <c r="O524" t="s">
        <v>71</v>
      </c>
    </row>
    <row r="525" spans="1:15" x14ac:dyDescent="0.2">
      <c r="A525" s="19" t="s">
        <v>752</v>
      </c>
      <c r="B525" s="86" t="s">
        <v>968</v>
      </c>
      <c r="C525" s="210" t="s">
        <v>465</v>
      </c>
      <c r="D525" s="207" t="s">
        <v>491</v>
      </c>
      <c r="E525" s="207" t="s">
        <v>467</v>
      </c>
      <c r="F525" s="196">
        <v>74</v>
      </c>
      <c r="G525" s="204">
        <v>0</v>
      </c>
      <c r="H525" s="204">
        <v>348</v>
      </c>
      <c r="I525" s="204">
        <v>27</v>
      </c>
      <c r="J525" s="92">
        <v>449</v>
      </c>
      <c r="K525" s="86">
        <v>17.535545023696685</v>
      </c>
      <c r="L525" s="86">
        <v>17.535545023696685</v>
      </c>
      <c r="M525" s="165">
        <v>6.0133630289532292</v>
      </c>
      <c r="N525" t="s">
        <v>263</v>
      </c>
      <c r="O525" t="s">
        <v>291</v>
      </c>
    </row>
    <row r="526" spans="1:15" x14ac:dyDescent="0.2">
      <c r="A526" s="19" t="s">
        <v>752</v>
      </c>
      <c r="B526" s="86" t="s">
        <v>901</v>
      </c>
      <c r="C526" s="210" t="s">
        <v>465</v>
      </c>
      <c r="D526" s="207" t="s">
        <v>495</v>
      </c>
      <c r="E526" s="207" t="s">
        <v>467</v>
      </c>
      <c r="F526" s="196">
        <v>33</v>
      </c>
      <c r="G526" s="204">
        <v>0</v>
      </c>
      <c r="H526" s="204">
        <v>177</v>
      </c>
      <c r="I526" s="204">
        <v>1782</v>
      </c>
      <c r="J526" s="92">
        <v>1992</v>
      </c>
      <c r="K526" s="86">
        <v>15.714285714285714</v>
      </c>
      <c r="L526" s="86">
        <v>15.714285714285714</v>
      </c>
      <c r="M526" s="165">
        <v>89.457831325301214</v>
      </c>
      <c r="N526" t="s">
        <v>263</v>
      </c>
      <c r="O526" t="s">
        <v>3</v>
      </c>
    </row>
    <row r="527" spans="1:15" x14ac:dyDescent="0.2">
      <c r="A527" s="19" t="s">
        <v>752</v>
      </c>
      <c r="B527" s="86" t="s">
        <v>901</v>
      </c>
      <c r="C527" s="210" t="s">
        <v>465</v>
      </c>
      <c r="D527" s="207" t="s">
        <v>498</v>
      </c>
      <c r="E527" s="207" t="s">
        <v>467</v>
      </c>
      <c r="F527" s="196">
        <v>2241</v>
      </c>
      <c r="G527" s="204">
        <v>0</v>
      </c>
      <c r="H527" s="204">
        <v>5304</v>
      </c>
      <c r="I527" s="204">
        <v>20159</v>
      </c>
      <c r="J527" s="92">
        <v>27704</v>
      </c>
      <c r="K527" s="86">
        <v>29.70178926441352</v>
      </c>
      <c r="L527" s="86">
        <v>29.70178926441352</v>
      </c>
      <c r="M527" s="165">
        <v>72.765665607854459</v>
      </c>
      <c r="N527" t="s">
        <v>263</v>
      </c>
      <c r="O527" t="s">
        <v>3</v>
      </c>
    </row>
    <row r="528" spans="1:15" x14ac:dyDescent="0.2">
      <c r="A528" s="19" t="s">
        <v>752</v>
      </c>
      <c r="B528" s="86" t="s">
        <v>901</v>
      </c>
      <c r="C528" s="210" t="s">
        <v>465</v>
      </c>
      <c r="D528" s="207" t="s">
        <v>497</v>
      </c>
      <c r="E528" s="207" t="s">
        <v>467</v>
      </c>
      <c r="F528" s="196">
        <v>345</v>
      </c>
      <c r="G528" s="204">
        <v>0</v>
      </c>
      <c r="H528" s="204">
        <v>1645</v>
      </c>
      <c r="I528" s="204">
        <v>1072</v>
      </c>
      <c r="J528" s="92">
        <v>3062</v>
      </c>
      <c r="K528" s="86">
        <v>17.336683417085428</v>
      </c>
      <c r="L528" s="86">
        <v>17.336683417085428</v>
      </c>
      <c r="M528" s="165">
        <v>35.009797517962113</v>
      </c>
      <c r="N528" t="s">
        <v>263</v>
      </c>
      <c r="O528" t="s">
        <v>3</v>
      </c>
    </row>
    <row r="529" spans="1:15" x14ac:dyDescent="0.2">
      <c r="A529" s="19" t="s">
        <v>753</v>
      </c>
      <c r="B529" s="86" t="s">
        <v>639</v>
      </c>
      <c r="C529" s="210" t="s">
        <v>471</v>
      </c>
      <c r="D529" s="207" t="s">
        <v>491</v>
      </c>
      <c r="E529" s="207" t="s">
        <v>467</v>
      </c>
      <c r="F529" s="196">
        <v>10</v>
      </c>
      <c r="G529" s="204">
        <v>0</v>
      </c>
      <c r="H529" s="204">
        <v>81</v>
      </c>
      <c r="I529" s="204">
        <v>43</v>
      </c>
      <c r="J529" s="92">
        <v>134</v>
      </c>
      <c r="K529" s="86">
        <v>10.989010989010989</v>
      </c>
      <c r="L529" s="86">
        <v>10.989010989010989</v>
      </c>
      <c r="M529" s="165">
        <v>32.089552238805972</v>
      </c>
      <c r="N529" t="s">
        <v>264</v>
      </c>
      <c r="O529" t="s">
        <v>231</v>
      </c>
    </row>
    <row r="530" spans="1:15" x14ac:dyDescent="0.2">
      <c r="A530" s="19" t="s">
        <v>753</v>
      </c>
      <c r="B530" s="86" t="s">
        <v>662</v>
      </c>
      <c r="C530" s="210" t="s">
        <v>465</v>
      </c>
      <c r="D530" s="207" t="s">
        <v>491</v>
      </c>
      <c r="E530" s="207" t="s">
        <v>467</v>
      </c>
      <c r="F530" s="196">
        <v>247</v>
      </c>
      <c r="G530" s="204">
        <v>0</v>
      </c>
      <c r="H530" s="204">
        <v>382</v>
      </c>
      <c r="I530" s="204">
        <v>62</v>
      </c>
      <c r="J530" s="92">
        <v>691</v>
      </c>
      <c r="K530" s="86">
        <v>39.268680445151034</v>
      </c>
      <c r="L530" s="86">
        <v>39.268680445151034</v>
      </c>
      <c r="M530" s="165">
        <v>8.9725036179450068</v>
      </c>
      <c r="N530" t="s">
        <v>264</v>
      </c>
      <c r="O530" t="s">
        <v>13</v>
      </c>
    </row>
    <row r="531" spans="1:15" x14ac:dyDescent="0.2">
      <c r="A531" s="19" t="s">
        <v>753</v>
      </c>
      <c r="B531" s="86" t="s">
        <v>662</v>
      </c>
      <c r="C531" s="210" t="s">
        <v>465</v>
      </c>
      <c r="D531" s="207" t="s">
        <v>493</v>
      </c>
      <c r="E531" s="207" t="s">
        <v>467</v>
      </c>
      <c r="F531" s="196">
        <v>32</v>
      </c>
      <c r="G531" s="204">
        <v>0</v>
      </c>
      <c r="H531" s="204">
        <v>24</v>
      </c>
      <c r="I531" s="204">
        <v>63</v>
      </c>
      <c r="J531" s="92">
        <v>119</v>
      </c>
      <c r="K531" s="86">
        <v>57.142857142857139</v>
      </c>
      <c r="L531" s="86">
        <v>57.142857142857139</v>
      </c>
      <c r="M531" s="165">
        <v>52.941176470588239</v>
      </c>
      <c r="N531" t="s">
        <v>264</v>
      </c>
      <c r="O531" t="s">
        <v>13</v>
      </c>
    </row>
    <row r="532" spans="1:15" x14ac:dyDescent="0.2">
      <c r="A532" s="19" t="s">
        <v>753</v>
      </c>
      <c r="B532" s="86" t="s">
        <v>662</v>
      </c>
      <c r="C532" s="210" t="s">
        <v>465</v>
      </c>
      <c r="D532" s="207" t="s">
        <v>494</v>
      </c>
      <c r="E532" s="207" t="s">
        <v>467</v>
      </c>
      <c r="F532" s="196">
        <v>0</v>
      </c>
      <c r="G532" s="204">
        <v>0</v>
      </c>
      <c r="H532" s="204">
        <v>0</v>
      </c>
      <c r="I532" s="204">
        <v>117</v>
      </c>
      <c r="J532" s="92">
        <v>117</v>
      </c>
      <c r="K532" s="86" t="s">
        <v>604</v>
      </c>
      <c r="L532" s="86" t="s">
        <v>604</v>
      </c>
      <c r="M532" s="165">
        <v>100</v>
      </c>
      <c r="N532" t="s">
        <v>264</v>
      </c>
      <c r="O532" t="s">
        <v>13</v>
      </c>
    </row>
    <row r="533" spans="1:15" x14ac:dyDescent="0.2">
      <c r="A533" s="19" t="s">
        <v>753</v>
      </c>
      <c r="B533" s="86" t="s">
        <v>675</v>
      </c>
      <c r="C533" s="210" t="s">
        <v>465</v>
      </c>
      <c r="D533" s="207" t="s">
        <v>491</v>
      </c>
      <c r="E533" s="207" t="s">
        <v>467</v>
      </c>
      <c r="F533" s="196">
        <v>5</v>
      </c>
      <c r="G533" s="204">
        <v>0</v>
      </c>
      <c r="H533" s="204">
        <v>5</v>
      </c>
      <c r="I533" s="204">
        <v>258</v>
      </c>
      <c r="J533" s="92">
        <v>268</v>
      </c>
      <c r="K533" s="86">
        <v>50</v>
      </c>
      <c r="L533" s="86">
        <v>50</v>
      </c>
      <c r="M533" s="165">
        <v>96.268656716417908</v>
      </c>
      <c r="N533" t="s">
        <v>264</v>
      </c>
      <c r="O533" t="s">
        <v>17</v>
      </c>
    </row>
    <row r="534" spans="1:15" x14ac:dyDescent="0.2">
      <c r="A534" s="19" t="s">
        <v>753</v>
      </c>
      <c r="B534" s="86" t="s">
        <v>687</v>
      </c>
      <c r="C534" s="210" t="s">
        <v>465</v>
      </c>
      <c r="D534" s="207" t="s">
        <v>491</v>
      </c>
      <c r="E534" s="207" t="s">
        <v>467</v>
      </c>
      <c r="F534" s="196">
        <v>106</v>
      </c>
      <c r="G534" s="204">
        <v>0</v>
      </c>
      <c r="H534" s="204">
        <v>52</v>
      </c>
      <c r="I534" s="204">
        <v>21</v>
      </c>
      <c r="J534" s="92">
        <v>179</v>
      </c>
      <c r="K534" s="86">
        <v>67.088607594936718</v>
      </c>
      <c r="L534" s="86">
        <v>67.088607594936718</v>
      </c>
      <c r="M534" s="165">
        <v>11.731843575418994</v>
      </c>
      <c r="N534" t="s">
        <v>264</v>
      </c>
      <c r="O534" t="s">
        <v>20</v>
      </c>
    </row>
    <row r="535" spans="1:15" x14ac:dyDescent="0.2">
      <c r="A535" s="19" t="s">
        <v>753</v>
      </c>
      <c r="B535" s="86" t="s">
        <v>734</v>
      </c>
      <c r="C535" s="210" t="s">
        <v>465</v>
      </c>
      <c r="D535" s="207" t="s">
        <v>495</v>
      </c>
      <c r="E535" s="207" t="s">
        <v>467</v>
      </c>
      <c r="F535" s="196">
        <v>694</v>
      </c>
      <c r="G535" s="204">
        <v>134</v>
      </c>
      <c r="H535" s="204">
        <v>3116</v>
      </c>
      <c r="I535" s="204">
        <v>33</v>
      </c>
      <c r="J535" s="92">
        <v>3977</v>
      </c>
      <c r="K535" s="86">
        <v>17.596348884381339</v>
      </c>
      <c r="L535" s="86">
        <v>20.993914807302229</v>
      </c>
      <c r="M535" s="165">
        <v>0.82977118430978125</v>
      </c>
      <c r="N535" t="s">
        <v>264</v>
      </c>
      <c r="O535" t="s">
        <v>37</v>
      </c>
    </row>
    <row r="536" spans="1:15" x14ac:dyDescent="0.2">
      <c r="A536" s="19" t="s">
        <v>753</v>
      </c>
      <c r="B536" s="86" t="s">
        <v>734</v>
      </c>
      <c r="C536" s="210" t="s">
        <v>465</v>
      </c>
      <c r="D536" s="207" t="s">
        <v>491</v>
      </c>
      <c r="E536" s="207" t="s">
        <v>467</v>
      </c>
      <c r="F536" s="196">
        <v>1727</v>
      </c>
      <c r="G536" s="204">
        <v>119</v>
      </c>
      <c r="H536" s="204">
        <v>3677</v>
      </c>
      <c r="I536" s="204">
        <v>31</v>
      </c>
      <c r="J536" s="92">
        <v>5554</v>
      </c>
      <c r="K536" s="86">
        <v>31.269237733116061</v>
      </c>
      <c r="L536" s="86">
        <v>33.423863842114791</v>
      </c>
      <c r="M536" s="165">
        <v>0.5581562837594527</v>
      </c>
      <c r="N536" t="s">
        <v>264</v>
      </c>
      <c r="O536" t="s">
        <v>37</v>
      </c>
    </row>
    <row r="537" spans="1:15" x14ac:dyDescent="0.2">
      <c r="A537" s="19" t="s">
        <v>753</v>
      </c>
      <c r="B537" s="86" t="s">
        <v>742</v>
      </c>
      <c r="C537" s="210" t="s">
        <v>465</v>
      </c>
      <c r="D537" s="207" t="s">
        <v>491</v>
      </c>
      <c r="E537" s="207" t="s">
        <v>467</v>
      </c>
      <c r="F537" s="196">
        <v>385</v>
      </c>
      <c r="G537" s="204">
        <v>135</v>
      </c>
      <c r="H537" s="204">
        <v>344</v>
      </c>
      <c r="I537" s="204">
        <v>442</v>
      </c>
      <c r="J537" s="92">
        <v>1306</v>
      </c>
      <c r="K537" s="86">
        <v>44.560185185185183</v>
      </c>
      <c r="L537" s="86">
        <v>60.185185185185183</v>
      </c>
      <c r="M537" s="165">
        <v>33.843797856049008</v>
      </c>
      <c r="N537" t="s">
        <v>264</v>
      </c>
      <c r="O537" t="s">
        <v>260</v>
      </c>
    </row>
    <row r="538" spans="1:15" x14ac:dyDescent="0.2">
      <c r="A538" s="19" t="s">
        <v>753</v>
      </c>
      <c r="B538" s="86" t="s">
        <v>742</v>
      </c>
      <c r="C538" s="210" t="s">
        <v>465</v>
      </c>
      <c r="D538" s="207" t="s">
        <v>493</v>
      </c>
      <c r="E538" s="207" t="s">
        <v>467</v>
      </c>
      <c r="F538" s="196">
        <v>49</v>
      </c>
      <c r="G538" s="204">
        <v>137</v>
      </c>
      <c r="H538" s="204">
        <v>629</v>
      </c>
      <c r="I538" s="204">
        <v>686</v>
      </c>
      <c r="J538" s="92">
        <v>1501</v>
      </c>
      <c r="K538" s="86">
        <v>6.0122699386503067</v>
      </c>
      <c r="L538" s="86">
        <v>22.822085889570552</v>
      </c>
      <c r="M538" s="165">
        <v>45.702864756828781</v>
      </c>
      <c r="N538" t="s">
        <v>264</v>
      </c>
      <c r="O538" t="s">
        <v>260</v>
      </c>
    </row>
    <row r="539" spans="1:15" x14ac:dyDescent="0.2">
      <c r="A539" s="19" t="s">
        <v>753</v>
      </c>
      <c r="B539" s="86" t="s">
        <v>742</v>
      </c>
      <c r="C539" s="210" t="s">
        <v>465</v>
      </c>
      <c r="D539" s="207" t="s">
        <v>494</v>
      </c>
      <c r="E539" s="207" t="s">
        <v>467</v>
      </c>
      <c r="F539" s="196">
        <v>15</v>
      </c>
      <c r="G539" s="204">
        <v>15</v>
      </c>
      <c r="H539" s="204">
        <v>23</v>
      </c>
      <c r="I539" s="204">
        <v>161</v>
      </c>
      <c r="J539" s="92">
        <v>214</v>
      </c>
      <c r="K539" s="86">
        <v>28.30188679245283</v>
      </c>
      <c r="L539" s="86">
        <v>56.60377358490566</v>
      </c>
      <c r="M539" s="165">
        <v>75.233644859813083</v>
      </c>
      <c r="N539" t="s">
        <v>264</v>
      </c>
      <c r="O539" t="s">
        <v>260</v>
      </c>
    </row>
    <row r="540" spans="1:15" x14ac:dyDescent="0.2">
      <c r="A540" s="19" t="s">
        <v>753</v>
      </c>
      <c r="B540" s="86" t="s">
        <v>746</v>
      </c>
      <c r="C540" s="210" t="s">
        <v>465</v>
      </c>
      <c r="D540" s="207" t="s">
        <v>491</v>
      </c>
      <c r="E540" s="207" t="s">
        <v>467</v>
      </c>
      <c r="F540" s="196">
        <v>46</v>
      </c>
      <c r="G540" s="204">
        <v>0</v>
      </c>
      <c r="H540" s="204">
        <v>84</v>
      </c>
      <c r="I540" s="204">
        <v>40</v>
      </c>
      <c r="J540" s="92">
        <v>170</v>
      </c>
      <c r="K540" s="86">
        <v>35.384615384615387</v>
      </c>
      <c r="L540" s="86">
        <v>35.384615384615387</v>
      </c>
      <c r="M540" s="165">
        <v>23.52941176470588</v>
      </c>
      <c r="N540" t="s">
        <v>264</v>
      </c>
      <c r="O540" t="s">
        <v>261</v>
      </c>
    </row>
    <row r="541" spans="1:15" x14ac:dyDescent="0.2">
      <c r="A541" s="19" t="s">
        <v>753</v>
      </c>
      <c r="B541" s="86" t="s">
        <v>769</v>
      </c>
      <c r="C541" s="210" t="s">
        <v>465</v>
      </c>
      <c r="D541" s="207" t="s">
        <v>491</v>
      </c>
      <c r="E541" s="207" t="s">
        <v>467</v>
      </c>
      <c r="F541" s="196">
        <v>36</v>
      </c>
      <c r="G541" s="204">
        <v>15</v>
      </c>
      <c r="H541" s="204">
        <v>481</v>
      </c>
      <c r="I541" s="204">
        <v>0</v>
      </c>
      <c r="J541" s="92">
        <v>532</v>
      </c>
      <c r="K541" s="86">
        <v>6.7669172932330826</v>
      </c>
      <c r="L541" s="86">
        <v>9.5864661654135332</v>
      </c>
      <c r="M541" s="165" t="s">
        <v>604</v>
      </c>
      <c r="N541" t="s">
        <v>264</v>
      </c>
      <c r="O541" t="s">
        <v>54</v>
      </c>
    </row>
    <row r="542" spans="1:15" x14ac:dyDescent="0.2">
      <c r="A542" s="19" t="s">
        <v>753</v>
      </c>
      <c r="B542" s="86" t="s">
        <v>807</v>
      </c>
      <c r="C542" s="210" t="s">
        <v>471</v>
      </c>
      <c r="D542" s="207" t="s">
        <v>491</v>
      </c>
      <c r="E542" s="207" t="s">
        <v>467</v>
      </c>
      <c r="F542" s="196">
        <v>36</v>
      </c>
      <c r="G542" s="204">
        <v>0</v>
      </c>
      <c r="H542" s="204">
        <v>200</v>
      </c>
      <c r="I542" s="204">
        <v>1065</v>
      </c>
      <c r="J542" s="92">
        <v>1301</v>
      </c>
      <c r="K542" s="86">
        <v>15.254237288135593</v>
      </c>
      <c r="L542" s="86">
        <v>15.254237288135593</v>
      </c>
      <c r="M542" s="165">
        <v>81.860107609531127</v>
      </c>
      <c r="N542" t="s">
        <v>264</v>
      </c>
      <c r="O542" t="s">
        <v>192</v>
      </c>
    </row>
    <row r="543" spans="1:15" x14ac:dyDescent="0.2">
      <c r="A543" s="19" t="s">
        <v>753</v>
      </c>
      <c r="B543" s="86" t="s">
        <v>859</v>
      </c>
      <c r="C543" s="210" t="s">
        <v>465</v>
      </c>
      <c r="D543" s="207" t="s">
        <v>492</v>
      </c>
      <c r="E543" s="207" t="s">
        <v>467</v>
      </c>
      <c r="F543" s="196">
        <v>0</v>
      </c>
      <c r="G543" s="204">
        <v>0</v>
      </c>
      <c r="H543" s="204">
        <v>0</v>
      </c>
      <c r="I543" s="204">
        <v>120</v>
      </c>
      <c r="J543" s="92">
        <v>120</v>
      </c>
      <c r="K543" s="86" t="s">
        <v>604</v>
      </c>
      <c r="L543" s="86" t="s">
        <v>604</v>
      </c>
      <c r="M543" s="165">
        <v>100</v>
      </c>
      <c r="N543" t="s">
        <v>264</v>
      </c>
      <c r="O543" t="s">
        <v>152</v>
      </c>
    </row>
    <row r="544" spans="1:15" x14ac:dyDescent="0.2">
      <c r="A544" s="19" t="s">
        <v>753</v>
      </c>
      <c r="B544" s="86" t="s">
        <v>968</v>
      </c>
      <c r="C544" s="210" t="s">
        <v>465</v>
      </c>
      <c r="D544" s="207" t="s">
        <v>491</v>
      </c>
      <c r="E544" s="207" t="s">
        <v>467</v>
      </c>
      <c r="F544" s="196">
        <v>77</v>
      </c>
      <c r="G544" s="204">
        <v>5</v>
      </c>
      <c r="H544" s="204">
        <v>747</v>
      </c>
      <c r="I544" s="204">
        <v>45</v>
      </c>
      <c r="J544" s="92">
        <v>874</v>
      </c>
      <c r="K544" s="86">
        <v>9.2882991556091667</v>
      </c>
      <c r="L544" s="86">
        <v>9.8914354644149576</v>
      </c>
      <c r="M544" s="165">
        <v>5.1487414187643026</v>
      </c>
      <c r="N544" t="s">
        <v>264</v>
      </c>
      <c r="O544" t="s">
        <v>291</v>
      </c>
    </row>
    <row r="545" spans="1:15" x14ac:dyDescent="0.2">
      <c r="A545" s="19" t="s">
        <v>754</v>
      </c>
      <c r="B545" s="86" t="s">
        <v>675</v>
      </c>
      <c r="C545" s="210" t="s">
        <v>465</v>
      </c>
      <c r="D545" s="207" t="s">
        <v>491</v>
      </c>
      <c r="E545" s="207" t="s">
        <v>467</v>
      </c>
      <c r="F545" s="196">
        <v>0</v>
      </c>
      <c r="G545" s="204">
        <v>0</v>
      </c>
      <c r="H545" s="204">
        <v>35</v>
      </c>
      <c r="I545" s="204">
        <v>250</v>
      </c>
      <c r="J545" s="92">
        <v>285</v>
      </c>
      <c r="K545" s="86">
        <v>0</v>
      </c>
      <c r="L545" s="86">
        <v>0</v>
      </c>
      <c r="M545" s="165">
        <v>87.719298245614027</v>
      </c>
      <c r="N545" t="s">
        <v>148</v>
      </c>
      <c r="O545" t="s">
        <v>17</v>
      </c>
    </row>
    <row r="546" spans="1:15" x14ac:dyDescent="0.2">
      <c r="A546" s="19" t="s">
        <v>754</v>
      </c>
      <c r="B546" s="86" t="s">
        <v>734</v>
      </c>
      <c r="C546" s="210" t="s">
        <v>465</v>
      </c>
      <c r="D546" s="207" t="s">
        <v>491</v>
      </c>
      <c r="E546" s="207" t="s">
        <v>467</v>
      </c>
      <c r="F546" s="196">
        <v>26</v>
      </c>
      <c r="G546" s="204">
        <v>0</v>
      </c>
      <c r="H546" s="204">
        <v>126</v>
      </c>
      <c r="I546" s="204">
        <v>0</v>
      </c>
      <c r="J546" s="92">
        <v>152</v>
      </c>
      <c r="K546" s="86">
        <v>17.105263157894736</v>
      </c>
      <c r="L546" s="86">
        <v>17.105263157894736</v>
      </c>
      <c r="M546" s="165" t="s">
        <v>604</v>
      </c>
      <c r="N546" t="s">
        <v>148</v>
      </c>
      <c r="O546" t="s">
        <v>37</v>
      </c>
    </row>
    <row r="547" spans="1:15" x14ac:dyDescent="0.2">
      <c r="A547" s="19" t="s">
        <v>754</v>
      </c>
      <c r="B547" s="86" t="s">
        <v>769</v>
      </c>
      <c r="C547" s="210" t="s">
        <v>465</v>
      </c>
      <c r="D547" s="207" t="s">
        <v>491</v>
      </c>
      <c r="E547" s="207" t="s">
        <v>467</v>
      </c>
      <c r="F547" s="196">
        <v>0</v>
      </c>
      <c r="G547" s="204">
        <v>10</v>
      </c>
      <c r="H547" s="204">
        <v>99</v>
      </c>
      <c r="I547" s="204">
        <v>0</v>
      </c>
      <c r="J547" s="92">
        <v>109</v>
      </c>
      <c r="K547" s="86">
        <v>0</v>
      </c>
      <c r="L547" s="86">
        <v>9.1743119266055047</v>
      </c>
      <c r="M547" s="165" t="s">
        <v>604</v>
      </c>
      <c r="N547" t="s">
        <v>148</v>
      </c>
      <c r="O547" t="s">
        <v>54</v>
      </c>
    </row>
    <row r="548" spans="1:15" x14ac:dyDescent="0.2">
      <c r="A548" s="19" t="s">
        <v>754</v>
      </c>
      <c r="B548" s="86" t="s">
        <v>968</v>
      </c>
      <c r="C548" s="210" t="s">
        <v>465</v>
      </c>
      <c r="D548" s="207" t="s">
        <v>491</v>
      </c>
      <c r="E548" s="207" t="s">
        <v>467</v>
      </c>
      <c r="F548" s="196">
        <v>10</v>
      </c>
      <c r="G548" s="204">
        <v>0</v>
      </c>
      <c r="H548" s="204">
        <v>99</v>
      </c>
      <c r="I548" s="204">
        <v>10</v>
      </c>
      <c r="J548" s="92">
        <v>119</v>
      </c>
      <c r="K548" s="86">
        <v>9.1743119266055047</v>
      </c>
      <c r="L548" s="86">
        <v>9.1743119266055047</v>
      </c>
      <c r="M548" s="165">
        <v>8.4033613445378155</v>
      </c>
      <c r="N548" t="s">
        <v>148</v>
      </c>
      <c r="O548" t="s">
        <v>291</v>
      </c>
    </row>
    <row r="549" spans="1:15" x14ac:dyDescent="0.2">
      <c r="A549" s="19" t="s">
        <v>756</v>
      </c>
      <c r="B549" s="86" t="s">
        <v>647</v>
      </c>
      <c r="C549" s="210" t="s">
        <v>465</v>
      </c>
      <c r="D549" s="207" t="s">
        <v>491</v>
      </c>
      <c r="E549" s="207" t="s">
        <v>467</v>
      </c>
      <c r="F549" s="196">
        <v>5</v>
      </c>
      <c r="G549" s="204">
        <v>0</v>
      </c>
      <c r="H549" s="204">
        <v>0</v>
      </c>
      <c r="I549" s="204">
        <v>152</v>
      </c>
      <c r="J549" s="92">
        <v>157</v>
      </c>
      <c r="K549" s="86">
        <v>100</v>
      </c>
      <c r="L549" s="86">
        <v>100</v>
      </c>
      <c r="M549" s="165">
        <v>96.815286624203821</v>
      </c>
      <c r="N549" t="s">
        <v>345</v>
      </c>
      <c r="O549" t="s">
        <v>8</v>
      </c>
    </row>
    <row r="550" spans="1:15" x14ac:dyDescent="0.2">
      <c r="A550" s="19" t="s">
        <v>756</v>
      </c>
      <c r="B550" s="86" t="s">
        <v>675</v>
      </c>
      <c r="C550" s="210" t="s">
        <v>465</v>
      </c>
      <c r="D550" s="207" t="s">
        <v>491</v>
      </c>
      <c r="E550" s="207" t="s">
        <v>467</v>
      </c>
      <c r="F550" s="196">
        <v>5</v>
      </c>
      <c r="G550" s="204">
        <v>0</v>
      </c>
      <c r="H550" s="204">
        <v>0</v>
      </c>
      <c r="I550" s="204">
        <v>4449</v>
      </c>
      <c r="J550" s="92">
        <v>4454</v>
      </c>
      <c r="K550" s="86">
        <v>100</v>
      </c>
      <c r="L550" s="86">
        <v>100</v>
      </c>
      <c r="M550" s="165">
        <v>99.887741356084419</v>
      </c>
      <c r="N550" t="s">
        <v>345</v>
      </c>
      <c r="O550" t="s">
        <v>17</v>
      </c>
    </row>
    <row r="551" spans="1:15" x14ac:dyDescent="0.2">
      <c r="A551" s="19" t="s">
        <v>756</v>
      </c>
      <c r="B551" s="86" t="s">
        <v>687</v>
      </c>
      <c r="C551" s="210" t="s">
        <v>465</v>
      </c>
      <c r="D551" s="207" t="s">
        <v>495</v>
      </c>
      <c r="E551" s="207" t="s">
        <v>467</v>
      </c>
      <c r="F551" s="196">
        <v>78</v>
      </c>
      <c r="G551" s="204">
        <v>0</v>
      </c>
      <c r="H551" s="204">
        <v>287</v>
      </c>
      <c r="I551" s="204">
        <v>96</v>
      </c>
      <c r="J551" s="92">
        <v>461</v>
      </c>
      <c r="K551" s="86">
        <v>21.36986301369863</v>
      </c>
      <c r="L551" s="86">
        <v>21.36986301369863</v>
      </c>
      <c r="M551" s="165">
        <v>20.824295010845987</v>
      </c>
      <c r="N551" t="s">
        <v>345</v>
      </c>
      <c r="O551" t="s">
        <v>20</v>
      </c>
    </row>
    <row r="552" spans="1:15" x14ac:dyDescent="0.2">
      <c r="A552" s="19" t="s">
        <v>756</v>
      </c>
      <c r="B552" s="86" t="s">
        <v>687</v>
      </c>
      <c r="C552" s="210" t="s">
        <v>465</v>
      </c>
      <c r="D552" s="207" t="s">
        <v>491</v>
      </c>
      <c r="E552" s="207" t="s">
        <v>467</v>
      </c>
      <c r="F552" s="196">
        <v>887</v>
      </c>
      <c r="G552" s="204">
        <v>0</v>
      </c>
      <c r="H552" s="204">
        <v>682</v>
      </c>
      <c r="I552" s="204">
        <v>495</v>
      </c>
      <c r="J552" s="92">
        <v>2064</v>
      </c>
      <c r="K552" s="86">
        <v>56.532823454429568</v>
      </c>
      <c r="L552" s="86">
        <v>56.532823454429568</v>
      </c>
      <c r="M552" s="165">
        <v>23.982558139534884</v>
      </c>
      <c r="N552" t="s">
        <v>345</v>
      </c>
      <c r="O552" t="s">
        <v>20</v>
      </c>
    </row>
    <row r="553" spans="1:15" x14ac:dyDescent="0.2">
      <c r="A553" s="19" t="s">
        <v>756</v>
      </c>
      <c r="B553" s="86" t="s">
        <v>722</v>
      </c>
      <c r="C553" s="210" t="s">
        <v>471</v>
      </c>
      <c r="D553" s="207" t="s">
        <v>491</v>
      </c>
      <c r="E553" s="207" t="s">
        <v>467</v>
      </c>
      <c r="F553" s="196">
        <v>188</v>
      </c>
      <c r="G553" s="204">
        <v>0</v>
      </c>
      <c r="H553" s="204">
        <v>0</v>
      </c>
      <c r="I553" s="204">
        <v>0</v>
      </c>
      <c r="J553" s="92">
        <v>188</v>
      </c>
      <c r="K553" s="86">
        <v>100</v>
      </c>
      <c r="L553" s="86">
        <v>100</v>
      </c>
      <c r="M553" s="165" t="s">
        <v>604</v>
      </c>
      <c r="N553" t="s">
        <v>345</v>
      </c>
      <c r="O553" t="s">
        <v>31</v>
      </c>
    </row>
    <row r="554" spans="1:15" x14ac:dyDescent="0.2">
      <c r="A554" s="19" t="s">
        <v>756</v>
      </c>
      <c r="B554" s="86" t="s">
        <v>734</v>
      </c>
      <c r="C554" s="210" t="s">
        <v>465</v>
      </c>
      <c r="D554" s="207" t="s">
        <v>495</v>
      </c>
      <c r="E554" s="207" t="s">
        <v>467</v>
      </c>
      <c r="F554" s="196">
        <v>26</v>
      </c>
      <c r="G554" s="204">
        <v>10</v>
      </c>
      <c r="H554" s="204">
        <v>1009</v>
      </c>
      <c r="I554" s="204">
        <v>0</v>
      </c>
      <c r="J554" s="92">
        <v>1045</v>
      </c>
      <c r="K554" s="86">
        <v>2.4880382775119618</v>
      </c>
      <c r="L554" s="86">
        <v>3.4449760765550237</v>
      </c>
      <c r="M554" s="165" t="s">
        <v>604</v>
      </c>
      <c r="N554" t="s">
        <v>345</v>
      </c>
      <c r="O554" t="s">
        <v>37</v>
      </c>
    </row>
    <row r="555" spans="1:15" x14ac:dyDescent="0.2">
      <c r="A555" s="19" t="s">
        <v>756</v>
      </c>
      <c r="B555" s="86" t="s">
        <v>734</v>
      </c>
      <c r="C555" s="210" t="s">
        <v>465</v>
      </c>
      <c r="D555" s="207" t="s">
        <v>491</v>
      </c>
      <c r="E555" s="207" t="s">
        <v>467</v>
      </c>
      <c r="F555" s="196">
        <v>298</v>
      </c>
      <c r="G555" s="204">
        <v>349</v>
      </c>
      <c r="H555" s="204">
        <v>2159</v>
      </c>
      <c r="I555" s="204">
        <v>5</v>
      </c>
      <c r="J555" s="92">
        <v>2811</v>
      </c>
      <c r="K555" s="86">
        <v>10.620099786172489</v>
      </c>
      <c r="L555" s="86">
        <v>23.057733428367783</v>
      </c>
      <c r="M555" s="165">
        <v>0.17787264318747778</v>
      </c>
      <c r="N555" t="s">
        <v>345</v>
      </c>
      <c r="O555" t="s">
        <v>37</v>
      </c>
    </row>
    <row r="556" spans="1:15" x14ac:dyDescent="0.2">
      <c r="A556" s="19" t="s">
        <v>756</v>
      </c>
      <c r="B556" s="86" t="s">
        <v>800</v>
      </c>
      <c r="C556" s="210" t="s">
        <v>465</v>
      </c>
      <c r="D556" s="207" t="s">
        <v>491</v>
      </c>
      <c r="E556" s="207" t="s">
        <v>467</v>
      </c>
      <c r="F556" s="196">
        <v>1067</v>
      </c>
      <c r="G556" s="204">
        <v>604</v>
      </c>
      <c r="H556" s="204">
        <v>6934</v>
      </c>
      <c r="I556" s="204">
        <v>7578</v>
      </c>
      <c r="J556" s="92">
        <v>16183</v>
      </c>
      <c r="K556" s="86">
        <v>12.399767576990122</v>
      </c>
      <c r="L556" s="86">
        <v>19.418942475305055</v>
      </c>
      <c r="M556" s="165">
        <v>46.826917135265397</v>
      </c>
      <c r="N556" t="s">
        <v>345</v>
      </c>
      <c r="O556" t="s">
        <v>71</v>
      </c>
    </row>
    <row r="557" spans="1:15" x14ac:dyDescent="0.2">
      <c r="A557" s="19" t="s">
        <v>756</v>
      </c>
      <c r="B557" s="86" t="s">
        <v>901</v>
      </c>
      <c r="C557" s="210" t="s">
        <v>465</v>
      </c>
      <c r="D557" s="207" t="s">
        <v>495</v>
      </c>
      <c r="E557" s="207" t="s">
        <v>467</v>
      </c>
      <c r="F557" s="196">
        <v>21</v>
      </c>
      <c r="G557" s="204">
        <v>0</v>
      </c>
      <c r="H557" s="204">
        <v>10</v>
      </c>
      <c r="I557" s="204">
        <v>394</v>
      </c>
      <c r="J557" s="92">
        <v>425</v>
      </c>
      <c r="K557" s="86">
        <v>67.741935483870961</v>
      </c>
      <c r="L557" s="86">
        <v>67.741935483870961</v>
      </c>
      <c r="M557" s="165">
        <v>92.705882352941174</v>
      </c>
      <c r="N557" t="s">
        <v>345</v>
      </c>
      <c r="O557" t="s">
        <v>3</v>
      </c>
    </row>
    <row r="558" spans="1:15" x14ac:dyDescent="0.2">
      <c r="A558" s="19" t="s">
        <v>756</v>
      </c>
      <c r="B558" s="86" t="s">
        <v>901</v>
      </c>
      <c r="C558" s="210" t="s">
        <v>465</v>
      </c>
      <c r="D558" s="207" t="s">
        <v>498</v>
      </c>
      <c r="E558" s="207" t="s">
        <v>467</v>
      </c>
      <c r="F558" s="196">
        <v>187</v>
      </c>
      <c r="G558" s="204">
        <v>0</v>
      </c>
      <c r="H558" s="204">
        <v>632</v>
      </c>
      <c r="I558" s="204">
        <v>1809</v>
      </c>
      <c r="J558" s="92">
        <v>2628</v>
      </c>
      <c r="K558" s="86">
        <v>22.832722832722833</v>
      </c>
      <c r="L558" s="86">
        <v>22.832722832722833</v>
      </c>
      <c r="M558" s="165">
        <v>68.835616438356169</v>
      </c>
      <c r="N558" t="s">
        <v>345</v>
      </c>
      <c r="O558" t="s">
        <v>3</v>
      </c>
    </row>
    <row r="559" spans="1:15" x14ac:dyDescent="0.2">
      <c r="A559" s="19" t="s">
        <v>756</v>
      </c>
      <c r="B559" s="86" t="s">
        <v>901</v>
      </c>
      <c r="C559" s="210" t="s">
        <v>465</v>
      </c>
      <c r="D559" s="207" t="s">
        <v>497</v>
      </c>
      <c r="E559" s="207" t="s">
        <v>467</v>
      </c>
      <c r="F559" s="196">
        <v>197</v>
      </c>
      <c r="G559" s="204">
        <v>0</v>
      </c>
      <c r="H559" s="204">
        <v>830</v>
      </c>
      <c r="I559" s="204">
        <v>977</v>
      </c>
      <c r="J559" s="92">
        <v>2004</v>
      </c>
      <c r="K559" s="86">
        <v>19.182083739045762</v>
      </c>
      <c r="L559" s="86">
        <v>19.182083739045762</v>
      </c>
      <c r="M559" s="165">
        <v>48.752495009980038</v>
      </c>
      <c r="N559" t="s">
        <v>345</v>
      </c>
      <c r="O559" t="s">
        <v>3</v>
      </c>
    </row>
    <row r="560" spans="1:15" x14ac:dyDescent="0.2">
      <c r="A560" s="19" t="s">
        <v>759</v>
      </c>
      <c r="B560" s="86" t="s">
        <v>687</v>
      </c>
      <c r="C560" s="210" t="s">
        <v>465</v>
      </c>
      <c r="D560" s="207" t="s">
        <v>491</v>
      </c>
      <c r="E560" s="207" t="s">
        <v>467</v>
      </c>
      <c r="F560" s="196">
        <v>121</v>
      </c>
      <c r="G560" s="204">
        <v>0</v>
      </c>
      <c r="H560" s="204">
        <v>37</v>
      </c>
      <c r="I560" s="204">
        <v>16</v>
      </c>
      <c r="J560" s="92">
        <v>174</v>
      </c>
      <c r="K560" s="86">
        <v>76.582278481012651</v>
      </c>
      <c r="L560" s="86">
        <v>76.582278481012651</v>
      </c>
      <c r="M560" s="165">
        <v>9.1954022988505741</v>
      </c>
      <c r="N560" t="s">
        <v>265</v>
      </c>
      <c r="O560" t="s">
        <v>20</v>
      </c>
    </row>
    <row r="561" spans="1:15" x14ac:dyDescent="0.2">
      <c r="A561" s="19" t="s">
        <v>759</v>
      </c>
      <c r="B561" s="86" t="s">
        <v>705</v>
      </c>
      <c r="C561" s="210" t="s">
        <v>465</v>
      </c>
      <c r="D561" s="207" t="s">
        <v>491</v>
      </c>
      <c r="E561" s="207" t="s">
        <v>467</v>
      </c>
      <c r="F561" s="196">
        <v>28</v>
      </c>
      <c r="G561" s="204">
        <v>0</v>
      </c>
      <c r="H561" s="204">
        <v>38</v>
      </c>
      <c r="I561" s="204">
        <v>64</v>
      </c>
      <c r="J561" s="92">
        <v>130</v>
      </c>
      <c r="K561" s="86">
        <v>42.424242424242422</v>
      </c>
      <c r="L561" s="86">
        <v>42.424242424242422</v>
      </c>
      <c r="M561" s="165">
        <v>49.230769230769234</v>
      </c>
      <c r="N561" t="s">
        <v>265</v>
      </c>
      <c r="O561" t="s">
        <v>250</v>
      </c>
    </row>
    <row r="562" spans="1:15" x14ac:dyDescent="0.2">
      <c r="A562" s="19" t="s">
        <v>759</v>
      </c>
      <c r="B562" s="86" t="s">
        <v>752</v>
      </c>
      <c r="C562" s="210" t="s">
        <v>465</v>
      </c>
      <c r="D562" s="207" t="s">
        <v>492</v>
      </c>
      <c r="E562" s="207" t="s">
        <v>467</v>
      </c>
      <c r="F562" s="196">
        <v>83</v>
      </c>
      <c r="G562" s="204">
        <v>0</v>
      </c>
      <c r="H562" s="204">
        <v>78</v>
      </c>
      <c r="I562" s="204">
        <v>182</v>
      </c>
      <c r="J562" s="92">
        <v>343</v>
      </c>
      <c r="K562" s="86">
        <v>51.552795031055901</v>
      </c>
      <c r="L562" s="86">
        <v>51.552795031055901</v>
      </c>
      <c r="M562" s="165">
        <v>53.061224489795919</v>
      </c>
      <c r="N562" t="s">
        <v>265</v>
      </c>
      <c r="O562" t="s">
        <v>263</v>
      </c>
    </row>
    <row r="563" spans="1:15" x14ac:dyDescent="0.2">
      <c r="A563" s="19" t="s">
        <v>759</v>
      </c>
      <c r="B563" s="86" t="s">
        <v>800</v>
      </c>
      <c r="C563" s="210" t="s">
        <v>465</v>
      </c>
      <c r="D563" s="207" t="s">
        <v>491</v>
      </c>
      <c r="E563" s="207" t="s">
        <v>467</v>
      </c>
      <c r="F563" s="196">
        <v>11116</v>
      </c>
      <c r="G563" s="204">
        <v>0</v>
      </c>
      <c r="H563" s="204">
        <v>1246</v>
      </c>
      <c r="I563" s="204">
        <v>8782</v>
      </c>
      <c r="J563" s="92">
        <v>21144</v>
      </c>
      <c r="K563" s="86">
        <v>89.920724801812</v>
      </c>
      <c r="L563" s="86">
        <v>89.920724801812</v>
      </c>
      <c r="M563" s="165">
        <v>41.534241392357167</v>
      </c>
      <c r="N563" t="s">
        <v>265</v>
      </c>
      <c r="O563" t="s">
        <v>71</v>
      </c>
    </row>
    <row r="564" spans="1:15" x14ac:dyDescent="0.2">
      <c r="A564" s="19" t="s">
        <v>759</v>
      </c>
      <c r="B564" s="86" t="s">
        <v>968</v>
      </c>
      <c r="C564" s="210" t="s">
        <v>465</v>
      </c>
      <c r="D564" s="207" t="s">
        <v>491</v>
      </c>
      <c r="E564" s="207" t="s">
        <v>467</v>
      </c>
      <c r="F564" s="196">
        <v>613</v>
      </c>
      <c r="G564" s="204">
        <v>18</v>
      </c>
      <c r="H564" s="204">
        <v>3062</v>
      </c>
      <c r="I564" s="204">
        <v>287</v>
      </c>
      <c r="J564" s="92">
        <v>3980</v>
      </c>
      <c r="K564" s="86">
        <v>16.598971026265907</v>
      </c>
      <c r="L564" s="86">
        <v>17.086379637151367</v>
      </c>
      <c r="M564" s="165">
        <v>7.2110552763819102</v>
      </c>
      <c r="N564" t="s">
        <v>265</v>
      </c>
      <c r="O564" t="s">
        <v>291</v>
      </c>
    </row>
    <row r="565" spans="1:15" x14ac:dyDescent="0.2">
      <c r="A565" s="19" t="s">
        <v>759</v>
      </c>
      <c r="B565" s="86" t="s">
        <v>898</v>
      </c>
      <c r="C565" s="210" t="s">
        <v>465</v>
      </c>
      <c r="D565" s="207" t="s">
        <v>491</v>
      </c>
      <c r="E565" s="207" t="s">
        <v>467</v>
      </c>
      <c r="F565" s="196">
        <v>18</v>
      </c>
      <c r="G565" s="204">
        <v>22</v>
      </c>
      <c r="H565" s="204">
        <v>62</v>
      </c>
      <c r="I565" s="204">
        <v>70</v>
      </c>
      <c r="J565" s="92">
        <v>172</v>
      </c>
      <c r="K565" s="86">
        <v>17.647058823529413</v>
      </c>
      <c r="L565" s="86">
        <v>39.215686274509807</v>
      </c>
      <c r="M565" s="165">
        <v>40.697674418604649</v>
      </c>
      <c r="N565" t="s">
        <v>265</v>
      </c>
      <c r="O565" t="s">
        <v>39</v>
      </c>
    </row>
    <row r="566" spans="1:15" x14ac:dyDescent="0.2">
      <c r="A566" s="19" t="s">
        <v>759</v>
      </c>
      <c r="B566" s="86" t="s">
        <v>901</v>
      </c>
      <c r="C566" s="210" t="s">
        <v>465</v>
      </c>
      <c r="D566" s="207" t="s">
        <v>495</v>
      </c>
      <c r="E566" s="207" t="s">
        <v>467</v>
      </c>
      <c r="F566" s="196">
        <v>39</v>
      </c>
      <c r="G566" s="204">
        <v>0</v>
      </c>
      <c r="H566" s="204">
        <v>65</v>
      </c>
      <c r="I566" s="204">
        <v>1009</v>
      </c>
      <c r="J566" s="92">
        <v>1113</v>
      </c>
      <c r="K566" s="86">
        <v>37.5</v>
      </c>
      <c r="L566" s="86">
        <v>37.5</v>
      </c>
      <c r="M566" s="165">
        <v>90.655884995507634</v>
      </c>
      <c r="N566" t="s">
        <v>265</v>
      </c>
      <c r="O566" t="s">
        <v>3</v>
      </c>
    </row>
    <row r="567" spans="1:15" x14ac:dyDescent="0.2">
      <c r="A567" s="19" t="s">
        <v>759</v>
      </c>
      <c r="B567" s="86" t="s">
        <v>901</v>
      </c>
      <c r="C567" s="210" t="s">
        <v>465</v>
      </c>
      <c r="D567" s="207" t="s">
        <v>498</v>
      </c>
      <c r="E567" s="207" t="s">
        <v>467</v>
      </c>
      <c r="F567" s="196">
        <v>1736</v>
      </c>
      <c r="G567" s="204">
        <v>0</v>
      </c>
      <c r="H567" s="204">
        <v>5286</v>
      </c>
      <c r="I567" s="204">
        <v>15300</v>
      </c>
      <c r="J567" s="92">
        <v>22322</v>
      </c>
      <c r="K567" s="86">
        <v>24.722301338649956</v>
      </c>
      <c r="L567" s="86">
        <v>24.722301338649956</v>
      </c>
      <c r="M567" s="165">
        <v>68.542245318519846</v>
      </c>
      <c r="N567" t="s">
        <v>265</v>
      </c>
      <c r="O567" t="s">
        <v>3</v>
      </c>
    </row>
    <row r="568" spans="1:15" x14ac:dyDescent="0.2">
      <c r="A568" s="19" t="s">
        <v>759</v>
      </c>
      <c r="B568" s="86" t="s">
        <v>901</v>
      </c>
      <c r="C568" s="210" t="s">
        <v>465</v>
      </c>
      <c r="D568" s="207" t="s">
        <v>497</v>
      </c>
      <c r="E568" s="207" t="s">
        <v>467</v>
      </c>
      <c r="F568" s="196">
        <v>279</v>
      </c>
      <c r="G568" s="204">
        <v>0</v>
      </c>
      <c r="H568" s="204">
        <v>878</v>
      </c>
      <c r="I568" s="204">
        <v>1051</v>
      </c>
      <c r="J568" s="92">
        <v>2208</v>
      </c>
      <c r="K568" s="86">
        <v>24.114088159031979</v>
      </c>
      <c r="L568" s="86">
        <v>24.114088159031979</v>
      </c>
      <c r="M568" s="165">
        <v>47.599637681159415</v>
      </c>
      <c r="N568" t="s">
        <v>265</v>
      </c>
      <c r="O568" t="s">
        <v>3</v>
      </c>
    </row>
    <row r="569" spans="1:15" x14ac:dyDescent="0.2">
      <c r="A569" s="19" t="s">
        <v>760</v>
      </c>
      <c r="B569" s="86" t="s">
        <v>687</v>
      </c>
      <c r="C569" s="210" t="s">
        <v>465</v>
      </c>
      <c r="D569" s="207" t="s">
        <v>491</v>
      </c>
      <c r="E569" s="207" t="s">
        <v>467</v>
      </c>
      <c r="F569" s="196">
        <v>117</v>
      </c>
      <c r="G569" s="204">
        <v>0</v>
      </c>
      <c r="H569" s="204">
        <v>18</v>
      </c>
      <c r="I569" s="204">
        <v>45</v>
      </c>
      <c r="J569" s="92">
        <v>180</v>
      </c>
      <c r="K569" s="86">
        <v>86.666666666666671</v>
      </c>
      <c r="L569" s="86">
        <v>86.666666666666671</v>
      </c>
      <c r="M569" s="165">
        <v>25</v>
      </c>
      <c r="N569" t="s">
        <v>47</v>
      </c>
      <c r="O569" t="s">
        <v>20</v>
      </c>
    </row>
    <row r="570" spans="1:15" x14ac:dyDescent="0.2">
      <c r="A570" s="19" t="s">
        <v>762</v>
      </c>
      <c r="B570" s="86" t="s">
        <v>651</v>
      </c>
      <c r="C570" s="210" t="s">
        <v>465</v>
      </c>
      <c r="D570" s="207" t="s">
        <v>495</v>
      </c>
      <c r="E570" s="207" t="s">
        <v>467</v>
      </c>
      <c r="F570" s="196">
        <v>5</v>
      </c>
      <c r="G570" s="204">
        <v>0</v>
      </c>
      <c r="H570" s="204">
        <v>114</v>
      </c>
      <c r="I570" s="204">
        <v>120</v>
      </c>
      <c r="J570" s="92">
        <v>239</v>
      </c>
      <c r="K570" s="86">
        <v>4.2016806722689077</v>
      </c>
      <c r="L570" s="86">
        <v>4.2016806722689077</v>
      </c>
      <c r="M570" s="165">
        <v>50.2092050209205</v>
      </c>
      <c r="N570" t="s">
        <v>49</v>
      </c>
      <c r="O570" t="s">
        <v>11</v>
      </c>
    </row>
    <row r="571" spans="1:15" x14ac:dyDescent="0.2">
      <c r="A571" s="19" t="s">
        <v>762</v>
      </c>
      <c r="B571" s="86" t="s">
        <v>651</v>
      </c>
      <c r="C571" s="210" t="s">
        <v>465</v>
      </c>
      <c r="D571" s="207" t="s">
        <v>491</v>
      </c>
      <c r="E571" s="207" t="s">
        <v>467</v>
      </c>
      <c r="F571" s="196">
        <v>16</v>
      </c>
      <c r="G571" s="204">
        <v>0</v>
      </c>
      <c r="H571" s="204">
        <v>761</v>
      </c>
      <c r="I571" s="204">
        <v>0</v>
      </c>
      <c r="J571" s="92">
        <v>777</v>
      </c>
      <c r="K571" s="86">
        <v>2.0592020592020592</v>
      </c>
      <c r="L571" s="86">
        <v>2.0592020592020592</v>
      </c>
      <c r="M571" s="165" t="s">
        <v>604</v>
      </c>
      <c r="N571" t="s">
        <v>49</v>
      </c>
      <c r="O571" t="s">
        <v>11</v>
      </c>
    </row>
    <row r="572" spans="1:15" x14ac:dyDescent="0.2">
      <c r="A572" s="19" t="s">
        <v>762</v>
      </c>
      <c r="B572" s="86" t="s">
        <v>653</v>
      </c>
      <c r="C572" s="210" t="s">
        <v>465</v>
      </c>
      <c r="D572" s="207" t="s">
        <v>492</v>
      </c>
      <c r="E572" s="207" t="s">
        <v>467</v>
      </c>
      <c r="F572" s="196">
        <v>0</v>
      </c>
      <c r="G572" s="204">
        <v>0</v>
      </c>
      <c r="H572" s="204">
        <v>4233</v>
      </c>
      <c r="I572" s="204">
        <v>8216</v>
      </c>
      <c r="J572" s="92">
        <v>12449</v>
      </c>
      <c r="K572" s="86">
        <v>0</v>
      </c>
      <c r="L572" s="86">
        <v>0</v>
      </c>
      <c r="M572" s="165">
        <v>65.997268856936302</v>
      </c>
      <c r="N572" t="s">
        <v>49</v>
      </c>
      <c r="O572" t="s">
        <v>234</v>
      </c>
    </row>
    <row r="573" spans="1:15" x14ac:dyDescent="0.2">
      <c r="A573" s="19" t="s">
        <v>762</v>
      </c>
      <c r="B573" s="86" t="s">
        <v>675</v>
      </c>
      <c r="C573" s="210" t="s">
        <v>465</v>
      </c>
      <c r="D573" s="207" t="s">
        <v>491</v>
      </c>
      <c r="E573" s="207" t="s">
        <v>467</v>
      </c>
      <c r="F573" s="196">
        <v>5</v>
      </c>
      <c r="G573" s="204">
        <v>0</v>
      </c>
      <c r="H573" s="204">
        <v>0</v>
      </c>
      <c r="I573" s="204">
        <v>397</v>
      </c>
      <c r="J573" s="92">
        <v>402</v>
      </c>
      <c r="K573" s="86">
        <v>100</v>
      </c>
      <c r="L573" s="86">
        <v>100</v>
      </c>
      <c r="M573" s="165">
        <v>98.756218905472636</v>
      </c>
      <c r="N573" t="s">
        <v>49</v>
      </c>
      <c r="O573" t="s">
        <v>17</v>
      </c>
    </row>
    <row r="574" spans="1:15" x14ac:dyDescent="0.2">
      <c r="A574" s="19" t="s">
        <v>762</v>
      </c>
      <c r="B574" s="86" t="s">
        <v>687</v>
      </c>
      <c r="C574" s="210" t="s">
        <v>465</v>
      </c>
      <c r="D574" s="207" t="s">
        <v>495</v>
      </c>
      <c r="E574" s="207" t="s">
        <v>467</v>
      </c>
      <c r="F574" s="196">
        <v>518</v>
      </c>
      <c r="G574" s="204">
        <v>0</v>
      </c>
      <c r="H574" s="204">
        <v>2279</v>
      </c>
      <c r="I574" s="204">
        <v>194</v>
      </c>
      <c r="J574" s="92">
        <v>2991</v>
      </c>
      <c r="K574" s="86">
        <v>18.519842688594924</v>
      </c>
      <c r="L574" s="86">
        <v>18.519842688594924</v>
      </c>
      <c r="M574" s="165">
        <v>6.4861250417920431</v>
      </c>
      <c r="N574" t="s">
        <v>49</v>
      </c>
      <c r="O574" t="s">
        <v>20</v>
      </c>
    </row>
    <row r="575" spans="1:15" x14ac:dyDescent="0.2">
      <c r="A575" s="19" t="s">
        <v>762</v>
      </c>
      <c r="B575" s="86" t="s">
        <v>687</v>
      </c>
      <c r="C575" s="210" t="s">
        <v>465</v>
      </c>
      <c r="D575" s="207" t="s">
        <v>491</v>
      </c>
      <c r="E575" s="207" t="s">
        <v>467</v>
      </c>
      <c r="F575" s="196">
        <v>2918</v>
      </c>
      <c r="G575" s="204">
        <v>0</v>
      </c>
      <c r="H575" s="204">
        <v>3191</v>
      </c>
      <c r="I575" s="204">
        <v>442</v>
      </c>
      <c r="J575" s="92">
        <v>6551</v>
      </c>
      <c r="K575" s="86">
        <v>47.765591749877231</v>
      </c>
      <c r="L575" s="86">
        <v>47.765591749877231</v>
      </c>
      <c r="M575" s="165">
        <v>6.7470615173255988</v>
      </c>
      <c r="N575" t="s">
        <v>49</v>
      </c>
      <c r="O575" t="s">
        <v>20</v>
      </c>
    </row>
    <row r="576" spans="1:15" x14ac:dyDescent="0.2">
      <c r="A576" s="19" t="s">
        <v>762</v>
      </c>
      <c r="B576" s="86" t="s">
        <v>711</v>
      </c>
      <c r="C576" s="210" t="s">
        <v>465</v>
      </c>
      <c r="D576" s="207" t="s">
        <v>492</v>
      </c>
      <c r="E576" s="207" t="s">
        <v>467</v>
      </c>
      <c r="F576" s="196">
        <v>0</v>
      </c>
      <c r="G576" s="204">
        <v>0</v>
      </c>
      <c r="H576" s="204">
        <v>904</v>
      </c>
      <c r="I576" s="204">
        <v>0</v>
      </c>
      <c r="J576" s="92">
        <v>904</v>
      </c>
      <c r="K576" s="86">
        <v>0</v>
      </c>
      <c r="L576" s="86">
        <v>0</v>
      </c>
      <c r="M576" s="165" t="s">
        <v>604</v>
      </c>
      <c r="N576" t="s">
        <v>49</v>
      </c>
      <c r="O576" t="s">
        <v>28</v>
      </c>
    </row>
    <row r="577" spans="1:15" x14ac:dyDescent="0.2">
      <c r="A577" s="19" t="s">
        <v>762</v>
      </c>
      <c r="B577" s="86" t="s">
        <v>711</v>
      </c>
      <c r="C577" s="210" t="s">
        <v>465</v>
      </c>
      <c r="D577" s="207" t="s">
        <v>493</v>
      </c>
      <c r="E577" s="207" t="s">
        <v>467</v>
      </c>
      <c r="F577" s="196">
        <v>0</v>
      </c>
      <c r="G577" s="204">
        <v>0</v>
      </c>
      <c r="H577" s="204">
        <v>811</v>
      </c>
      <c r="I577" s="204">
        <v>932</v>
      </c>
      <c r="J577" s="92">
        <v>1743</v>
      </c>
      <c r="K577" s="86">
        <v>0</v>
      </c>
      <c r="L577" s="86">
        <v>0</v>
      </c>
      <c r="M577" s="165">
        <v>53.471026965002864</v>
      </c>
      <c r="N577" t="s">
        <v>49</v>
      </c>
      <c r="O577" t="s">
        <v>28</v>
      </c>
    </row>
    <row r="578" spans="1:15" x14ac:dyDescent="0.2">
      <c r="A578" s="19" t="s">
        <v>762</v>
      </c>
      <c r="B578" s="86" t="s">
        <v>734</v>
      </c>
      <c r="C578" s="210" t="s">
        <v>465</v>
      </c>
      <c r="D578" s="207" t="s">
        <v>495</v>
      </c>
      <c r="E578" s="207" t="s">
        <v>467</v>
      </c>
      <c r="F578" s="196">
        <v>0</v>
      </c>
      <c r="G578" s="204">
        <v>0</v>
      </c>
      <c r="H578" s="204">
        <v>115</v>
      </c>
      <c r="I578" s="204">
        <v>0</v>
      </c>
      <c r="J578" s="92">
        <v>115</v>
      </c>
      <c r="K578" s="86">
        <v>0</v>
      </c>
      <c r="L578" s="86">
        <v>0</v>
      </c>
      <c r="M578" s="165" t="s">
        <v>604</v>
      </c>
      <c r="N578" t="s">
        <v>49</v>
      </c>
      <c r="O578" t="s">
        <v>37</v>
      </c>
    </row>
    <row r="579" spans="1:15" x14ac:dyDescent="0.2">
      <c r="A579" s="19" t="s">
        <v>762</v>
      </c>
      <c r="B579" s="86" t="s">
        <v>734</v>
      </c>
      <c r="C579" s="210" t="s">
        <v>465</v>
      </c>
      <c r="D579" s="207" t="s">
        <v>491</v>
      </c>
      <c r="E579" s="207" t="s">
        <v>467</v>
      </c>
      <c r="F579" s="196">
        <v>12</v>
      </c>
      <c r="G579" s="204">
        <v>5</v>
      </c>
      <c r="H579" s="204">
        <v>280</v>
      </c>
      <c r="I579" s="204">
        <v>0</v>
      </c>
      <c r="J579" s="92">
        <v>297</v>
      </c>
      <c r="K579" s="86">
        <v>4.0404040404040407</v>
      </c>
      <c r="L579" s="86">
        <v>5.7239057239057241</v>
      </c>
      <c r="M579" s="165" t="s">
        <v>604</v>
      </c>
      <c r="N579" t="s">
        <v>49</v>
      </c>
      <c r="O579" t="s">
        <v>37</v>
      </c>
    </row>
    <row r="580" spans="1:15" x14ac:dyDescent="0.2">
      <c r="A580" s="19" t="s">
        <v>762</v>
      </c>
      <c r="B580" s="86" t="s">
        <v>742</v>
      </c>
      <c r="C580" s="210" t="s">
        <v>465</v>
      </c>
      <c r="D580" s="207" t="s">
        <v>491</v>
      </c>
      <c r="E580" s="207" t="s">
        <v>467</v>
      </c>
      <c r="F580" s="196">
        <v>5</v>
      </c>
      <c r="G580" s="204">
        <v>10</v>
      </c>
      <c r="H580" s="204">
        <v>210</v>
      </c>
      <c r="I580" s="204">
        <v>124</v>
      </c>
      <c r="J580" s="92">
        <v>349</v>
      </c>
      <c r="K580" s="86">
        <v>2.2222222222222223</v>
      </c>
      <c r="L580" s="86">
        <v>6.666666666666667</v>
      </c>
      <c r="M580" s="165">
        <v>35.53008595988539</v>
      </c>
      <c r="N580" t="s">
        <v>49</v>
      </c>
      <c r="O580" t="s">
        <v>260</v>
      </c>
    </row>
    <row r="581" spans="1:15" x14ac:dyDescent="0.2">
      <c r="A581" s="19" t="s">
        <v>762</v>
      </c>
      <c r="B581" s="86" t="s">
        <v>742</v>
      </c>
      <c r="C581" s="210" t="s">
        <v>465</v>
      </c>
      <c r="D581" s="207" t="s">
        <v>493</v>
      </c>
      <c r="E581" s="207" t="s">
        <v>467</v>
      </c>
      <c r="F581" s="196">
        <v>11</v>
      </c>
      <c r="G581" s="204">
        <v>5</v>
      </c>
      <c r="H581" s="204">
        <v>118</v>
      </c>
      <c r="I581" s="204">
        <v>130</v>
      </c>
      <c r="J581" s="92">
        <v>264</v>
      </c>
      <c r="K581" s="86">
        <v>8.2089552238805972</v>
      </c>
      <c r="L581" s="86">
        <v>11.940298507462686</v>
      </c>
      <c r="M581" s="165">
        <v>49.242424242424242</v>
      </c>
      <c r="N581" t="s">
        <v>49</v>
      </c>
      <c r="O581" t="s">
        <v>260</v>
      </c>
    </row>
    <row r="582" spans="1:15" x14ac:dyDescent="0.2">
      <c r="A582" s="19" t="s">
        <v>762</v>
      </c>
      <c r="B582" s="86" t="s">
        <v>746</v>
      </c>
      <c r="C582" s="210" t="s">
        <v>465</v>
      </c>
      <c r="D582" s="207" t="s">
        <v>495</v>
      </c>
      <c r="E582" s="207" t="s">
        <v>467</v>
      </c>
      <c r="F582" s="196">
        <v>5</v>
      </c>
      <c r="G582" s="204">
        <v>0</v>
      </c>
      <c r="H582" s="204">
        <v>274</v>
      </c>
      <c r="I582" s="204">
        <v>61</v>
      </c>
      <c r="J582" s="92">
        <v>340</v>
      </c>
      <c r="K582" s="86">
        <v>1.7921146953405016</v>
      </c>
      <c r="L582" s="86">
        <v>1.7921146953405016</v>
      </c>
      <c r="M582" s="165">
        <v>17.941176470588236</v>
      </c>
      <c r="N582" t="s">
        <v>49</v>
      </c>
      <c r="O582" t="s">
        <v>261</v>
      </c>
    </row>
    <row r="583" spans="1:15" x14ac:dyDescent="0.2">
      <c r="A583" s="19" t="s">
        <v>762</v>
      </c>
      <c r="B583" s="86" t="s">
        <v>746</v>
      </c>
      <c r="C583" s="210" t="s">
        <v>465</v>
      </c>
      <c r="D583" s="207" t="s">
        <v>491</v>
      </c>
      <c r="E583" s="207" t="s">
        <v>467</v>
      </c>
      <c r="F583" s="196">
        <v>14</v>
      </c>
      <c r="G583" s="204">
        <v>0</v>
      </c>
      <c r="H583" s="204">
        <v>288</v>
      </c>
      <c r="I583" s="204">
        <v>200</v>
      </c>
      <c r="J583" s="92">
        <v>502</v>
      </c>
      <c r="K583" s="86">
        <v>4.6357615894039732</v>
      </c>
      <c r="L583" s="86">
        <v>4.6357615894039732</v>
      </c>
      <c r="M583" s="165">
        <v>39.840637450199203</v>
      </c>
      <c r="N583" t="s">
        <v>49</v>
      </c>
      <c r="O583" t="s">
        <v>261</v>
      </c>
    </row>
    <row r="584" spans="1:15" x14ac:dyDescent="0.2">
      <c r="A584" s="19" t="s">
        <v>762</v>
      </c>
      <c r="B584" s="86" t="s">
        <v>768</v>
      </c>
      <c r="C584" s="210" t="s">
        <v>465</v>
      </c>
      <c r="D584" s="207" t="s">
        <v>492</v>
      </c>
      <c r="E584" s="207" t="s">
        <v>467</v>
      </c>
      <c r="F584" s="196">
        <v>0</v>
      </c>
      <c r="G584" s="204">
        <v>0</v>
      </c>
      <c r="H584" s="204">
        <v>343</v>
      </c>
      <c r="I584" s="204">
        <v>119</v>
      </c>
      <c r="J584" s="92">
        <v>462</v>
      </c>
      <c r="K584" s="86">
        <v>0</v>
      </c>
      <c r="L584" s="86">
        <v>0</v>
      </c>
      <c r="M584" s="165">
        <v>25.757575757575758</v>
      </c>
      <c r="N584" t="s">
        <v>49</v>
      </c>
      <c r="O584" t="s">
        <v>119</v>
      </c>
    </row>
    <row r="585" spans="1:15" x14ac:dyDescent="0.2">
      <c r="A585" s="19" t="s">
        <v>762</v>
      </c>
      <c r="B585" s="86" t="s">
        <v>769</v>
      </c>
      <c r="C585" s="210" t="s">
        <v>465</v>
      </c>
      <c r="D585" s="207" t="s">
        <v>491</v>
      </c>
      <c r="E585" s="207" t="s">
        <v>467</v>
      </c>
      <c r="F585" s="196">
        <v>0</v>
      </c>
      <c r="G585" s="204">
        <v>0</v>
      </c>
      <c r="H585" s="204">
        <v>190</v>
      </c>
      <c r="I585" s="204">
        <v>0</v>
      </c>
      <c r="J585" s="92">
        <v>190</v>
      </c>
      <c r="K585" s="86">
        <v>0</v>
      </c>
      <c r="L585" s="86">
        <v>0</v>
      </c>
      <c r="M585" s="165" t="s">
        <v>604</v>
      </c>
      <c r="N585" t="s">
        <v>49</v>
      </c>
      <c r="O585" t="s">
        <v>54</v>
      </c>
    </row>
    <row r="586" spans="1:15" x14ac:dyDescent="0.2">
      <c r="A586" s="19" t="s">
        <v>762</v>
      </c>
      <c r="B586" s="86" t="s">
        <v>771</v>
      </c>
      <c r="C586" s="210" t="s">
        <v>465</v>
      </c>
      <c r="D586" s="207" t="s">
        <v>495</v>
      </c>
      <c r="E586" s="207" t="s">
        <v>467</v>
      </c>
      <c r="F586" s="196">
        <v>0</v>
      </c>
      <c r="G586" s="204">
        <v>0</v>
      </c>
      <c r="H586" s="204">
        <v>135</v>
      </c>
      <c r="I586" s="204">
        <v>0</v>
      </c>
      <c r="J586" s="92">
        <v>135</v>
      </c>
      <c r="K586" s="86">
        <v>0</v>
      </c>
      <c r="L586" s="86">
        <v>0</v>
      </c>
      <c r="M586" s="165" t="s">
        <v>604</v>
      </c>
      <c r="N586" t="s">
        <v>49</v>
      </c>
      <c r="O586" t="s">
        <v>56</v>
      </c>
    </row>
    <row r="587" spans="1:15" x14ac:dyDescent="0.2">
      <c r="A587" s="19" t="s">
        <v>762</v>
      </c>
      <c r="B587" s="86" t="s">
        <v>771</v>
      </c>
      <c r="C587" s="210" t="s">
        <v>465</v>
      </c>
      <c r="D587" s="207" t="s">
        <v>491</v>
      </c>
      <c r="E587" s="207" t="s">
        <v>467</v>
      </c>
      <c r="F587" s="196">
        <v>0</v>
      </c>
      <c r="G587" s="204">
        <v>0</v>
      </c>
      <c r="H587" s="204">
        <v>331</v>
      </c>
      <c r="I587" s="204">
        <v>0</v>
      </c>
      <c r="J587" s="92">
        <v>331</v>
      </c>
      <c r="K587" s="86">
        <v>0</v>
      </c>
      <c r="L587" s="86">
        <v>0</v>
      </c>
      <c r="M587" s="165" t="s">
        <v>604</v>
      </c>
      <c r="N587" t="s">
        <v>49</v>
      </c>
      <c r="O587" t="s">
        <v>56</v>
      </c>
    </row>
    <row r="588" spans="1:15" x14ac:dyDescent="0.2">
      <c r="A588" s="19" t="s">
        <v>762</v>
      </c>
      <c r="B588" s="86" t="s">
        <v>814</v>
      </c>
      <c r="C588" s="210" t="s">
        <v>465</v>
      </c>
      <c r="D588" s="207" t="s">
        <v>491</v>
      </c>
      <c r="E588" s="207" t="s">
        <v>467</v>
      </c>
      <c r="F588" s="196">
        <v>0</v>
      </c>
      <c r="G588" s="204">
        <v>0</v>
      </c>
      <c r="H588" s="204">
        <v>58</v>
      </c>
      <c r="I588" s="204">
        <v>75</v>
      </c>
      <c r="J588" s="92">
        <v>133</v>
      </c>
      <c r="K588" s="86">
        <v>0</v>
      </c>
      <c r="L588" s="86">
        <v>0</v>
      </c>
      <c r="M588" s="165">
        <v>56.390977443609025</v>
      </c>
      <c r="N588" t="s">
        <v>49</v>
      </c>
      <c r="O588" t="s">
        <v>279</v>
      </c>
    </row>
    <row r="589" spans="1:15" x14ac:dyDescent="0.2">
      <c r="A589" s="19" t="s">
        <v>762</v>
      </c>
      <c r="B589" s="86" t="s">
        <v>818</v>
      </c>
      <c r="C589" s="210" t="s">
        <v>465</v>
      </c>
      <c r="D589" s="207" t="s">
        <v>491</v>
      </c>
      <c r="E589" s="207" t="s">
        <v>467</v>
      </c>
      <c r="F589" s="196">
        <v>10</v>
      </c>
      <c r="G589" s="204">
        <v>0</v>
      </c>
      <c r="H589" s="204">
        <v>56</v>
      </c>
      <c r="I589" s="204">
        <v>59</v>
      </c>
      <c r="J589" s="92">
        <v>125</v>
      </c>
      <c r="K589" s="86">
        <v>15.151515151515152</v>
      </c>
      <c r="L589" s="86">
        <v>15.151515151515152</v>
      </c>
      <c r="M589" s="165">
        <v>47.199999999999996</v>
      </c>
      <c r="N589" t="s">
        <v>49</v>
      </c>
      <c r="O589" t="s">
        <v>83</v>
      </c>
    </row>
    <row r="590" spans="1:15" x14ac:dyDescent="0.2">
      <c r="A590" s="19" t="s">
        <v>762</v>
      </c>
      <c r="B590" s="86" t="s">
        <v>840</v>
      </c>
      <c r="C590" s="210" t="s">
        <v>465</v>
      </c>
      <c r="D590" s="207" t="s">
        <v>495</v>
      </c>
      <c r="E590" s="207" t="s">
        <v>473</v>
      </c>
      <c r="F590" s="196">
        <v>0</v>
      </c>
      <c r="G590" s="204">
        <v>0</v>
      </c>
      <c r="H590" s="204">
        <v>297</v>
      </c>
      <c r="I590" s="204">
        <v>25</v>
      </c>
      <c r="J590" s="92">
        <v>322</v>
      </c>
      <c r="K590" s="86">
        <v>0</v>
      </c>
      <c r="L590" s="86">
        <v>0</v>
      </c>
      <c r="M590" s="165">
        <v>7.7639751552795024</v>
      </c>
      <c r="N590" t="s">
        <v>49</v>
      </c>
      <c r="O590" t="s">
        <v>60</v>
      </c>
    </row>
    <row r="591" spans="1:15" x14ac:dyDescent="0.2">
      <c r="A591" s="19" t="s">
        <v>762</v>
      </c>
      <c r="B591" s="86" t="s">
        <v>840</v>
      </c>
      <c r="C591" s="210" t="s">
        <v>465</v>
      </c>
      <c r="D591" s="207" t="s">
        <v>491</v>
      </c>
      <c r="E591" s="207" t="s">
        <v>473</v>
      </c>
      <c r="F591" s="196">
        <v>0</v>
      </c>
      <c r="G591" s="204">
        <v>0</v>
      </c>
      <c r="H591" s="204">
        <v>652</v>
      </c>
      <c r="I591" s="204">
        <v>83</v>
      </c>
      <c r="J591" s="92">
        <v>735</v>
      </c>
      <c r="K591" s="86">
        <v>0</v>
      </c>
      <c r="L591" s="86">
        <v>0</v>
      </c>
      <c r="M591" s="165">
        <v>11.292517006802722</v>
      </c>
      <c r="N591" t="s">
        <v>49</v>
      </c>
      <c r="O591" t="s">
        <v>60</v>
      </c>
    </row>
    <row r="592" spans="1:15" x14ac:dyDescent="0.2">
      <c r="A592" s="19" t="s">
        <v>762</v>
      </c>
      <c r="B592" s="86" t="s">
        <v>843</v>
      </c>
      <c r="C592" s="210" t="s">
        <v>465</v>
      </c>
      <c r="D592" s="207" t="s">
        <v>491</v>
      </c>
      <c r="E592" s="207" t="s">
        <v>467</v>
      </c>
      <c r="F592" s="196">
        <v>5</v>
      </c>
      <c r="G592" s="204">
        <v>0</v>
      </c>
      <c r="H592" s="204">
        <v>849</v>
      </c>
      <c r="I592" s="204">
        <v>627</v>
      </c>
      <c r="J592" s="92">
        <v>1481</v>
      </c>
      <c r="K592" s="86">
        <v>0.58548009367681508</v>
      </c>
      <c r="L592" s="86">
        <v>0.58548009367681508</v>
      </c>
      <c r="M592" s="165">
        <v>42.336259284267385</v>
      </c>
      <c r="N592" t="s">
        <v>49</v>
      </c>
      <c r="O592" t="s">
        <v>286</v>
      </c>
    </row>
    <row r="593" spans="1:15" x14ac:dyDescent="0.2">
      <c r="A593" s="19" t="s">
        <v>762</v>
      </c>
      <c r="B593" s="86" t="s">
        <v>867</v>
      </c>
      <c r="C593" s="210" t="s">
        <v>465</v>
      </c>
      <c r="D593" s="207" t="s">
        <v>491</v>
      </c>
      <c r="E593" s="207" t="s">
        <v>467</v>
      </c>
      <c r="F593" s="196">
        <v>0</v>
      </c>
      <c r="G593" s="204">
        <v>0</v>
      </c>
      <c r="H593" s="204">
        <v>0</v>
      </c>
      <c r="I593" s="204">
        <v>812</v>
      </c>
      <c r="J593" s="92">
        <v>812</v>
      </c>
      <c r="K593" s="86" t="s">
        <v>604</v>
      </c>
      <c r="L593" s="86" t="s">
        <v>604</v>
      </c>
      <c r="M593" s="165">
        <v>100</v>
      </c>
      <c r="N593" t="s">
        <v>49</v>
      </c>
      <c r="O593" t="s">
        <v>102</v>
      </c>
    </row>
    <row r="594" spans="1:15" x14ac:dyDescent="0.2">
      <c r="A594" s="19" t="s">
        <v>762</v>
      </c>
      <c r="B594" s="86" t="s">
        <v>898</v>
      </c>
      <c r="C594" s="210" t="s">
        <v>465</v>
      </c>
      <c r="D594" s="207" t="s">
        <v>491</v>
      </c>
      <c r="E594" s="207" t="s">
        <v>467</v>
      </c>
      <c r="F594" s="196">
        <v>10</v>
      </c>
      <c r="G594" s="204">
        <v>5</v>
      </c>
      <c r="H594" s="204">
        <v>293</v>
      </c>
      <c r="I594" s="204">
        <v>843</v>
      </c>
      <c r="J594" s="92">
        <v>1151</v>
      </c>
      <c r="K594" s="86">
        <v>3.2467532467532463</v>
      </c>
      <c r="L594" s="86">
        <v>4.8701298701298708</v>
      </c>
      <c r="M594" s="165">
        <v>73.240660295395315</v>
      </c>
      <c r="N594" t="s">
        <v>49</v>
      </c>
      <c r="O594" t="s">
        <v>39</v>
      </c>
    </row>
    <row r="595" spans="1:15" x14ac:dyDescent="0.2">
      <c r="A595" s="19" t="s">
        <v>762</v>
      </c>
      <c r="B595" s="86" t="s">
        <v>901</v>
      </c>
      <c r="C595" s="210" t="s">
        <v>465</v>
      </c>
      <c r="D595" s="207" t="s">
        <v>495</v>
      </c>
      <c r="E595" s="207" t="s">
        <v>467</v>
      </c>
      <c r="F595" s="196">
        <v>531</v>
      </c>
      <c r="G595" s="204">
        <v>0</v>
      </c>
      <c r="H595" s="204">
        <v>171</v>
      </c>
      <c r="I595" s="204">
        <v>588</v>
      </c>
      <c r="J595" s="92">
        <v>1290</v>
      </c>
      <c r="K595" s="86">
        <v>75.641025641025635</v>
      </c>
      <c r="L595" s="86">
        <v>75.641025641025635</v>
      </c>
      <c r="M595" s="165">
        <v>45.581395348837212</v>
      </c>
      <c r="N595" t="s">
        <v>49</v>
      </c>
      <c r="O595" t="s">
        <v>3</v>
      </c>
    </row>
    <row r="596" spans="1:15" x14ac:dyDescent="0.2">
      <c r="A596" s="19" t="s">
        <v>762</v>
      </c>
      <c r="B596" s="86" t="s">
        <v>901</v>
      </c>
      <c r="C596" s="210" t="s">
        <v>465</v>
      </c>
      <c r="D596" s="207" t="s">
        <v>498</v>
      </c>
      <c r="E596" s="207" t="s">
        <v>467</v>
      </c>
      <c r="F596" s="196">
        <v>1785</v>
      </c>
      <c r="G596" s="204">
        <v>0</v>
      </c>
      <c r="H596" s="204">
        <v>934</v>
      </c>
      <c r="I596" s="204">
        <v>1093</v>
      </c>
      <c r="J596" s="92">
        <v>3812</v>
      </c>
      <c r="K596" s="86">
        <v>65.649135711658701</v>
      </c>
      <c r="L596" s="86">
        <v>65.649135711658701</v>
      </c>
      <c r="M596" s="165">
        <v>28.672612801678909</v>
      </c>
      <c r="N596" t="s">
        <v>49</v>
      </c>
      <c r="O596" t="s">
        <v>3</v>
      </c>
    </row>
    <row r="597" spans="1:15" x14ac:dyDescent="0.2">
      <c r="A597" s="19" t="s">
        <v>762</v>
      </c>
      <c r="B597" s="86" t="s">
        <v>901</v>
      </c>
      <c r="C597" s="210" t="s">
        <v>465</v>
      </c>
      <c r="D597" s="207" t="s">
        <v>497</v>
      </c>
      <c r="E597" s="207" t="s">
        <v>467</v>
      </c>
      <c r="F597" s="196">
        <v>125</v>
      </c>
      <c r="G597" s="204">
        <v>0</v>
      </c>
      <c r="H597" s="204">
        <v>803</v>
      </c>
      <c r="I597" s="204">
        <v>298</v>
      </c>
      <c r="J597" s="92">
        <v>1226</v>
      </c>
      <c r="K597" s="86">
        <v>13.469827586206899</v>
      </c>
      <c r="L597" s="86">
        <v>13.469827586206899</v>
      </c>
      <c r="M597" s="165">
        <v>24.306688417618272</v>
      </c>
      <c r="N597" t="s">
        <v>49</v>
      </c>
      <c r="O597" t="s">
        <v>3</v>
      </c>
    </row>
    <row r="598" spans="1:15" x14ac:dyDescent="0.2">
      <c r="A598" s="19" t="s">
        <v>763</v>
      </c>
      <c r="B598" s="86" t="s">
        <v>651</v>
      </c>
      <c r="C598" s="210" t="s">
        <v>465</v>
      </c>
      <c r="D598" s="207" t="s">
        <v>491</v>
      </c>
      <c r="E598" s="207" t="s">
        <v>467</v>
      </c>
      <c r="F598" s="196">
        <v>15</v>
      </c>
      <c r="G598" s="204">
        <v>0</v>
      </c>
      <c r="H598" s="204">
        <v>468</v>
      </c>
      <c r="I598" s="204">
        <v>0</v>
      </c>
      <c r="J598" s="92">
        <v>483</v>
      </c>
      <c r="K598" s="86">
        <v>3.1055900621118013</v>
      </c>
      <c r="L598" s="86">
        <v>3.1055900621118013</v>
      </c>
      <c r="M598" s="165" t="s">
        <v>604</v>
      </c>
      <c r="N598" t="s">
        <v>267</v>
      </c>
      <c r="O598" t="s">
        <v>11</v>
      </c>
    </row>
    <row r="599" spans="1:15" x14ac:dyDescent="0.2">
      <c r="A599" s="19" t="s">
        <v>763</v>
      </c>
      <c r="B599" s="86" t="s">
        <v>901</v>
      </c>
      <c r="C599" s="210" t="s">
        <v>465</v>
      </c>
      <c r="D599" s="207" t="s">
        <v>495</v>
      </c>
      <c r="E599" s="207" t="s">
        <v>467</v>
      </c>
      <c r="F599" s="196">
        <v>58</v>
      </c>
      <c r="G599" s="204">
        <v>0</v>
      </c>
      <c r="H599" s="204">
        <v>19</v>
      </c>
      <c r="I599" s="204">
        <v>141</v>
      </c>
      <c r="J599" s="92">
        <v>218</v>
      </c>
      <c r="K599" s="86">
        <v>75.324675324675326</v>
      </c>
      <c r="L599" s="86">
        <v>75.324675324675326</v>
      </c>
      <c r="M599" s="165">
        <v>64.678899082568805</v>
      </c>
      <c r="N599" t="s">
        <v>267</v>
      </c>
      <c r="O599" t="s">
        <v>3</v>
      </c>
    </row>
    <row r="600" spans="1:15" x14ac:dyDescent="0.2">
      <c r="A600" s="19" t="s">
        <v>763</v>
      </c>
      <c r="B600" s="86" t="s">
        <v>901</v>
      </c>
      <c r="C600" s="210" t="s">
        <v>465</v>
      </c>
      <c r="D600" s="207" t="s">
        <v>497</v>
      </c>
      <c r="E600" s="207" t="s">
        <v>467</v>
      </c>
      <c r="F600" s="196">
        <v>26</v>
      </c>
      <c r="G600" s="204">
        <v>0</v>
      </c>
      <c r="H600" s="204">
        <v>69</v>
      </c>
      <c r="I600" s="204">
        <v>30</v>
      </c>
      <c r="J600" s="92">
        <v>125</v>
      </c>
      <c r="K600" s="86">
        <v>27.368421052631582</v>
      </c>
      <c r="L600" s="86">
        <v>27.368421052631582</v>
      </c>
      <c r="M600" s="165">
        <v>24</v>
      </c>
      <c r="N600" t="s">
        <v>267</v>
      </c>
      <c r="O600" t="s">
        <v>3</v>
      </c>
    </row>
    <row r="601" spans="1:15" x14ac:dyDescent="0.2">
      <c r="A601" s="19" t="s">
        <v>765</v>
      </c>
      <c r="B601" s="86" t="s">
        <v>651</v>
      </c>
      <c r="C601" s="210" t="s">
        <v>465</v>
      </c>
      <c r="D601" s="207" t="s">
        <v>495</v>
      </c>
      <c r="E601" s="207" t="s">
        <v>467</v>
      </c>
      <c r="F601" s="196">
        <v>71</v>
      </c>
      <c r="G601" s="204">
        <v>0</v>
      </c>
      <c r="H601" s="204">
        <v>89</v>
      </c>
      <c r="I601" s="204">
        <v>27</v>
      </c>
      <c r="J601" s="92">
        <v>187</v>
      </c>
      <c r="K601" s="86">
        <v>44.375</v>
      </c>
      <c r="L601" s="86">
        <v>44.375</v>
      </c>
      <c r="M601" s="165">
        <v>14.438502673796791</v>
      </c>
      <c r="N601" t="s">
        <v>52</v>
      </c>
      <c r="O601" t="s">
        <v>11</v>
      </c>
    </row>
    <row r="602" spans="1:15" x14ac:dyDescent="0.2">
      <c r="A602" s="19" t="s">
        <v>765</v>
      </c>
      <c r="B602" s="86" t="s">
        <v>651</v>
      </c>
      <c r="C602" s="210" t="s">
        <v>465</v>
      </c>
      <c r="D602" s="207" t="s">
        <v>491</v>
      </c>
      <c r="E602" s="207" t="s">
        <v>467</v>
      </c>
      <c r="F602" s="196">
        <v>491</v>
      </c>
      <c r="G602" s="204">
        <v>0</v>
      </c>
      <c r="H602" s="204">
        <v>40</v>
      </c>
      <c r="I602" s="204">
        <v>0</v>
      </c>
      <c r="J602" s="92">
        <v>531</v>
      </c>
      <c r="K602" s="86">
        <v>92.467043314500941</v>
      </c>
      <c r="L602" s="86">
        <v>92.467043314500941</v>
      </c>
      <c r="M602" s="165" t="s">
        <v>604</v>
      </c>
      <c r="N602" t="s">
        <v>52</v>
      </c>
      <c r="O602" t="s">
        <v>11</v>
      </c>
    </row>
    <row r="603" spans="1:15" x14ac:dyDescent="0.2">
      <c r="A603" s="19" t="s">
        <v>765</v>
      </c>
      <c r="B603" s="86" t="s">
        <v>653</v>
      </c>
      <c r="C603" s="210" t="s">
        <v>465</v>
      </c>
      <c r="D603" s="207" t="s">
        <v>492</v>
      </c>
      <c r="E603" s="207" t="s">
        <v>467</v>
      </c>
      <c r="F603" s="196">
        <v>667</v>
      </c>
      <c r="G603" s="204">
        <v>22</v>
      </c>
      <c r="H603" s="204">
        <v>260</v>
      </c>
      <c r="I603" s="204">
        <v>102</v>
      </c>
      <c r="J603" s="92">
        <v>1051</v>
      </c>
      <c r="K603" s="86">
        <v>70.284510010537403</v>
      </c>
      <c r="L603" s="86">
        <v>72.602739726027394</v>
      </c>
      <c r="M603" s="165">
        <v>9.705042816365367</v>
      </c>
      <c r="N603" t="s">
        <v>52</v>
      </c>
      <c r="O603" t="s">
        <v>234</v>
      </c>
    </row>
    <row r="604" spans="1:15" x14ac:dyDescent="0.2">
      <c r="A604" s="19" t="s">
        <v>765</v>
      </c>
      <c r="B604" s="86" t="s">
        <v>662</v>
      </c>
      <c r="C604" s="210" t="s">
        <v>465</v>
      </c>
      <c r="D604" s="207" t="s">
        <v>491</v>
      </c>
      <c r="E604" s="207" t="s">
        <v>467</v>
      </c>
      <c r="F604" s="196">
        <v>130</v>
      </c>
      <c r="G604" s="204">
        <v>0</v>
      </c>
      <c r="H604" s="204">
        <v>191</v>
      </c>
      <c r="I604" s="204">
        <v>32</v>
      </c>
      <c r="J604" s="92">
        <v>353</v>
      </c>
      <c r="K604" s="86">
        <v>40.498442367601243</v>
      </c>
      <c r="L604" s="86">
        <v>40.498442367601243</v>
      </c>
      <c r="M604" s="165">
        <v>9.0651558073654392</v>
      </c>
      <c r="N604" t="s">
        <v>52</v>
      </c>
      <c r="O604" t="s">
        <v>13</v>
      </c>
    </row>
    <row r="605" spans="1:15" x14ac:dyDescent="0.2">
      <c r="A605" s="19" t="s">
        <v>765</v>
      </c>
      <c r="B605" s="86" t="s">
        <v>662</v>
      </c>
      <c r="C605" s="210" t="s">
        <v>465</v>
      </c>
      <c r="D605" s="207" t="s">
        <v>494</v>
      </c>
      <c r="E605" s="207" t="s">
        <v>467</v>
      </c>
      <c r="F605" s="196">
        <v>0</v>
      </c>
      <c r="G605" s="204">
        <v>0</v>
      </c>
      <c r="H605" s="204">
        <v>0</v>
      </c>
      <c r="I605" s="204">
        <v>172</v>
      </c>
      <c r="J605" s="92">
        <v>172</v>
      </c>
      <c r="K605" s="86" t="s">
        <v>604</v>
      </c>
      <c r="L605" s="86" t="s">
        <v>604</v>
      </c>
      <c r="M605" s="165">
        <v>100</v>
      </c>
      <c r="N605" t="s">
        <v>52</v>
      </c>
      <c r="O605" t="s">
        <v>13</v>
      </c>
    </row>
    <row r="606" spans="1:15" x14ac:dyDescent="0.2">
      <c r="A606" s="19" t="s">
        <v>765</v>
      </c>
      <c r="B606" s="86" t="s">
        <v>687</v>
      </c>
      <c r="C606" s="210" t="s">
        <v>465</v>
      </c>
      <c r="D606" s="207" t="s">
        <v>495</v>
      </c>
      <c r="E606" s="207" t="s">
        <v>467</v>
      </c>
      <c r="F606" s="196">
        <v>55</v>
      </c>
      <c r="G606" s="204">
        <v>0</v>
      </c>
      <c r="H606" s="204">
        <v>65</v>
      </c>
      <c r="I606" s="204">
        <v>40</v>
      </c>
      <c r="J606" s="92">
        <v>160</v>
      </c>
      <c r="K606" s="86">
        <v>45.833333333333329</v>
      </c>
      <c r="L606" s="86">
        <v>45.833333333333329</v>
      </c>
      <c r="M606" s="165">
        <v>25</v>
      </c>
      <c r="N606" t="s">
        <v>52</v>
      </c>
      <c r="O606" t="s">
        <v>20</v>
      </c>
    </row>
    <row r="607" spans="1:15" x14ac:dyDescent="0.2">
      <c r="A607" s="19" t="s">
        <v>765</v>
      </c>
      <c r="B607" s="86" t="s">
        <v>687</v>
      </c>
      <c r="C607" s="210" t="s">
        <v>465</v>
      </c>
      <c r="D607" s="207" t="s">
        <v>491</v>
      </c>
      <c r="E607" s="207" t="s">
        <v>467</v>
      </c>
      <c r="F607" s="196">
        <v>2647</v>
      </c>
      <c r="G607" s="204">
        <v>0</v>
      </c>
      <c r="H607" s="204">
        <v>44</v>
      </c>
      <c r="I607" s="204">
        <v>45</v>
      </c>
      <c r="J607" s="92">
        <v>2736</v>
      </c>
      <c r="K607" s="86">
        <v>98.36492010405054</v>
      </c>
      <c r="L607" s="86">
        <v>98.36492010405054</v>
      </c>
      <c r="M607" s="165">
        <v>1.6447368421052631</v>
      </c>
      <c r="N607" t="s">
        <v>52</v>
      </c>
      <c r="O607" t="s">
        <v>20</v>
      </c>
    </row>
    <row r="608" spans="1:15" x14ac:dyDescent="0.2">
      <c r="A608" s="19" t="s">
        <v>765</v>
      </c>
      <c r="B608" s="86" t="s">
        <v>708</v>
      </c>
      <c r="C608" s="210" t="s">
        <v>465</v>
      </c>
      <c r="D608" s="207" t="s">
        <v>491</v>
      </c>
      <c r="E608" s="207" t="s">
        <v>467</v>
      </c>
      <c r="F608" s="196">
        <v>0</v>
      </c>
      <c r="G608" s="204">
        <v>0</v>
      </c>
      <c r="H608" s="204">
        <v>10</v>
      </c>
      <c r="I608" s="204">
        <v>107</v>
      </c>
      <c r="J608" s="92">
        <v>117</v>
      </c>
      <c r="K608" s="86">
        <v>0</v>
      </c>
      <c r="L608" s="86">
        <v>0</v>
      </c>
      <c r="M608" s="165">
        <v>91.452991452991455</v>
      </c>
      <c r="N608" t="s">
        <v>52</v>
      </c>
      <c r="O608" t="s">
        <v>46</v>
      </c>
    </row>
    <row r="609" spans="1:15" x14ac:dyDescent="0.2">
      <c r="A609" s="19" t="s">
        <v>765</v>
      </c>
      <c r="B609" s="86" t="s">
        <v>711</v>
      </c>
      <c r="C609" s="210" t="s">
        <v>465</v>
      </c>
      <c r="D609" s="207" t="s">
        <v>492</v>
      </c>
      <c r="E609" s="207" t="s">
        <v>467</v>
      </c>
      <c r="F609" s="196">
        <v>60</v>
      </c>
      <c r="G609" s="204">
        <v>0</v>
      </c>
      <c r="H609" s="204">
        <v>188</v>
      </c>
      <c r="I609" s="204">
        <v>65</v>
      </c>
      <c r="J609" s="92">
        <v>313</v>
      </c>
      <c r="K609" s="86">
        <v>24.193548387096776</v>
      </c>
      <c r="L609" s="86">
        <v>24.193548387096776</v>
      </c>
      <c r="M609" s="165">
        <v>20.766773162939298</v>
      </c>
      <c r="N609" t="s">
        <v>52</v>
      </c>
      <c r="O609" t="s">
        <v>28</v>
      </c>
    </row>
    <row r="610" spans="1:15" x14ac:dyDescent="0.2">
      <c r="A610" s="19" t="s">
        <v>765</v>
      </c>
      <c r="B610" s="86" t="s">
        <v>734</v>
      </c>
      <c r="C610" s="210" t="s">
        <v>465</v>
      </c>
      <c r="D610" s="207" t="s">
        <v>495</v>
      </c>
      <c r="E610" s="207" t="s">
        <v>467</v>
      </c>
      <c r="F610" s="196">
        <v>128</v>
      </c>
      <c r="G610" s="204">
        <v>10</v>
      </c>
      <c r="H610" s="204">
        <v>144</v>
      </c>
      <c r="I610" s="204">
        <v>0</v>
      </c>
      <c r="J610" s="92">
        <v>282</v>
      </c>
      <c r="K610" s="86">
        <v>45.390070921985817</v>
      </c>
      <c r="L610" s="86">
        <v>48.936170212765958</v>
      </c>
      <c r="M610" s="165" t="s">
        <v>604</v>
      </c>
      <c r="N610" t="s">
        <v>52</v>
      </c>
      <c r="O610" t="s">
        <v>37</v>
      </c>
    </row>
    <row r="611" spans="1:15" x14ac:dyDescent="0.2">
      <c r="A611" s="19" t="s">
        <v>765</v>
      </c>
      <c r="B611" s="86" t="s">
        <v>734</v>
      </c>
      <c r="C611" s="210" t="s">
        <v>465</v>
      </c>
      <c r="D611" s="207" t="s">
        <v>491</v>
      </c>
      <c r="E611" s="207" t="s">
        <v>467</v>
      </c>
      <c r="F611" s="196">
        <v>150</v>
      </c>
      <c r="G611" s="204">
        <v>0</v>
      </c>
      <c r="H611" s="204">
        <v>205</v>
      </c>
      <c r="I611" s="204">
        <v>0</v>
      </c>
      <c r="J611" s="92">
        <v>355</v>
      </c>
      <c r="K611" s="86">
        <v>42.25352112676056</v>
      </c>
      <c r="L611" s="86">
        <v>42.25352112676056</v>
      </c>
      <c r="M611" s="165" t="s">
        <v>604</v>
      </c>
      <c r="N611" t="s">
        <v>52</v>
      </c>
      <c r="O611" t="s">
        <v>37</v>
      </c>
    </row>
    <row r="612" spans="1:15" x14ac:dyDescent="0.2">
      <c r="A612" s="19" t="s">
        <v>765</v>
      </c>
      <c r="B612" s="86" t="s">
        <v>741</v>
      </c>
      <c r="C612" s="210" t="s">
        <v>465</v>
      </c>
      <c r="D612" s="207" t="s">
        <v>491</v>
      </c>
      <c r="E612" s="207" t="s">
        <v>467</v>
      </c>
      <c r="F612" s="196">
        <v>5</v>
      </c>
      <c r="G612" s="204">
        <v>0</v>
      </c>
      <c r="H612" s="204">
        <v>310</v>
      </c>
      <c r="I612" s="204">
        <v>86</v>
      </c>
      <c r="J612" s="92">
        <v>401</v>
      </c>
      <c r="K612" s="86">
        <v>1.5873015873015872</v>
      </c>
      <c r="L612" s="86">
        <v>1.5873015873015872</v>
      </c>
      <c r="M612" s="165">
        <v>21.446384039900249</v>
      </c>
      <c r="N612" t="s">
        <v>52</v>
      </c>
      <c r="O612" t="s">
        <v>40</v>
      </c>
    </row>
    <row r="613" spans="1:15" x14ac:dyDescent="0.2">
      <c r="A613" s="19" t="s">
        <v>765</v>
      </c>
      <c r="B613" s="86" t="s">
        <v>742</v>
      </c>
      <c r="C613" s="210" t="s">
        <v>465</v>
      </c>
      <c r="D613" s="207" t="s">
        <v>491</v>
      </c>
      <c r="E613" s="207" t="s">
        <v>467</v>
      </c>
      <c r="F613" s="196">
        <v>969</v>
      </c>
      <c r="G613" s="204">
        <v>131</v>
      </c>
      <c r="H613" s="204">
        <v>1586</v>
      </c>
      <c r="I613" s="204">
        <v>1183</v>
      </c>
      <c r="J613" s="92">
        <v>3869</v>
      </c>
      <c r="K613" s="86">
        <v>36.075949367088604</v>
      </c>
      <c r="L613" s="86">
        <v>40.953090096798213</v>
      </c>
      <c r="M613" s="165">
        <v>30.576376324631688</v>
      </c>
      <c r="N613" t="s">
        <v>52</v>
      </c>
      <c r="O613" t="s">
        <v>260</v>
      </c>
    </row>
    <row r="614" spans="1:15" x14ac:dyDescent="0.2">
      <c r="A614" s="19" t="s">
        <v>765</v>
      </c>
      <c r="B614" s="86" t="s">
        <v>742</v>
      </c>
      <c r="C614" s="210" t="s">
        <v>465</v>
      </c>
      <c r="D614" s="207" t="s">
        <v>493</v>
      </c>
      <c r="E614" s="207" t="s">
        <v>467</v>
      </c>
      <c r="F614" s="196">
        <v>1619</v>
      </c>
      <c r="G614" s="204">
        <v>164</v>
      </c>
      <c r="H614" s="204">
        <v>2288</v>
      </c>
      <c r="I614" s="204">
        <v>2212</v>
      </c>
      <c r="J614" s="92">
        <v>6283</v>
      </c>
      <c r="K614" s="86">
        <v>39.769098501596659</v>
      </c>
      <c r="L614" s="86">
        <v>43.797592729059197</v>
      </c>
      <c r="M614" s="165">
        <v>35.206111730065253</v>
      </c>
      <c r="N614" t="s">
        <v>52</v>
      </c>
      <c r="O614" t="s">
        <v>260</v>
      </c>
    </row>
    <row r="615" spans="1:15" x14ac:dyDescent="0.2">
      <c r="A615" s="19" t="s">
        <v>765</v>
      </c>
      <c r="B615" s="86" t="s">
        <v>742</v>
      </c>
      <c r="C615" s="210" t="s">
        <v>465</v>
      </c>
      <c r="D615" s="207" t="s">
        <v>494</v>
      </c>
      <c r="E615" s="207" t="s">
        <v>467</v>
      </c>
      <c r="F615" s="196">
        <v>283</v>
      </c>
      <c r="G615" s="204">
        <v>55</v>
      </c>
      <c r="H615" s="204">
        <v>182</v>
      </c>
      <c r="I615" s="204">
        <v>496</v>
      </c>
      <c r="J615" s="92">
        <v>1016</v>
      </c>
      <c r="K615" s="86">
        <v>54.42307692307692</v>
      </c>
      <c r="L615" s="86">
        <v>65</v>
      </c>
      <c r="M615" s="165">
        <v>48.818897637795274</v>
      </c>
      <c r="N615" t="s">
        <v>52</v>
      </c>
      <c r="O615" t="s">
        <v>260</v>
      </c>
    </row>
    <row r="616" spans="1:15" x14ac:dyDescent="0.2">
      <c r="A616" s="19" t="s">
        <v>765</v>
      </c>
      <c r="B616" s="86" t="s">
        <v>746</v>
      </c>
      <c r="C616" s="210" t="s">
        <v>465</v>
      </c>
      <c r="D616" s="207" t="s">
        <v>495</v>
      </c>
      <c r="E616" s="207" t="s">
        <v>467</v>
      </c>
      <c r="F616" s="196">
        <v>34</v>
      </c>
      <c r="G616" s="204">
        <v>0</v>
      </c>
      <c r="H616" s="204">
        <v>204</v>
      </c>
      <c r="I616" s="204">
        <v>96</v>
      </c>
      <c r="J616" s="92">
        <v>334</v>
      </c>
      <c r="K616" s="86">
        <v>14.285714285714285</v>
      </c>
      <c r="L616" s="86">
        <v>14.285714285714285</v>
      </c>
      <c r="M616" s="165">
        <v>28.742514970059879</v>
      </c>
      <c r="N616" t="s">
        <v>52</v>
      </c>
      <c r="O616" t="s">
        <v>261</v>
      </c>
    </row>
    <row r="617" spans="1:15" x14ac:dyDescent="0.2">
      <c r="A617" s="19" t="s">
        <v>765</v>
      </c>
      <c r="B617" s="86" t="s">
        <v>746</v>
      </c>
      <c r="C617" s="210" t="s">
        <v>465</v>
      </c>
      <c r="D617" s="207" t="s">
        <v>491</v>
      </c>
      <c r="E617" s="207" t="s">
        <v>467</v>
      </c>
      <c r="F617" s="196">
        <v>437</v>
      </c>
      <c r="G617" s="204">
        <v>0</v>
      </c>
      <c r="H617" s="204">
        <v>188</v>
      </c>
      <c r="I617" s="204">
        <v>472</v>
      </c>
      <c r="J617" s="92">
        <v>1097</v>
      </c>
      <c r="K617" s="86">
        <v>69.92</v>
      </c>
      <c r="L617" s="86">
        <v>69.92</v>
      </c>
      <c r="M617" s="165">
        <v>43.026435733819504</v>
      </c>
      <c r="N617" t="s">
        <v>52</v>
      </c>
      <c r="O617" t="s">
        <v>261</v>
      </c>
    </row>
    <row r="618" spans="1:15" x14ac:dyDescent="0.2">
      <c r="A618" s="19" t="s">
        <v>765</v>
      </c>
      <c r="B618" s="86" t="s">
        <v>814</v>
      </c>
      <c r="C618" s="210" t="s">
        <v>465</v>
      </c>
      <c r="D618" s="207" t="s">
        <v>491</v>
      </c>
      <c r="E618" s="207" t="s">
        <v>467</v>
      </c>
      <c r="F618" s="196">
        <v>110</v>
      </c>
      <c r="G618" s="204">
        <v>20</v>
      </c>
      <c r="H618" s="204">
        <v>31</v>
      </c>
      <c r="I618" s="204">
        <v>24</v>
      </c>
      <c r="J618" s="92">
        <v>185</v>
      </c>
      <c r="K618" s="86">
        <v>68.322981366459629</v>
      </c>
      <c r="L618" s="86">
        <v>80.745341614906835</v>
      </c>
      <c r="M618" s="165">
        <v>12.972972972972974</v>
      </c>
      <c r="N618" t="s">
        <v>52</v>
      </c>
      <c r="O618" t="s">
        <v>279</v>
      </c>
    </row>
    <row r="619" spans="1:15" x14ac:dyDescent="0.2">
      <c r="A619" s="19" t="s">
        <v>765</v>
      </c>
      <c r="B619" s="86" t="s">
        <v>814</v>
      </c>
      <c r="C619" s="210" t="s">
        <v>465</v>
      </c>
      <c r="D619" s="207" t="s">
        <v>494</v>
      </c>
      <c r="E619" s="207" t="s">
        <v>467</v>
      </c>
      <c r="F619" s="196">
        <v>145</v>
      </c>
      <c r="G619" s="204">
        <v>35</v>
      </c>
      <c r="H619" s="204">
        <v>53</v>
      </c>
      <c r="I619" s="204">
        <v>17</v>
      </c>
      <c r="J619" s="92">
        <v>250</v>
      </c>
      <c r="K619" s="86">
        <v>62.231759656652365</v>
      </c>
      <c r="L619" s="86">
        <v>77.253218884120173</v>
      </c>
      <c r="M619" s="165">
        <v>6.8000000000000007</v>
      </c>
      <c r="N619" t="s">
        <v>52</v>
      </c>
      <c r="O619" t="s">
        <v>279</v>
      </c>
    </row>
    <row r="620" spans="1:15" x14ac:dyDescent="0.2">
      <c r="A620" s="19" t="s">
        <v>765</v>
      </c>
      <c r="B620" s="86" t="s">
        <v>824</v>
      </c>
      <c r="C620" s="210" t="s">
        <v>465</v>
      </c>
      <c r="D620" s="207" t="s">
        <v>495</v>
      </c>
      <c r="E620" s="207" t="s">
        <v>467</v>
      </c>
      <c r="F620" s="196">
        <v>13</v>
      </c>
      <c r="G620" s="204">
        <v>0</v>
      </c>
      <c r="H620" s="204">
        <v>95</v>
      </c>
      <c r="I620" s="204">
        <v>11</v>
      </c>
      <c r="J620" s="92">
        <v>119</v>
      </c>
      <c r="K620" s="86">
        <v>12.037037037037036</v>
      </c>
      <c r="L620" s="86">
        <v>12.037037037037036</v>
      </c>
      <c r="M620" s="165">
        <v>9.2436974789915975</v>
      </c>
      <c r="N620" t="s">
        <v>52</v>
      </c>
      <c r="O620" t="s">
        <v>81</v>
      </c>
    </row>
    <row r="621" spans="1:15" x14ac:dyDescent="0.2">
      <c r="A621" s="19" t="s">
        <v>765</v>
      </c>
      <c r="B621" s="86" t="s">
        <v>867</v>
      </c>
      <c r="C621" s="210" t="s">
        <v>465</v>
      </c>
      <c r="D621" s="207" t="s">
        <v>491</v>
      </c>
      <c r="E621" s="207" t="s">
        <v>467</v>
      </c>
      <c r="F621" s="196">
        <v>5</v>
      </c>
      <c r="G621" s="204">
        <v>0</v>
      </c>
      <c r="H621" s="204">
        <v>0</v>
      </c>
      <c r="I621" s="204">
        <v>147</v>
      </c>
      <c r="J621" s="92">
        <v>152</v>
      </c>
      <c r="K621" s="86">
        <v>100</v>
      </c>
      <c r="L621" s="86">
        <v>100</v>
      </c>
      <c r="M621" s="165">
        <v>96.710526315789465</v>
      </c>
      <c r="N621" t="s">
        <v>52</v>
      </c>
      <c r="O621" t="s">
        <v>102</v>
      </c>
    </row>
    <row r="622" spans="1:15" x14ac:dyDescent="0.2">
      <c r="A622" s="19" t="s">
        <v>765</v>
      </c>
      <c r="B622" s="86" t="s">
        <v>968</v>
      </c>
      <c r="C622" s="210" t="s">
        <v>465</v>
      </c>
      <c r="D622" s="207" t="s">
        <v>491</v>
      </c>
      <c r="E622" s="207" t="s">
        <v>467</v>
      </c>
      <c r="F622" s="196">
        <v>64</v>
      </c>
      <c r="G622" s="204">
        <v>0</v>
      </c>
      <c r="H622" s="204">
        <v>65</v>
      </c>
      <c r="I622" s="204">
        <v>17</v>
      </c>
      <c r="J622" s="92">
        <v>146</v>
      </c>
      <c r="K622" s="86">
        <v>49.612403100775197</v>
      </c>
      <c r="L622" s="86">
        <v>49.612403100775197</v>
      </c>
      <c r="M622" s="165">
        <v>11.643835616438356</v>
      </c>
      <c r="N622" t="s">
        <v>52</v>
      </c>
      <c r="O622" t="s">
        <v>291</v>
      </c>
    </row>
    <row r="623" spans="1:15" x14ac:dyDescent="0.2">
      <c r="A623" s="19" t="s">
        <v>765</v>
      </c>
      <c r="B623" s="86" t="s">
        <v>878</v>
      </c>
      <c r="C623" s="210" t="s">
        <v>465</v>
      </c>
      <c r="D623" s="207" t="s">
        <v>495</v>
      </c>
      <c r="E623" s="207" t="s">
        <v>467</v>
      </c>
      <c r="F623" s="196">
        <v>79</v>
      </c>
      <c r="G623" s="204">
        <v>0</v>
      </c>
      <c r="H623" s="204">
        <v>486</v>
      </c>
      <c r="I623" s="204">
        <v>64</v>
      </c>
      <c r="J623" s="92">
        <v>629</v>
      </c>
      <c r="K623" s="86">
        <v>13.982300884955754</v>
      </c>
      <c r="L623" s="86">
        <v>13.982300884955754</v>
      </c>
      <c r="M623" s="165">
        <v>10.174880763116057</v>
      </c>
      <c r="N623" t="s">
        <v>52</v>
      </c>
      <c r="O623" t="s">
        <v>103</v>
      </c>
    </row>
    <row r="624" spans="1:15" x14ac:dyDescent="0.2">
      <c r="A624" s="19" t="s">
        <v>765</v>
      </c>
      <c r="B624" s="86" t="s">
        <v>878</v>
      </c>
      <c r="C624" s="210" t="s">
        <v>465</v>
      </c>
      <c r="D624" s="207" t="s">
        <v>491</v>
      </c>
      <c r="E624" s="207" t="s">
        <v>467</v>
      </c>
      <c r="F624" s="196">
        <v>50</v>
      </c>
      <c r="G624" s="204">
        <v>0</v>
      </c>
      <c r="H624" s="204">
        <v>133</v>
      </c>
      <c r="I624" s="204">
        <v>84</v>
      </c>
      <c r="J624" s="92">
        <v>267</v>
      </c>
      <c r="K624" s="86">
        <v>27.322404371584703</v>
      </c>
      <c r="L624" s="86">
        <v>27.322404371584703</v>
      </c>
      <c r="M624" s="165">
        <v>31.460674157303369</v>
      </c>
      <c r="N624" t="s">
        <v>52</v>
      </c>
      <c r="O624" t="s">
        <v>103</v>
      </c>
    </row>
    <row r="625" spans="1:15" x14ac:dyDescent="0.2">
      <c r="A625" s="19" t="s">
        <v>765</v>
      </c>
      <c r="B625" s="86" t="s">
        <v>878</v>
      </c>
      <c r="C625" s="210" t="s">
        <v>465</v>
      </c>
      <c r="D625" s="207" t="s">
        <v>494</v>
      </c>
      <c r="E625" s="207" t="s">
        <v>467</v>
      </c>
      <c r="F625" s="196">
        <v>28</v>
      </c>
      <c r="G625" s="204">
        <v>0</v>
      </c>
      <c r="H625" s="204">
        <v>109</v>
      </c>
      <c r="I625" s="204">
        <v>22</v>
      </c>
      <c r="J625" s="92">
        <v>159</v>
      </c>
      <c r="K625" s="86">
        <v>20.437956204379564</v>
      </c>
      <c r="L625" s="86">
        <v>20.437956204379564</v>
      </c>
      <c r="M625" s="165">
        <v>13.836477987421384</v>
      </c>
      <c r="N625" t="s">
        <v>52</v>
      </c>
      <c r="O625" t="s">
        <v>103</v>
      </c>
    </row>
    <row r="626" spans="1:15" x14ac:dyDescent="0.2">
      <c r="A626" s="19" t="s">
        <v>765</v>
      </c>
      <c r="B626" s="86" t="s">
        <v>879</v>
      </c>
      <c r="C626" s="210" t="s">
        <v>465</v>
      </c>
      <c r="D626" s="207" t="s">
        <v>491</v>
      </c>
      <c r="E626" s="207" t="s">
        <v>467</v>
      </c>
      <c r="F626" s="196">
        <v>89</v>
      </c>
      <c r="G626" s="204">
        <v>109</v>
      </c>
      <c r="H626" s="204">
        <v>120</v>
      </c>
      <c r="I626" s="204">
        <v>121</v>
      </c>
      <c r="J626" s="92">
        <v>439</v>
      </c>
      <c r="K626" s="86">
        <v>27.987421383647799</v>
      </c>
      <c r="L626" s="86">
        <v>62.264150943396224</v>
      </c>
      <c r="M626" s="165">
        <v>27.562642369020502</v>
      </c>
      <c r="N626" t="s">
        <v>52</v>
      </c>
      <c r="O626" t="s">
        <v>293</v>
      </c>
    </row>
    <row r="627" spans="1:15" x14ac:dyDescent="0.2">
      <c r="A627" s="19" t="s">
        <v>765</v>
      </c>
      <c r="B627" s="86" t="s">
        <v>890</v>
      </c>
      <c r="C627" s="210" t="s">
        <v>465</v>
      </c>
      <c r="D627" s="207" t="s">
        <v>491</v>
      </c>
      <c r="E627" s="207" t="s">
        <v>467</v>
      </c>
      <c r="F627" s="196">
        <v>1518</v>
      </c>
      <c r="G627" s="204">
        <v>0</v>
      </c>
      <c r="H627" s="204">
        <v>1873</v>
      </c>
      <c r="I627" s="204">
        <v>4106</v>
      </c>
      <c r="J627" s="92">
        <v>7497</v>
      </c>
      <c r="K627" s="86">
        <v>44.765555883220287</v>
      </c>
      <c r="L627" s="86">
        <v>44.765555883220287</v>
      </c>
      <c r="M627" s="165">
        <v>54.768574096305187</v>
      </c>
      <c r="N627" t="s">
        <v>52</v>
      </c>
      <c r="O627" t="s">
        <v>110</v>
      </c>
    </row>
    <row r="628" spans="1:15" x14ac:dyDescent="0.2">
      <c r="A628" s="19" t="s">
        <v>765</v>
      </c>
      <c r="B628" s="86" t="s">
        <v>898</v>
      </c>
      <c r="C628" s="210" t="s">
        <v>465</v>
      </c>
      <c r="D628" s="207" t="s">
        <v>495</v>
      </c>
      <c r="E628" s="207" t="s">
        <v>473</v>
      </c>
      <c r="F628" s="196">
        <v>197</v>
      </c>
      <c r="G628" s="204">
        <v>0</v>
      </c>
      <c r="H628" s="204">
        <v>108</v>
      </c>
      <c r="I628" s="204">
        <v>46</v>
      </c>
      <c r="J628" s="92">
        <v>351</v>
      </c>
      <c r="K628" s="86">
        <v>64.590163934426229</v>
      </c>
      <c r="L628" s="86">
        <v>64.590163934426229</v>
      </c>
      <c r="M628" s="165">
        <v>13.105413105413104</v>
      </c>
      <c r="N628" t="s">
        <v>52</v>
      </c>
      <c r="O628" t="s">
        <v>39</v>
      </c>
    </row>
    <row r="629" spans="1:15" x14ac:dyDescent="0.2">
      <c r="A629" s="19" t="s">
        <v>765</v>
      </c>
      <c r="B629" s="86" t="s">
        <v>898</v>
      </c>
      <c r="C629" s="210" t="s">
        <v>465</v>
      </c>
      <c r="D629" s="207" t="s">
        <v>491</v>
      </c>
      <c r="E629" s="207" t="s">
        <v>467</v>
      </c>
      <c r="F629" s="196">
        <v>2806</v>
      </c>
      <c r="G629" s="204">
        <v>20</v>
      </c>
      <c r="H629" s="204">
        <v>670</v>
      </c>
      <c r="I629" s="204">
        <v>180</v>
      </c>
      <c r="J629" s="92">
        <v>3676</v>
      </c>
      <c r="K629" s="86">
        <v>80.26315789473685</v>
      </c>
      <c r="L629" s="86">
        <v>80.835240274599542</v>
      </c>
      <c r="M629" s="165">
        <v>4.8966267682263327</v>
      </c>
      <c r="N629" t="s">
        <v>52</v>
      </c>
      <c r="O629" t="s">
        <v>39</v>
      </c>
    </row>
    <row r="630" spans="1:15" x14ac:dyDescent="0.2">
      <c r="A630" s="19" t="s">
        <v>765</v>
      </c>
      <c r="B630" s="86" t="s">
        <v>901</v>
      </c>
      <c r="C630" s="210" t="s">
        <v>465</v>
      </c>
      <c r="D630" s="207" t="s">
        <v>495</v>
      </c>
      <c r="E630" s="207" t="s">
        <v>467</v>
      </c>
      <c r="F630" s="196">
        <v>104</v>
      </c>
      <c r="G630" s="204">
        <v>0</v>
      </c>
      <c r="H630" s="204">
        <v>0</v>
      </c>
      <c r="I630" s="204">
        <v>67</v>
      </c>
      <c r="J630" s="92">
        <v>171</v>
      </c>
      <c r="K630" s="86">
        <v>100</v>
      </c>
      <c r="L630" s="86">
        <v>100</v>
      </c>
      <c r="M630" s="165">
        <v>39.1812865497076</v>
      </c>
      <c r="N630" t="s">
        <v>52</v>
      </c>
      <c r="O630" t="s">
        <v>3</v>
      </c>
    </row>
    <row r="631" spans="1:15" x14ac:dyDescent="0.2">
      <c r="A631" s="19" t="s">
        <v>765</v>
      </c>
      <c r="B631" s="86" t="s">
        <v>901</v>
      </c>
      <c r="C631" s="210" t="s">
        <v>465</v>
      </c>
      <c r="D631" s="207" t="s">
        <v>497</v>
      </c>
      <c r="E631" s="207" t="s">
        <v>467</v>
      </c>
      <c r="F631" s="196">
        <v>356</v>
      </c>
      <c r="G631" s="204">
        <v>0</v>
      </c>
      <c r="H631" s="204">
        <v>81</v>
      </c>
      <c r="I631" s="204">
        <v>105</v>
      </c>
      <c r="J631" s="92">
        <v>542</v>
      </c>
      <c r="K631" s="86">
        <v>81.464530892448522</v>
      </c>
      <c r="L631" s="86">
        <v>81.464530892448522</v>
      </c>
      <c r="M631" s="165">
        <v>19.372693726937271</v>
      </c>
      <c r="N631" t="s">
        <v>52</v>
      </c>
      <c r="O631" t="s">
        <v>3</v>
      </c>
    </row>
    <row r="632" spans="1:15" x14ac:dyDescent="0.2">
      <c r="A632" s="19" t="s">
        <v>766</v>
      </c>
      <c r="B632" s="86" t="s">
        <v>651</v>
      </c>
      <c r="C632" s="210" t="s">
        <v>465</v>
      </c>
      <c r="D632" s="207" t="s">
        <v>495</v>
      </c>
      <c r="E632" s="207" t="s">
        <v>467</v>
      </c>
      <c r="F632" s="196">
        <v>76</v>
      </c>
      <c r="G632" s="204">
        <v>0</v>
      </c>
      <c r="H632" s="204">
        <v>37</v>
      </c>
      <c r="I632" s="204">
        <v>43</v>
      </c>
      <c r="J632" s="92">
        <v>156</v>
      </c>
      <c r="K632" s="86">
        <v>67.256637168141594</v>
      </c>
      <c r="L632" s="86">
        <v>67.256637168141594</v>
      </c>
      <c r="M632" s="165">
        <v>27.564102564102566</v>
      </c>
      <c r="N632" t="s">
        <v>53</v>
      </c>
      <c r="O632" t="s">
        <v>11</v>
      </c>
    </row>
    <row r="633" spans="1:15" x14ac:dyDescent="0.2">
      <c r="A633" s="19" t="s">
        <v>766</v>
      </c>
      <c r="B633" s="86" t="s">
        <v>653</v>
      </c>
      <c r="C633" s="210" t="s">
        <v>465</v>
      </c>
      <c r="D633" s="207" t="s">
        <v>492</v>
      </c>
      <c r="E633" s="207" t="s">
        <v>467</v>
      </c>
      <c r="F633" s="196">
        <v>203</v>
      </c>
      <c r="G633" s="204">
        <v>357</v>
      </c>
      <c r="H633" s="204">
        <v>548</v>
      </c>
      <c r="I633" s="204">
        <v>390</v>
      </c>
      <c r="J633" s="92">
        <v>1498</v>
      </c>
      <c r="K633" s="86">
        <v>18.321299638989171</v>
      </c>
      <c r="L633" s="86">
        <v>50.541516245487358</v>
      </c>
      <c r="M633" s="165">
        <v>26.034712950600802</v>
      </c>
      <c r="N633" t="s">
        <v>53</v>
      </c>
      <c r="O633" t="s">
        <v>234</v>
      </c>
    </row>
    <row r="634" spans="1:15" x14ac:dyDescent="0.2">
      <c r="A634" s="19" t="s">
        <v>766</v>
      </c>
      <c r="B634" s="86" t="s">
        <v>662</v>
      </c>
      <c r="C634" s="210" t="s">
        <v>465</v>
      </c>
      <c r="D634" s="207" t="s">
        <v>491</v>
      </c>
      <c r="E634" s="207" t="s">
        <v>467</v>
      </c>
      <c r="F634" s="196">
        <v>176</v>
      </c>
      <c r="G634" s="204">
        <v>15</v>
      </c>
      <c r="H634" s="204">
        <v>252</v>
      </c>
      <c r="I634" s="204">
        <v>89</v>
      </c>
      <c r="J634" s="92">
        <v>532</v>
      </c>
      <c r="K634" s="86">
        <v>39.729119638826184</v>
      </c>
      <c r="L634" s="86">
        <v>43.115124153498876</v>
      </c>
      <c r="M634" s="165">
        <v>16.729323308270676</v>
      </c>
      <c r="N634" t="s">
        <v>53</v>
      </c>
      <c r="O634" t="s">
        <v>13</v>
      </c>
    </row>
    <row r="635" spans="1:15" x14ac:dyDescent="0.2">
      <c r="A635" s="19" t="s">
        <v>766</v>
      </c>
      <c r="B635" s="86" t="s">
        <v>662</v>
      </c>
      <c r="C635" s="210" t="s">
        <v>465</v>
      </c>
      <c r="D635" s="207" t="s">
        <v>493</v>
      </c>
      <c r="E635" s="207" t="s">
        <v>467</v>
      </c>
      <c r="F635" s="196">
        <v>5</v>
      </c>
      <c r="G635" s="204">
        <v>5</v>
      </c>
      <c r="H635" s="204">
        <v>82</v>
      </c>
      <c r="I635" s="204">
        <v>121</v>
      </c>
      <c r="J635" s="92">
        <v>213</v>
      </c>
      <c r="K635" s="86">
        <v>5.4347826086956523</v>
      </c>
      <c r="L635" s="86">
        <v>10.869565217391305</v>
      </c>
      <c r="M635" s="165">
        <v>56.8075117370892</v>
      </c>
      <c r="N635" t="s">
        <v>53</v>
      </c>
      <c r="O635" t="s">
        <v>13</v>
      </c>
    </row>
    <row r="636" spans="1:15" x14ac:dyDescent="0.2">
      <c r="A636" s="19" t="s">
        <v>766</v>
      </c>
      <c r="B636" s="86" t="s">
        <v>662</v>
      </c>
      <c r="C636" s="210" t="s">
        <v>465</v>
      </c>
      <c r="D636" s="207" t="s">
        <v>494</v>
      </c>
      <c r="E636" s="207" t="s">
        <v>467</v>
      </c>
      <c r="F636" s="196">
        <v>0</v>
      </c>
      <c r="G636" s="204">
        <v>0</v>
      </c>
      <c r="H636" s="204">
        <v>0</v>
      </c>
      <c r="I636" s="204">
        <v>307</v>
      </c>
      <c r="J636" s="92">
        <v>307</v>
      </c>
      <c r="K636" s="86" t="s">
        <v>604</v>
      </c>
      <c r="L636" s="86" t="s">
        <v>604</v>
      </c>
      <c r="M636" s="165">
        <v>100</v>
      </c>
      <c r="N636" t="s">
        <v>53</v>
      </c>
      <c r="O636" t="s">
        <v>13</v>
      </c>
    </row>
    <row r="637" spans="1:15" x14ac:dyDescent="0.2">
      <c r="A637" s="19" t="s">
        <v>766</v>
      </c>
      <c r="B637" s="86" t="s">
        <v>681</v>
      </c>
      <c r="C637" s="210" t="s">
        <v>465</v>
      </c>
      <c r="D637" s="207" t="s">
        <v>492</v>
      </c>
      <c r="E637" s="207" t="s">
        <v>467</v>
      </c>
      <c r="F637" s="196">
        <v>10</v>
      </c>
      <c r="G637" s="204">
        <v>22</v>
      </c>
      <c r="H637" s="204">
        <v>36</v>
      </c>
      <c r="I637" s="204">
        <v>362</v>
      </c>
      <c r="J637" s="92">
        <v>430</v>
      </c>
      <c r="K637" s="86">
        <v>14.705882352941178</v>
      </c>
      <c r="L637" s="86">
        <v>47.058823529411761</v>
      </c>
      <c r="M637" s="165">
        <v>84.186046511627907</v>
      </c>
      <c r="N637" t="s">
        <v>53</v>
      </c>
      <c r="O637" t="s">
        <v>240</v>
      </c>
    </row>
    <row r="638" spans="1:15" x14ac:dyDescent="0.2">
      <c r="A638" s="19" t="s">
        <v>766</v>
      </c>
      <c r="B638" s="86" t="s">
        <v>687</v>
      </c>
      <c r="C638" s="210" t="s">
        <v>465</v>
      </c>
      <c r="D638" s="207" t="s">
        <v>491</v>
      </c>
      <c r="E638" s="207" t="s">
        <v>467</v>
      </c>
      <c r="F638" s="196">
        <v>105</v>
      </c>
      <c r="G638" s="204">
        <v>0</v>
      </c>
      <c r="H638" s="204">
        <v>30</v>
      </c>
      <c r="I638" s="204">
        <v>11</v>
      </c>
      <c r="J638" s="92">
        <v>146</v>
      </c>
      <c r="K638" s="86">
        <v>77.777777777777786</v>
      </c>
      <c r="L638" s="86">
        <v>77.777777777777786</v>
      </c>
      <c r="M638" s="165">
        <v>7.5342465753424657</v>
      </c>
      <c r="N638" t="s">
        <v>53</v>
      </c>
      <c r="O638" t="s">
        <v>20</v>
      </c>
    </row>
    <row r="639" spans="1:15" x14ac:dyDescent="0.2">
      <c r="A639" s="19" t="s">
        <v>766</v>
      </c>
      <c r="B639" s="86" t="s">
        <v>708</v>
      </c>
      <c r="C639" s="210" t="s">
        <v>465</v>
      </c>
      <c r="D639" s="207" t="s">
        <v>491</v>
      </c>
      <c r="E639" s="207" t="s">
        <v>467</v>
      </c>
      <c r="F639" s="196">
        <v>0</v>
      </c>
      <c r="G639" s="204">
        <v>0</v>
      </c>
      <c r="H639" s="204">
        <v>0</v>
      </c>
      <c r="I639" s="204">
        <v>157</v>
      </c>
      <c r="J639" s="92">
        <v>157</v>
      </c>
      <c r="K639" s="86" t="s">
        <v>604</v>
      </c>
      <c r="L639" s="86" t="s">
        <v>604</v>
      </c>
      <c r="M639" s="165">
        <v>100</v>
      </c>
      <c r="N639" t="s">
        <v>53</v>
      </c>
      <c r="O639" t="s">
        <v>46</v>
      </c>
    </row>
    <row r="640" spans="1:15" x14ac:dyDescent="0.2">
      <c r="A640" s="19" t="s">
        <v>766</v>
      </c>
      <c r="B640" s="86" t="s">
        <v>724</v>
      </c>
      <c r="C640" s="210" t="s">
        <v>471</v>
      </c>
      <c r="D640" s="207" t="s">
        <v>495</v>
      </c>
      <c r="E640" s="207" t="s">
        <v>467</v>
      </c>
      <c r="F640" s="196">
        <v>0</v>
      </c>
      <c r="G640" s="204">
        <v>0</v>
      </c>
      <c r="H640" s="204">
        <v>34</v>
      </c>
      <c r="I640" s="204">
        <v>77</v>
      </c>
      <c r="J640" s="92">
        <v>111</v>
      </c>
      <c r="K640" s="86">
        <v>0</v>
      </c>
      <c r="L640" s="86">
        <v>0</v>
      </c>
      <c r="M640" s="165">
        <v>69.369369369369366</v>
      </c>
      <c r="N640" t="s">
        <v>53</v>
      </c>
      <c r="O640" t="s">
        <v>254</v>
      </c>
    </row>
    <row r="641" spans="1:15" x14ac:dyDescent="0.2">
      <c r="A641" s="19" t="s">
        <v>766</v>
      </c>
      <c r="B641" s="86" t="s">
        <v>724</v>
      </c>
      <c r="C641" s="210" t="s">
        <v>471</v>
      </c>
      <c r="D641" s="207" t="s">
        <v>491</v>
      </c>
      <c r="E641" s="207" t="s">
        <v>467</v>
      </c>
      <c r="F641" s="196">
        <v>30</v>
      </c>
      <c r="G641" s="204">
        <v>0</v>
      </c>
      <c r="H641" s="204">
        <v>99</v>
      </c>
      <c r="I641" s="204">
        <v>1109</v>
      </c>
      <c r="J641" s="92">
        <v>1238</v>
      </c>
      <c r="K641" s="86">
        <v>23.255813953488371</v>
      </c>
      <c r="L641" s="86">
        <v>23.255813953488371</v>
      </c>
      <c r="M641" s="165">
        <v>89.579967689822297</v>
      </c>
      <c r="N641" t="s">
        <v>53</v>
      </c>
      <c r="O641" t="s">
        <v>254</v>
      </c>
    </row>
    <row r="642" spans="1:15" x14ac:dyDescent="0.2">
      <c r="A642" s="19" t="s">
        <v>766</v>
      </c>
      <c r="B642" s="86" t="s">
        <v>733</v>
      </c>
      <c r="C642" s="210" t="s">
        <v>465</v>
      </c>
      <c r="D642" s="207" t="s">
        <v>491</v>
      </c>
      <c r="E642" s="207" t="s">
        <v>467</v>
      </c>
      <c r="F642" s="196">
        <v>96</v>
      </c>
      <c r="G642" s="204">
        <v>15</v>
      </c>
      <c r="H642" s="204">
        <v>66</v>
      </c>
      <c r="I642" s="204">
        <v>69</v>
      </c>
      <c r="J642" s="92">
        <v>246</v>
      </c>
      <c r="K642" s="86">
        <v>54.237288135593218</v>
      </c>
      <c r="L642" s="86">
        <v>62.711864406779661</v>
      </c>
      <c r="M642" s="165">
        <v>28.04878048780488</v>
      </c>
      <c r="N642" t="s">
        <v>53</v>
      </c>
      <c r="O642" t="s">
        <v>36</v>
      </c>
    </row>
    <row r="643" spans="1:15" x14ac:dyDescent="0.2">
      <c r="A643" s="19" t="s">
        <v>766</v>
      </c>
      <c r="B643" s="86" t="s">
        <v>733</v>
      </c>
      <c r="C643" s="210" t="s">
        <v>465</v>
      </c>
      <c r="D643" s="207" t="s">
        <v>494</v>
      </c>
      <c r="E643" s="207" t="s">
        <v>467</v>
      </c>
      <c r="F643" s="196">
        <v>192</v>
      </c>
      <c r="G643" s="204">
        <v>30</v>
      </c>
      <c r="H643" s="204">
        <v>264</v>
      </c>
      <c r="I643" s="204">
        <v>316</v>
      </c>
      <c r="J643" s="92">
        <v>802</v>
      </c>
      <c r="K643" s="86">
        <v>39.506172839506171</v>
      </c>
      <c r="L643" s="86">
        <v>45.679012345679013</v>
      </c>
      <c r="M643" s="165">
        <v>39.401496259351617</v>
      </c>
      <c r="N643" t="s">
        <v>53</v>
      </c>
      <c r="O643" t="s">
        <v>36</v>
      </c>
    </row>
    <row r="644" spans="1:15" x14ac:dyDescent="0.2">
      <c r="A644" s="19" t="s">
        <v>766</v>
      </c>
      <c r="B644" s="86" t="s">
        <v>734</v>
      </c>
      <c r="C644" s="210" t="s">
        <v>465</v>
      </c>
      <c r="D644" s="207" t="s">
        <v>495</v>
      </c>
      <c r="E644" s="207" t="s">
        <v>467</v>
      </c>
      <c r="F644" s="196">
        <v>168</v>
      </c>
      <c r="G644" s="204">
        <v>155</v>
      </c>
      <c r="H644" s="204">
        <v>279</v>
      </c>
      <c r="I644" s="204">
        <v>0</v>
      </c>
      <c r="J644" s="92">
        <v>602</v>
      </c>
      <c r="K644" s="86">
        <v>27.906976744186046</v>
      </c>
      <c r="L644" s="86">
        <v>53.654485049833887</v>
      </c>
      <c r="M644" s="165" t="s">
        <v>604</v>
      </c>
      <c r="N644" t="s">
        <v>53</v>
      </c>
      <c r="O644" t="s">
        <v>37</v>
      </c>
    </row>
    <row r="645" spans="1:15" x14ac:dyDescent="0.2">
      <c r="A645" s="19" t="s">
        <v>766</v>
      </c>
      <c r="B645" s="86" t="s">
        <v>734</v>
      </c>
      <c r="C645" s="210" t="s">
        <v>465</v>
      </c>
      <c r="D645" s="207" t="s">
        <v>491</v>
      </c>
      <c r="E645" s="207" t="s">
        <v>467</v>
      </c>
      <c r="F645" s="196">
        <v>161</v>
      </c>
      <c r="G645" s="204">
        <v>62</v>
      </c>
      <c r="H645" s="204">
        <v>285</v>
      </c>
      <c r="I645" s="204">
        <v>10</v>
      </c>
      <c r="J645" s="92">
        <v>518</v>
      </c>
      <c r="K645" s="86">
        <v>31.69291338582677</v>
      </c>
      <c r="L645" s="86">
        <v>43.897637795275593</v>
      </c>
      <c r="M645" s="165">
        <v>1.9305019305019304</v>
      </c>
      <c r="N645" t="s">
        <v>53</v>
      </c>
      <c r="O645" t="s">
        <v>37</v>
      </c>
    </row>
    <row r="646" spans="1:15" x14ac:dyDescent="0.2">
      <c r="A646" s="19" t="s">
        <v>766</v>
      </c>
      <c r="B646" s="86" t="s">
        <v>742</v>
      </c>
      <c r="C646" s="210" t="s">
        <v>465</v>
      </c>
      <c r="D646" s="207" t="s">
        <v>491</v>
      </c>
      <c r="E646" s="207" t="s">
        <v>467</v>
      </c>
      <c r="F646" s="196">
        <v>2838</v>
      </c>
      <c r="G646" s="204">
        <v>1943</v>
      </c>
      <c r="H646" s="204">
        <v>11694</v>
      </c>
      <c r="I646" s="204">
        <v>4173</v>
      </c>
      <c r="J646" s="92">
        <v>20648</v>
      </c>
      <c r="K646" s="86">
        <v>17.226100151745069</v>
      </c>
      <c r="L646" s="86">
        <v>29.019726858877089</v>
      </c>
      <c r="M646" s="165">
        <v>20.210189848895777</v>
      </c>
      <c r="N646" t="s">
        <v>53</v>
      </c>
      <c r="O646" t="s">
        <v>260</v>
      </c>
    </row>
    <row r="647" spans="1:15" x14ac:dyDescent="0.2">
      <c r="A647" s="19" t="s">
        <v>766</v>
      </c>
      <c r="B647" s="86" t="s">
        <v>742</v>
      </c>
      <c r="C647" s="210" t="s">
        <v>465</v>
      </c>
      <c r="D647" s="207" t="s">
        <v>493</v>
      </c>
      <c r="E647" s="207" t="s">
        <v>467</v>
      </c>
      <c r="F647" s="196">
        <v>280</v>
      </c>
      <c r="G647" s="204">
        <v>1149</v>
      </c>
      <c r="H647" s="204">
        <v>3939</v>
      </c>
      <c r="I647" s="204">
        <v>4815</v>
      </c>
      <c r="J647" s="92">
        <v>10183</v>
      </c>
      <c r="K647" s="86">
        <v>5.216095380029806</v>
      </c>
      <c r="L647" s="86">
        <v>26.620715350223545</v>
      </c>
      <c r="M647" s="165">
        <v>47.284690169891</v>
      </c>
      <c r="N647" t="s">
        <v>53</v>
      </c>
      <c r="O647" t="s">
        <v>260</v>
      </c>
    </row>
    <row r="648" spans="1:15" x14ac:dyDescent="0.2">
      <c r="A648" s="19" t="s">
        <v>766</v>
      </c>
      <c r="B648" s="86" t="s">
        <v>742</v>
      </c>
      <c r="C648" s="210" t="s">
        <v>465</v>
      </c>
      <c r="D648" s="207" t="s">
        <v>494</v>
      </c>
      <c r="E648" s="207" t="s">
        <v>467</v>
      </c>
      <c r="F648" s="196">
        <v>78</v>
      </c>
      <c r="G648" s="204">
        <v>127</v>
      </c>
      <c r="H648" s="204">
        <v>255</v>
      </c>
      <c r="I648" s="204">
        <v>1077</v>
      </c>
      <c r="J648" s="92">
        <v>1537</v>
      </c>
      <c r="K648" s="86">
        <v>16.956521739130434</v>
      </c>
      <c r="L648" s="86">
        <v>44.565217391304344</v>
      </c>
      <c r="M648" s="165">
        <v>70.071567989590108</v>
      </c>
      <c r="N648" t="s">
        <v>53</v>
      </c>
      <c r="O648" t="s">
        <v>260</v>
      </c>
    </row>
    <row r="649" spans="1:15" x14ac:dyDescent="0.2">
      <c r="A649" s="19" t="s">
        <v>766</v>
      </c>
      <c r="B649" s="86" t="s">
        <v>746</v>
      </c>
      <c r="C649" s="210" t="s">
        <v>465</v>
      </c>
      <c r="D649" s="207" t="s">
        <v>495</v>
      </c>
      <c r="E649" s="207" t="s">
        <v>467</v>
      </c>
      <c r="F649" s="196">
        <v>88</v>
      </c>
      <c r="G649" s="204">
        <v>42</v>
      </c>
      <c r="H649" s="204">
        <v>608</v>
      </c>
      <c r="I649" s="204">
        <v>301</v>
      </c>
      <c r="J649" s="92">
        <v>1039</v>
      </c>
      <c r="K649" s="86">
        <v>11.924119241192411</v>
      </c>
      <c r="L649" s="86">
        <v>17.615176151761517</v>
      </c>
      <c r="M649" s="165">
        <v>28.970163618864291</v>
      </c>
      <c r="N649" t="s">
        <v>53</v>
      </c>
      <c r="O649" t="s">
        <v>261</v>
      </c>
    </row>
    <row r="650" spans="1:15" x14ac:dyDescent="0.2">
      <c r="A650" s="19" t="s">
        <v>766</v>
      </c>
      <c r="B650" s="86" t="s">
        <v>746</v>
      </c>
      <c r="C650" s="210" t="s">
        <v>465</v>
      </c>
      <c r="D650" s="207" t="s">
        <v>491</v>
      </c>
      <c r="E650" s="207" t="s">
        <v>467</v>
      </c>
      <c r="F650" s="196">
        <v>2098</v>
      </c>
      <c r="G650" s="204">
        <v>54</v>
      </c>
      <c r="H650" s="204">
        <v>487</v>
      </c>
      <c r="I650" s="204">
        <v>655</v>
      </c>
      <c r="J650" s="92">
        <v>3294</v>
      </c>
      <c r="K650" s="86">
        <v>79.499810534293289</v>
      </c>
      <c r="L650" s="86">
        <v>81.546040166729824</v>
      </c>
      <c r="M650" s="165">
        <v>19.884638737097752</v>
      </c>
      <c r="N650" t="s">
        <v>53</v>
      </c>
      <c r="O650" t="s">
        <v>261</v>
      </c>
    </row>
    <row r="651" spans="1:15" x14ac:dyDescent="0.2">
      <c r="A651" s="19" t="s">
        <v>766</v>
      </c>
      <c r="B651" s="86" t="s">
        <v>761</v>
      </c>
      <c r="C651" s="210" t="s">
        <v>465</v>
      </c>
      <c r="D651" s="207" t="s">
        <v>491</v>
      </c>
      <c r="E651" s="207" t="s">
        <v>467</v>
      </c>
      <c r="F651" s="196">
        <v>13</v>
      </c>
      <c r="G651" s="204">
        <v>0</v>
      </c>
      <c r="H651" s="204">
        <v>26</v>
      </c>
      <c r="I651" s="204">
        <v>63</v>
      </c>
      <c r="J651" s="92">
        <v>102</v>
      </c>
      <c r="K651" s="86">
        <v>33.333333333333329</v>
      </c>
      <c r="L651" s="86">
        <v>33.333333333333329</v>
      </c>
      <c r="M651" s="165">
        <v>61.764705882352942</v>
      </c>
      <c r="N651" t="s">
        <v>53</v>
      </c>
      <c r="O651" t="s">
        <v>266</v>
      </c>
    </row>
    <row r="652" spans="1:15" x14ac:dyDescent="0.2">
      <c r="A652" s="19" t="s">
        <v>766</v>
      </c>
      <c r="B652" s="86" t="s">
        <v>769</v>
      </c>
      <c r="C652" s="210" t="s">
        <v>465</v>
      </c>
      <c r="D652" s="207" t="s">
        <v>491</v>
      </c>
      <c r="E652" s="207" t="s">
        <v>467</v>
      </c>
      <c r="F652" s="196">
        <v>161</v>
      </c>
      <c r="G652" s="204">
        <v>316</v>
      </c>
      <c r="H652" s="204">
        <v>187</v>
      </c>
      <c r="I652" s="204">
        <v>0</v>
      </c>
      <c r="J652" s="92">
        <v>664</v>
      </c>
      <c r="K652" s="86">
        <v>24.246987951807228</v>
      </c>
      <c r="L652" s="86">
        <v>71.837349397590373</v>
      </c>
      <c r="M652" s="165" t="s">
        <v>604</v>
      </c>
      <c r="N652" t="s">
        <v>53</v>
      </c>
      <c r="O652" t="s">
        <v>54</v>
      </c>
    </row>
    <row r="653" spans="1:15" x14ac:dyDescent="0.2">
      <c r="A653" s="19" t="s">
        <v>766</v>
      </c>
      <c r="B653" s="86" t="s">
        <v>772</v>
      </c>
      <c r="C653" s="210" t="s">
        <v>471</v>
      </c>
      <c r="D653" s="207" t="s">
        <v>491</v>
      </c>
      <c r="E653" s="207" t="s">
        <v>467</v>
      </c>
      <c r="F653" s="196">
        <v>231</v>
      </c>
      <c r="G653" s="204">
        <v>0</v>
      </c>
      <c r="H653" s="204">
        <v>0</v>
      </c>
      <c r="I653" s="204">
        <v>5</v>
      </c>
      <c r="J653" s="92">
        <v>236</v>
      </c>
      <c r="K653" s="86">
        <v>100</v>
      </c>
      <c r="L653" s="86">
        <v>100</v>
      </c>
      <c r="M653" s="165">
        <v>2.1186440677966099</v>
      </c>
      <c r="N653" t="s">
        <v>53</v>
      </c>
      <c r="O653" t="s">
        <v>55</v>
      </c>
    </row>
    <row r="654" spans="1:15" x14ac:dyDescent="0.2">
      <c r="A654" s="19" t="s">
        <v>766</v>
      </c>
      <c r="B654" s="86" t="s">
        <v>781</v>
      </c>
      <c r="C654" s="210" t="s">
        <v>465</v>
      </c>
      <c r="D654" s="207" t="s">
        <v>491</v>
      </c>
      <c r="E654" s="207" t="s">
        <v>467</v>
      </c>
      <c r="F654" s="196">
        <v>5</v>
      </c>
      <c r="G654" s="204">
        <v>0</v>
      </c>
      <c r="H654" s="204">
        <v>48</v>
      </c>
      <c r="I654" s="204">
        <v>62</v>
      </c>
      <c r="J654" s="92">
        <v>115</v>
      </c>
      <c r="K654" s="86">
        <v>9.433962264150944</v>
      </c>
      <c r="L654" s="86">
        <v>9.433962264150944</v>
      </c>
      <c r="M654" s="165">
        <v>53.913043478260867</v>
      </c>
      <c r="N654" t="s">
        <v>53</v>
      </c>
      <c r="O654" t="s">
        <v>67</v>
      </c>
    </row>
    <row r="655" spans="1:15" x14ac:dyDescent="0.2">
      <c r="A655" s="19" t="s">
        <v>766</v>
      </c>
      <c r="B655" s="86" t="s">
        <v>785</v>
      </c>
      <c r="C655" s="210" t="s">
        <v>471</v>
      </c>
      <c r="D655" s="207" t="s">
        <v>491</v>
      </c>
      <c r="E655" s="207" t="s">
        <v>467</v>
      </c>
      <c r="F655" s="196">
        <v>0</v>
      </c>
      <c r="G655" s="204">
        <v>0</v>
      </c>
      <c r="H655" s="204">
        <v>0</v>
      </c>
      <c r="I655" s="204">
        <v>111</v>
      </c>
      <c r="J655" s="92">
        <v>111</v>
      </c>
      <c r="K655" s="86" t="s">
        <v>604</v>
      </c>
      <c r="L655" s="86" t="s">
        <v>604</v>
      </c>
      <c r="M655" s="165">
        <v>100</v>
      </c>
      <c r="N655" t="s">
        <v>53</v>
      </c>
      <c r="O655" t="s">
        <v>62</v>
      </c>
    </row>
    <row r="656" spans="1:15" x14ac:dyDescent="0.2">
      <c r="A656" s="19" t="s">
        <v>766</v>
      </c>
      <c r="B656" s="86" t="s">
        <v>787</v>
      </c>
      <c r="C656" s="210" t="s">
        <v>465</v>
      </c>
      <c r="D656" s="207" t="s">
        <v>491</v>
      </c>
      <c r="E656" s="207" t="s">
        <v>467</v>
      </c>
      <c r="F656" s="196">
        <v>16</v>
      </c>
      <c r="G656" s="204">
        <v>0</v>
      </c>
      <c r="H656" s="204">
        <v>247</v>
      </c>
      <c r="I656" s="204">
        <v>438</v>
      </c>
      <c r="J656" s="92">
        <v>701</v>
      </c>
      <c r="K656" s="86">
        <v>6.083650190114068</v>
      </c>
      <c r="L656" s="86">
        <v>6.083650190114068</v>
      </c>
      <c r="M656" s="165">
        <v>62.48216833095578</v>
      </c>
      <c r="N656" t="s">
        <v>53</v>
      </c>
      <c r="O656" t="s">
        <v>65</v>
      </c>
    </row>
    <row r="657" spans="1:15" x14ac:dyDescent="0.2">
      <c r="A657" s="19" t="s">
        <v>766</v>
      </c>
      <c r="B657" s="86" t="s">
        <v>814</v>
      </c>
      <c r="C657" s="210" t="s">
        <v>465</v>
      </c>
      <c r="D657" s="207" t="s">
        <v>491</v>
      </c>
      <c r="E657" s="207" t="s">
        <v>467</v>
      </c>
      <c r="F657" s="196">
        <v>435</v>
      </c>
      <c r="G657" s="204">
        <v>22</v>
      </c>
      <c r="H657" s="204">
        <v>58</v>
      </c>
      <c r="I657" s="204">
        <v>70</v>
      </c>
      <c r="J657" s="92">
        <v>585</v>
      </c>
      <c r="K657" s="86">
        <v>84.466019417475721</v>
      </c>
      <c r="L657" s="86">
        <v>88.737864077669897</v>
      </c>
      <c r="M657" s="165">
        <v>11.965811965811966</v>
      </c>
      <c r="N657" t="s">
        <v>53</v>
      </c>
      <c r="O657" t="s">
        <v>279</v>
      </c>
    </row>
    <row r="658" spans="1:15" x14ac:dyDescent="0.2">
      <c r="A658" s="19" t="s">
        <v>766</v>
      </c>
      <c r="B658" s="86" t="s">
        <v>814</v>
      </c>
      <c r="C658" s="210" t="s">
        <v>465</v>
      </c>
      <c r="D658" s="207" t="s">
        <v>494</v>
      </c>
      <c r="E658" s="207" t="s">
        <v>467</v>
      </c>
      <c r="F658" s="196">
        <v>31</v>
      </c>
      <c r="G658" s="204">
        <v>12</v>
      </c>
      <c r="H658" s="204">
        <v>53</v>
      </c>
      <c r="I658" s="204">
        <v>15</v>
      </c>
      <c r="J658" s="92">
        <v>111</v>
      </c>
      <c r="K658" s="86">
        <v>32.291666666666671</v>
      </c>
      <c r="L658" s="86">
        <v>44.791666666666671</v>
      </c>
      <c r="M658" s="165">
        <v>13.513513513513514</v>
      </c>
      <c r="N658" t="s">
        <v>53</v>
      </c>
      <c r="O658" t="s">
        <v>279</v>
      </c>
    </row>
    <row r="659" spans="1:15" x14ac:dyDescent="0.2">
      <c r="A659" s="19" t="s">
        <v>766</v>
      </c>
      <c r="B659" s="86" t="s">
        <v>833</v>
      </c>
      <c r="C659" s="210" t="s">
        <v>465</v>
      </c>
      <c r="D659" s="207" t="s">
        <v>495</v>
      </c>
      <c r="E659" s="207" t="s">
        <v>467</v>
      </c>
      <c r="F659" s="196">
        <v>0</v>
      </c>
      <c r="G659" s="204">
        <v>0</v>
      </c>
      <c r="H659" s="204">
        <v>348</v>
      </c>
      <c r="I659" s="204">
        <v>5</v>
      </c>
      <c r="J659" s="92">
        <v>353</v>
      </c>
      <c r="K659" s="86">
        <v>0</v>
      </c>
      <c r="L659" s="86">
        <v>0</v>
      </c>
      <c r="M659" s="165">
        <v>1.41643059490085</v>
      </c>
      <c r="N659" t="s">
        <v>53</v>
      </c>
      <c r="O659" t="s">
        <v>90</v>
      </c>
    </row>
    <row r="660" spans="1:15" x14ac:dyDescent="0.2">
      <c r="A660" s="19" t="s">
        <v>766</v>
      </c>
      <c r="B660" s="86" t="s">
        <v>833</v>
      </c>
      <c r="C660" s="210" t="s">
        <v>465</v>
      </c>
      <c r="D660" s="207" t="s">
        <v>491</v>
      </c>
      <c r="E660" s="207" t="s">
        <v>467</v>
      </c>
      <c r="F660" s="196">
        <v>0</v>
      </c>
      <c r="G660" s="204">
        <v>11</v>
      </c>
      <c r="H660" s="204">
        <v>430</v>
      </c>
      <c r="I660" s="204">
        <v>1183</v>
      </c>
      <c r="J660" s="92">
        <v>1624</v>
      </c>
      <c r="K660" s="86">
        <v>0</v>
      </c>
      <c r="L660" s="86">
        <v>2.4943310657596371</v>
      </c>
      <c r="M660" s="165">
        <v>72.84482758620689</v>
      </c>
      <c r="N660" t="s">
        <v>53</v>
      </c>
      <c r="O660" t="s">
        <v>90</v>
      </c>
    </row>
    <row r="661" spans="1:15" x14ac:dyDescent="0.2">
      <c r="A661" s="19" t="s">
        <v>766</v>
      </c>
      <c r="B661" s="86" t="s">
        <v>843</v>
      </c>
      <c r="C661" s="210" t="s">
        <v>465</v>
      </c>
      <c r="D661" s="207" t="s">
        <v>491</v>
      </c>
      <c r="E661" s="207" t="s">
        <v>467</v>
      </c>
      <c r="F661" s="196">
        <v>20</v>
      </c>
      <c r="G661" s="204">
        <v>10</v>
      </c>
      <c r="H661" s="204">
        <v>48</v>
      </c>
      <c r="I661" s="204">
        <v>97</v>
      </c>
      <c r="J661" s="92">
        <v>175</v>
      </c>
      <c r="K661" s="86">
        <v>25.641025641025639</v>
      </c>
      <c r="L661" s="86">
        <v>38.461538461538467</v>
      </c>
      <c r="M661" s="165">
        <v>55.428571428571431</v>
      </c>
      <c r="N661" t="s">
        <v>53</v>
      </c>
      <c r="O661" t="s">
        <v>286</v>
      </c>
    </row>
    <row r="662" spans="1:15" x14ac:dyDescent="0.2">
      <c r="A662" s="19" t="s">
        <v>766</v>
      </c>
      <c r="B662" s="86" t="s">
        <v>867</v>
      </c>
      <c r="C662" s="210" t="s">
        <v>465</v>
      </c>
      <c r="D662" s="207" t="s">
        <v>491</v>
      </c>
      <c r="E662" s="207" t="s">
        <v>467</v>
      </c>
      <c r="F662" s="196">
        <v>0</v>
      </c>
      <c r="G662" s="204">
        <v>0</v>
      </c>
      <c r="H662" s="204">
        <v>0</v>
      </c>
      <c r="I662" s="204">
        <v>197</v>
      </c>
      <c r="J662" s="92">
        <v>197</v>
      </c>
      <c r="K662" s="86" t="s">
        <v>604</v>
      </c>
      <c r="L662" s="86" t="s">
        <v>604</v>
      </c>
      <c r="M662" s="165">
        <v>100</v>
      </c>
      <c r="N662" t="s">
        <v>53</v>
      </c>
      <c r="O662" t="s">
        <v>102</v>
      </c>
    </row>
    <row r="663" spans="1:15" x14ac:dyDescent="0.2">
      <c r="A663" s="19" t="s">
        <v>766</v>
      </c>
      <c r="B663" s="86" t="s">
        <v>968</v>
      </c>
      <c r="C663" s="210" t="s">
        <v>465</v>
      </c>
      <c r="D663" s="207" t="s">
        <v>491</v>
      </c>
      <c r="E663" s="207" t="s">
        <v>467</v>
      </c>
      <c r="F663" s="196">
        <v>14</v>
      </c>
      <c r="G663" s="204">
        <v>0</v>
      </c>
      <c r="H663" s="204">
        <v>76</v>
      </c>
      <c r="I663" s="204">
        <v>21</v>
      </c>
      <c r="J663" s="92">
        <v>111</v>
      </c>
      <c r="K663" s="86">
        <v>15.555555555555555</v>
      </c>
      <c r="L663" s="86">
        <v>15.555555555555555</v>
      </c>
      <c r="M663" s="165">
        <v>18.918918918918919</v>
      </c>
      <c r="N663" t="s">
        <v>53</v>
      </c>
      <c r="O663" t="s">
        <v>291</v>
      </c>
    </row>
    <row r="664" spans="1:15" x14ac:dyDescent="0.2">
      <c r="A664" s="19" t="s">
        <v>766</v>
      </c>
      <c r="B664" s="86" t="s">
        <v>878</v>
      </c>
      <c r="C664" s="210" t="s">
        <v>465</v>
      </c>
      <c r="D664" s="207" t="s">
        <v>495</v>
      </c>
      <c r="E664" s="207" t="s">
        <v>467</v>
      </c>
      <c r="F664" s="196">
        <v>11</v>
      </c>
      <c r="G664" s="204">
        <v>0</v>
      </c>
      <c r="H664" s="204">
        <v>632</v>
      </c>
      <c r="I664" s="204">
        <v>96</v>
      </c>
      <c r="J664" s="92">
        <v>739</v>
      </c>
      <c r="K664" s="86">
        <v>1.7107309486780715</v>
      </c>
      <c r="L664" s="86">
        <v>1.7107309486780715</v>
      </c>
      <c r="M664" s="165">
        <v>12.990527740189444</v>
      </c>
      <c r="N664" t="s">
        <v>53</v>
      </c>
      <c r="O664" t="s">
        <v>103</v>
      </c>
    </row>
    <row r="665" spans="1:15" x14ac:dyDescent="0.2">
      <c r="A665" s="19" t="s">
        <v>766</v>
      </c>
      <c r="B665" s="86" t="s">
        <v>878</v>
      </c>
      <c r="C665" s="210" t="s">
        <v>465</v>
      </c>
      <c r="D665" s="207" t="s">
        <v>491</v>
      </c>
      <c r="E665" s="207" t="s">
        <v>467</v>
      </c>
      <c r="F665" s="196">
        <v>31</v>
      </c>
      <c r="G665" s="204">
        <v>5</v>
      </c>
      <c r="H665" s="204">
        <v>233</v>
      </c>
      <c r="I665" s="204">
        <v>142</v>
      </c>
      <c r="J665" s="92">
        <v>411</v>
      </c>
      <c r="K665" s="86">
        <v>11.524163568773234</v>
      </c>
      <c r="L665" s="86">
        <v>13.382899628252787</v>
      </c>
      <c r="M665" s="165">
        <v>34.549878345498783</v>
      </c>
      <c r="N665" t="s">
        <v>53</v>
      </c>
      <c r="O665" t="s">
        <v>103</v>
      </c>
    </row>
    <row r="666" spans="1:15" x14ac:dyDescent="0.2">
      <c r="A666" s="19" t="s">
        <v>766</v>
      </c>
      <c r="B666" s="86" t="s">
        <v>878</v>
      </c>
      <c r="C666" s="210" t="s">
        <v>465</v>
      </c>
      <c r="D666" s="207" t="s">
        <v>494</v>
      </c>
      <c r="E666" s="207" t="s">
        <v>467</v>
      </c>
      <c r="F666" s="196">
        <v>50</v>
      </c>
      <c r="G666" s="204">
        <v>5</v>
      </c>
      <c r="H666" s="204">
        <v>480</v>
      </c>
      <c r="I666" s="204">
        <v>90</v>
      </c>
      <c r="J666" s="92">
        <v>625</v>
      </c>
      <c r="K666" s="86">
        <v>9.3457943925233646</v>
      </c>
      <c r="L666" s="86">
        <v>10.2803738317757</v>
      </c>
      <c r="M666" s="165">
        <v>14.399999999999999</v>
      </c>
      <c r="N666" t="s">
        <v>53</v>
      </c>
      <c r="O666" t="s">
        <v>103</v>
      </c>
    </row>
    <row r="667" spans="1:15" x14ac:dyDescent="0.2">
      <c r="A667" s="19" t="s">
        <v>766</v>
      </c>
      <c r="B667" s="86" t="s">
        <v>879</v>
      </c>
      <c r="C667" s="210" t="s">
        <v>465</v>
      </c>
      <c r="D667" s="207" t="s">
        <v>491</v>
      </c>
      <c r="E667" s="207" t="s">
        <v>467</v>
      </c>
      <c r="F667" s="196">
        <v>66</v>
      </c>
      <c r="G667" s="204">
        <v>100</v>
      </c>
      <c r="H667" s="204">
        <v>115</v>
      </c>
      <c r="I667" s="204">
        <v>214</v>
      </c>
      <c r="J667" s="92">
        <v>495</v>
      </c>
      <c r="K667" s="86">
        <v>23.487544483985765</v>
      </c>
      <c r="L667" s="86">
        <v>59.07473309608541</v>
      </c>
      <c r="M667" s="165">
        <v>43.232323232323232</v>
      </c>
      <c r="N667" t="s">
        <v>53</v>
      </c>
      <c r="O667" t="s">
        <v>293</v>
      </c>
    </row>
    <row r="668" spans="1:15" x14ac:dyDescent="0.2">
      <c r="A668" s="19" t="s">
        <v>766</v>
      </c>
      <c r="B668" s="86" t="s">
        <v>881</v>
      </c>
      <c r="C668" s="210" t="s">
        <v>471</v>
      </c>
      <c r="D668" s="207" t="s">
        <v>491</v>
      </c>
      <c r="E668" s="207" t="s">
        <v>467</v>
      </c>
      <c r="F668" s="196">
        <v>71</v>
      </c>
      <c r="G668" s="204">
        <v>0</v>
      </c>
      <c r="H668" s="204">
        <v>42</v>
      </c>
      <c r="I668" s="204">
        <v>435</v>
      </c>
      <c r="J668" s="92">
        <v>548</v>
      </c>
      <c r="K668" s="86">
        <v>62.831858407079643</v>
      </c>
      <c r="L668" s="86">
        <v>62.831858407079643</v>
      </c>
      <c r="M668" s="165">
        <v>79.379562043795616</v>
      </c>
      <c r="N668" t="s">
        <v>53</v>
      </c>
      <c r="O668" t="s">
        <v>105</v>
      </c>
    </row>
    <row r="669" spans="1:15" x14ac:dyDescent="0.2">
      <c r="A669" s="19" t="s">
        <v>766</v>
      </c>
      <c r="B669" s="86" t="s">
        <v>890</v>
      </c>
      <c r="C669" s="210" t="s">
        <v>465</v>
      </c>
      <c r="D669" s="207" t="s">
        <v>491</v>
      </c>
      <c r="E669" s="207" t="s">
        <v>467</v>
      </c>
      <c r="F669" s="196">
        <v>3103</v>
      </c>
      <c r="G669" s="204">
        <v>0</v>
      </c>
      <c r="H669" s="204">
        <v>6662</v>
      </c>
      <c r="I669" s="204">
        <v>17164</v>
      </c>
      <c r="J669" s="92">
        <v>26929</v>
      </c>
      <c r="K669" s="86">
        <v>31.776753712237582</v>
      </c>
      <c r="L669" s="86">
        <v>31.776753712237582</v>
      </c>
      <c r="M669" s="165">
        <v>63.737977644918118</v>
      </c>
      <c r="N669" t="s">
        <v>53</v>
      </c>
      <c r="O669" t="s">
        <v>110</v>
      </c>
    </row>
    <row r="670" spans="1:15" x14ac:dyDescent="0.2">
      <c r="A670" s="19" t="s">
        <v>766</v>
      </c>
      <c r="B670" s="86" t="s">
        <v>898</v>
      </c>
      <c r="C670" s="210" t="s">
        <v>465</v>
      </c>
      <c r="D670" s="207" t="s">
        <v>495</v>
      </c>
      <c r="E670" s="207" t="s">
        <v>473</v>
      </c>
      <c r="F670" s="196">
        <v>323</v>
      </c>
      <c r="G670" s="204">
        <v>0</v>
      </c>
      <c r="H670" s="204">
        <v>326</v>
      </c>
      <c r="I670" s="204">
        <v>42</v>
      </c>
      <c r="J670" s="92">
        <v>691</v>
      </c>
      <c r="K670" s="86">
        <v>49.768875192604007</v>
      </c>
      <c r="L670" s="86">
        <v>49.768875192604007</v>
      </c>
      <c r="M670" s="165">
        <v>6.0781476121562958</v>
      </c>
      <c r="N670" t="s">
        <v>53</v>
      </c>
      <c r="O670" t="s">
        <v>39</v>
      </c>
    </row>
    <row r="671" spans="1:15" x14ac:dyDescent="0.2">
      <c r="A671" s="19" t="s">
        <v>766</v>
      </c>
      <c r="B671" s="86" t="s">
        <v>898</v>
      </c>
      <c r="C671" s="210" t="s">
        <v>465</v>
      </c>
      <c r="D671" s="207" t="s">
        <v>491</v>
      </c>
      <c r="E671" s="207" t="s">
        <v>467</v>
      </c>
      <c r="F671" s="196">
        <v>602</v>
      </c>
      <c r="G671" s="204">
        <v>216</v>
      </c>
      <c r="H671" s="204">
        <v>654</v>
      </c>
      <c r="I671" s="204">
        <v>307</v>
      </c>
      <c r="J671" s="92">
        <v>1779</v>
      </c>
      <c r="K671" s="86">
        <v>40.896739130434781</v>
      </c>
      <c r="L671" s="86">
        <v>55.570652173913047</v>
      </c>
      <c r="M671" s="165">
        <v>17.25688589094997</v>
      </c>
      <c r="N671" t="s">
        <v>53</v>
      </c>
      <c r="O671" t="s">
        <v>39</v>
      </c>
    </row>
    <row r="672" spans="1:15" x14ac:dyDescent="0.2">
      <c r="A672" s="19" t="s">
        <v>766</v>
      </c>
      <c r="B672" s="86" t="s">
        <v>901</v>
      </c>
      <c r="C672" s="210" t="s">
        <v>465</v>
      </c>
      <c r="D672" s="207" t="s">
        <v>495</v>
      </c>
      <c r="E672" s="207" t="s">
        <v>467</v>
      </c>
      <c r="F672" s="196">
        <v>179</v>
      </c>
      <c r="G672" s="204">
        <v>0</v>
      </c>
      <c r="H672" s="204">
        <v>28</v>
      </c>
      <c r="I672" s="204">
        <v>119</v>
      </c>
      <c r="J672" s="92">
        <v>326</v>
      </c>
      <c r="K672" s="86">
        <v>86.473429951690818</v>
      </c>
      <c r="L672" s="86">
        <v>86.473429951690818</v>
      </c>
      <c r="M672" s="165">
        <v>36.50306748466258</v>
      </c>
      <c r="N672" t="s">
        <v>53</v>
      </c>
      <c r="O672" t="s">
        <v>3</v>
      </c>
    </row>
    <row r="673" spans="1:15" x14ac:dyDescent="0.2">
      <c r="A673" s="19" t="s">
        <v>766</v>
      </c>
      <c r="B673" s="86" t="s">
        <v>901</v>
      </c>
      <c r="C673" s="210" t="s">
        <v>465</v>
      </c>
      <c r="D673" s="207" t="s">
        <v>497</v>
      </c>
      <c r="E673" s="207" t="s">
        <v>467</v>
      </c>
      <c r="F673" s="196">
        <v>203</v>
      </c>
      <c r="G673" s="204">
        <v>0</v>
      </c>
      <c r="H673" s="204">
        <v>181</v>
      </c>
      <c r="I673" s="204">
        <v>162</v>
      </c>
      <c r="J673" s="92">
        <v>546</v>
      </c>
      <c r="K673" s="86">
        <v>52.864583333333336</v>
      </c>
      <c r="L673" s="86">
        <v>52.864583333333336</v>
      </c>
      <c r="M673" s="165">
        <v>29.670329670329672</v>
      </c>
      <c r="N673" t="s">
        <v>53</v>
      </c>
      <c r="O673" t="s">
        <v>3</v>
      </c>
    </row>
    <row r="674" spans="1:15" x14ac:dyDescent="0.2">
      <c r="A674" s="19" t="s">
        <v>770</v>
      </c>
      <c r="B674" s="86" t="s">
        <v>687</v>
      </c>
      <c r="C674" s="210" t="s">
        <v>465</v>
      </c>
      <c r="D674" s="207" t="s">
        <v>491</v>
      </c>
      <c r="E674" s="207" t="s">
        <v>467</v>
      </c>
      <c r="F674" s="196">
        <v>145</v>
      </c>
      <c r="G674" s="204">
        <v>0</v>
      </c>
      <c r="H674" s="204">
        <v>106</v>
      </c>
      <c r="I674" s="204">
        <v>29</v>
      </c>
      <c r="J674" s="92">
        <v>280</v>
      </c>
      <c r="K674" s="86">
        <v>57.768924302788847</v>
      </c>
      <c r="L674" s="86">
        <v>57.768924302788847</v>
      </c>
      <c r="M674" s="165">
        <v>10.357142857142858</v>
      </c>
      <c r="N674" t="s">
        <v>173</v>
      </c>
      <c r="O674" t="s">
        <v>20</v>
      </c>
    </row>
    <row r="675" spans="1:15" x14ac:dyDescent="0.2">
      <c r="A675" s="19" t="s">
        <v>770</v>
      </c>
      <c r="B675" s="86" t="s">
        <v>901</v>
      </c>
      <c r="C675" s="210" t="s">
        <v>465</v>
      </c>
      <c r="D675" s="207" t="s">
        <v>498</v>
      </c>
      <c r="E675" s="207" t="s">
        <v>467</v>
      </c>
      <c r="F675" s="196">
        <v>13</v>
      </c>
      <c r="G675" s="204">
        <v>0</v>
      </c>
      <c r="H675" s="204">
        <v>65</v>
      </c>
      <c r="I675" s="204">
        <v>69</v>
      </c>
      <c r="J675" s="92">
        <v>147</v>
      </c>
      <c r="K675" s="86">
        <v>16.666666666666664</v>
      </c>
      <c r="L675" s="86">
        <v>16.666666666666664</v>
      </c>
      <c r="M675" s="165">
        <v>46.938775510204081</v>
      </c>
      <c r="N675" t="s">
        <v>173</v>
      </c>
      <c r="O675" t="s">
        <v>3</v>
      </c>
    </row>
    <row r="676" spans="1:15" x14ac:dyDescent="0.2">
      <c r="A676" s="19" t="s">
        <v>770</v>
      </c>
      <c r="B676" s="86" t="s">
        <v>901</v>
      </c>
      <c r="C676" s="210" t="s">
        <v>465</v>
      </c>
      <c r="D676" s="207" t="s">
        <v>497</v>
      </c>
      <c r="E676" s="207" t="s">
        <v>467</v>
      </c>
      <c r="F676" s="196">
        <v>46</v>
      </c>
      <c r="G676" s="204">
        <v>0</v>
      </c>
      <c r="H676" s="204">
        <v>36</v>
      </c>
      <c r="I676" s="204">
        <v>29</v>
      </c>
      <c r="J676" s="92">
        <v>111</v>
      </c>
      <c r="K676" s="86">
        <v>56.09756097560976</v>
      </c>
      <c r="L676" s="86">
        <v>56.09756097560976</v>
      </c>
      <c r="M676" s="165">
        <v>26.126126126126124</v>
      </c>
      <c r="N676" t="s">
        <v>173</v>
      </c>
      <c r="O676" t="s">
        <v>3</v>
      </c>
    </row>
    <row r="677" spans="1:15" x14ac:dyDescent="0.2">
      <c r="A677" s="19" t="s">
        <v>772</v>
      </c>
      <c r="B677" s="86" t="s">
        <v>687</v>
      </c>
      <c r="C677" s="210" t="s">
        <v>465</v>
      </c>
      <c r="D677" s="207" t="s">
        <v>491</v>
      </c>
      <c r="E677" s="207" t="s">
        <v>467</v>
      </c>
      <c r="F677" s="196">
        <v>283</v>
      </c>
      <c r="G677" s="204">
        <v>0</v>
      </c>
      <c r="H677" s="204">
        <v>72</v>
      </c>
      <c r="I677" s="204">
        <v>17</v>
      </c>
      <c r="J677" s="92">
        <v>372</v>
      </c>
      <c r="K677" s="86">
        <v>79.718309859154928</v>
      </c>
      <c r="L677" s="86">
        <v>79.718309859154928</v>
      </c>
      <c r="M677" s="165">
        <v>4.56989247311828</v>
      </c>
      <c r="N677" t="s">
        <v>55</v>
      </c>
      <c r="O677" t="s">
        <v>20</v>
      </c>
    </row>
    <row r="678" spans="1:15" x14ac:dyDescent="0.2">
      <c r="A678" s="19" t="s">
        <v>772</v>
      </c>
      <c r="B678" s="86" t="s">
        <v>742</v>
      </c>
      <c r="C678" s="210" t="s">
        <v>465</v>
      </c>
      <c r="D678" s="207" t="s">
        <v>491</v>
      </c>
      <c r="E678" s="207" t="s">
        <v>467</v>
      </c>
      <c r="F678" s="196">
        <v>22</v>
      </c>
      <c r="G678" s="204">
        <v>5</v>
      </c>
      <c r="H678" s="204">
        <v>114</v>
      </c>
      <c r="I678" s="204">
        <v>57</v>
      </c>
      <c r="J678" s="92">
        <v>198</v>
      </c>
      <c r="K678" s="86">
        <v>15.602836879432624</v>
      </c>
      <c r="L678" s="86">
        <v>19.148936170212767</v>
      </c>
      <c r="M678" s="165">
        <v>28.787878787878789</v>
      </c>
      <c r="N678" t="s">
        <v>55</v>
      </c>
      <c r="O678" t="s">
        <v>260</v>
      </c>
    </row>
    <row r="679" spans="1:15" x14ac:dyDescent="0.2">
      <c r="A679" s="19" t="s">
        <v>772</v>
      </c>
      <c r="B679" s="86" t="s">
        <v>742</v>
      </c>
      <c r="C679" s="210" t="s">
        <v>465</v>
      </c>
      <c r="D679" s="207" t="s">
        <v>493</v>
      </c>
      <c r="E679" s="207" t="s">
        <v>467</v>
      </c>
      <c r="F679" s="196">
        <v>5</v>
      </c>
      <c r="G679" s="204">
        <v>10</v>
      </c>
      <c r="H679" s="204">
        <v>96</v>
      </c>
      <c r="I679" s="204">
        <v>139</v>
      </c>
      <c r="J679" s="92">
        <v>250</v>
      </c>
      <c r="K679" s="86">
        <v>4.5045045045045047</v>
      </c>
      <c r="L679" s="86">
        <v>13.513513513513514</v>
      </c>
      <c r="M679" s="165">
        <v>55.600000000000009</v>
      </c>
      <c r="N679" t="s">
        <v>55</v>
      </c>
      <c r="O679" t="s">
        <v>260</v>
      </c>
    </row>
    <row r="680" spans="1:15" x14ac:dyDescent="0.2">
      <c r="A680" s="19" t="s">
        <v>772</v>
      </c>
      <c r="B680" s="86" t="s">
        <v>901</v>
      </c>
      <c r="C680" s="210" t="s">
        <v>465</v>
      </c>
      <c r="D680" s="207" t="s">
        <v>495</v>
      </c>
      <c r="E680" s="207" t="s">
        <v>467</v>
      </c>
      <c r="F680" s="196">
        <v>18</v>
      </c>
      <c r="G680" s="204">
        <v>0</v>
      </c>
      <c r="H680" s="204">
        <v>10</v>
      </c>
      <c r="I680" s="204">
        <v>77</v>
      </c>
      <c r="J680" s="92">
        <v>105</v>
      </c>
      <c r="K680" s="86">
        <v>64.285714285714292</v>
      </c>
      <c r="L680" s="86">
        <v>64.285714285714292</v>
      </c>
      <c r="M680" s="165">
        <v>73.333333333333329</v>
      </c>
      <c r="N680" t="s">
        <v>55</v>
      </c>
      <c r="O680" t="s">
        <v>3</v>
      </c>
    </row>
    <row r="681" spans="1:15" x14ac:dyDescent="0.2">
      <c r="A681" s="19" t="s">
        <v>772</v>
      </c>
      <c r="B681" s="86" t="s">
        <v>901</v>
      </c>
      <c r="C681" s="210" t="s">
        <v>465</v>
      </c>
      <c r="D681" s="207" t="s">
        <v>497</v>
      </c>
      <c r="E681" s="207" t="s">
        <v>467</v>
      </c>
      <c r="F681" s="196">
        <v>43</v>
      </c>
      <c r="G681" s="204">
        <v>0</v>
      </c>
      <c r="H681" s="204">
        <v>87</v>
      </c>
      <c r="I681" s="204">
        <v>80</v>
      </c>
      <c r="J681" s="92">
        <v>210</v>
      </c>
      <c r="K681" s="86">
        <v>33.076923076923073</v>
      </c>
      <c r="L681" s="86">
        <v>33.076923076923073</v>
      </c>
      <c r="M681" s="165">
        <v>38.095238095238095</v>
      </c>
      <c r="N681" t="s">
        <v>55</v>
      </c>
      <c r="O681" t="s">
        <v>3</v>
      </c>
    </row>
    <row r="682" spans="1:15" x14ac:dyDescent="0.2">
      <c r="A682" s="19" t="s">
        <v>773</v>
      </c>
      <c r="B682" s="86" t="s">
        <v>734</v>
      </c>
      <c r="C682" s="210" t="s">
        <v>465</v>
      </c>
      <c r="D682" s="207" t="s">
        <v>491</v>
      </c>
      <c r="E682" s="207" t="s">
        <v>467</v>
      </c>
      <c r="F682" s="196">
        <v>15</v>
      </c>
      <c r="G682" s="204">
        <v>5</v>
      </c>
      <c r="H682" s="204">
        <v>128</v>
      </c>
      <c r="I682" s="204">
        <v>5</v>
      </c>
      <c r="J682" s="92">
        <v>153</v>
      </c>
      <c r="K682" s="86">
        <v>10.135135135135135</v>
      </c>
      <c r="L682" s="86">
        <v>13.513513513513514</v>
      </c>
      <c r="M682" s="165">
        <v>3.2679738562091507</v>
      </c>
      <c r="N682" t="s">
        <v>57</v>
      </c>
      <c r="O682" t="s">
        <v>37</v>
      </c>
    </row>
    <row r="683" spans="1:15" x14ac:dyDescent="0.2">
      <c r="A683" s="19" t="s">
        <v>773</v>
      </c>
      <c r="B683" s="86" t="s">
        <v>840</v>
      </c>
      <c r="C683" s="210" t="s">
        <v>465</v>
      </c>
      <c r="D683" s="207" t="s">
        <v>495</v>
      </c>
      <c r="E683" s="207" t="s">
        <v>473</v>
      </c>
      <c r="F683" s="196">
        <v>0</v>
      </c>
      <c r="G683" s="204">
        <v>0</v>
      </c>
      <c r="H683" s="204">
        <v>254</v>
      </c>
      <c r="I683" s="204">
        <v>27</v>
      </c>
      <c r="J683" s="92">
        <v>281</v>
      </c>
      <c r="K683" s="86">
        <v>0</v>
      </c>
      <c r="L683" s="86">
        <v>0</v>
      </c>
      <c r="M683" s="165">
        <v>9.6085409252669027</v>
      </c>
      <c r="N683" t="s">
        <v>57</v>
      </c>
      <c r="O683" t="s">
        <v>60</v>
      </c>
    </row>
    <row r="684" spans="1:15" x14ac:dyDescent="0.2">
      <c r="A684" s="19" t="s">
        <v>773</v>
      </c>
      <c r="B684" s="86" t="s">
        <v>840</v>
      </c>
      <c r="C684" s="210" t="s">
        <v>465</v>
      </c>
      <c r="D684" s="207" t="s">
        <v>491</v>
      </c>
      <c r="E684" s="207" t="s">
        <v>473</v>
      </c>
      <c r="F684" s="196">
        <v>0</v>
      </c>
      <c r="G684" s="204">
        <v>0</v>
      </c>
      <c r="H684" s="204">
        <v>677</v>
      </c>
      <c r="I684" s="204">
        <v>281</v>
      </c>
      <c r="J684" s="92">
        <v>958</v>
      </c>
      <c r="K684" s="86">
        <v>0</v>
      </c>
      <c r="L684" s="86">
        <v>0</v>
      </c>
      <c r="M684" s="165">
        <v>29.331941544885176</v>
      </c>
      <c r="N684" t="s">
        <v>57</v>
      </c>
      <c r="O684" t="s">
        <v>60</v>
      </c>
    </row>
    <row r="685" spans="1:15" x14ac:dyDescent="0.2">
      <c r="A685" s="19" t="s">
        <v>773</v>
      </c>
      <c r="B685" s="86" t="s">
        <v>901</v>
      </c>
      <c r="C685" s="210" t="s">
        <v>465</v>
      </c>
      <c r="D685" s="207" t="s">
        <v>495</v>
      </c>
      <c r="E685" s="207" t="s">
        <v>467</v>
      </c>
      <c r="F685" s="196">
        <v>77</v>
      </c>
      <c r="G685" s="204">
        <v>0</v>
      </c>
      <c r="H685" s="204">
        <v>25</v>
      </c>
      <c r="I685" s="204">
        <v>49</v>
      </c>
      <c r="J685" s="92">
        <v>151</v>
      </c>
      <c r="K685" s="86">
        <v>75.490196078431367</v>
      </c>
      <c r="L685" s="86">
        <v>75.490196078431367</v>
      </c>
      <c r="M685" s="165">
        <v>32.450331125827816</v>
      </c>
      <c r="N685" t="s">
        <v>57</v>
      </c>
      <c r="O685" t="s">
        <v>3</v>
      </c>
    </row>
    <row r="686" spans="1:15" x14ac:dyDescent="0.2">
      <c r="A686" s="19" t="s">
        <v>773</v>
      </c>
      <c r="B686" s="86" t="s">
        <v>901</v>
      </c>
      <c r="C686" s="210" t="s">
        <v>465</v>
      </c>
      <c r="D686" s="207" t="s">
        <v>497</v>
      </c>
      <c r="E686" s="207" t="s">
        <v>467</v>
      </c>
      <c r="F686" s="196">
        <v>91</v>
      </c>
      <c r="G686" s="204">
        <v>0</v>
      </c>
      <c r="H686" s="204">
        <v>50</v>
      </c>
      <c r="I686" s="204">
        <v>70</v>
      </c>
      <c r="J686" s="92">
        <v>211</v>
      </c>
      <c r="K686" s="86">
        <v>64.539007092198588</v>
      </c>
      <c r="L686" s="86">
        <v>64.539007092198588</v>
      </c>
      <c r="M686" s="165">
        <v>33.175355450236964</v>
      </c>
      <c r="N686" t="s">
        <v>57</v>
      </c>
      <c r="O686" t="s">
        <v>3</v>
      </c>
    </row>
    <row r="687" spans="1:15" x14ac:dyDescent="0.2">
      <c r="A687" s="19" t="s">
        <v>775</v>
      </c>
      <c r="B687" s="86" t="s">
        <v>687</v>
      </c>
      <c r="C687" s="210" t="s">
        <v>465</v>
      </c>
      <c r="D687" s="207" t="s">
        <v>491</v>
      </c>
      <c r="E687" s="207" t="s">
        <v>467</v>
      </c>
      <c r="F687" s="196">
        <v>165</v>
      </c>
      <c r="G687" s="204">
        <v>0</v>
      </c>
      <c r="H687" s="204">
        <v>53</v>
      </c>
      <c r="I687" s="204">
        <v>30</v>
      </c>
      <c r="J687" s="92">
        <v>248</v>
      </c>
      <c r="K687" s="86">
        <v>75.688073394495419</v>
      </c>
      <c r="L687" s="86">
        <v>75.688073394495419</v>
      </c>
      <c r="M687" s="165">
        <v>12.096774193548388</v>
      </c>
      <c r="N687" t="s">
        <v>58</v>
      </c>
      <c r="O687" t="s">
        <v>20</v>
      </c>
    </row>
    <row r="688" spans="1:15" x14ac:dyDescent="0.2">
      <c r="A688" s="19" t="s">
        <v>775</v>
      </c>
      <c r="B688" s="86" t="s">
        <v>742</v>
      </c>
      <c r="C688" s="210" t="s">
        <v>465</v>
      </c>
      <c r="D688" s="207" t="s">
        <v>491</v>
      </c>
      <c r="E688" s="207" t="s">
        <v>467</v>
      </c>
      <c r="F688" s="196">
        <v>0</v>
      </c>
      <c r="G688" s="204">
        <v>0</v>
      </c>
      <c r="H688" s="204">
        <v>75</v>
      </c>
      <c r="I688" s="204">
        <v>41</v>
      </c>
      <c r="J688" s="92">
        <v>116</v>
      </c>
      <c r="K688" s="86">
        <v>0</v>
      </c>
      <c r="L688" s="86">
        <v>0</v>
      </c>
      <c r="M688" s="165">
        <v>35.344827586206897</v>
      </c>
      <c r="N688" t="s">
        <v>58</v>
      </c>
      <c r="O688" t="s">
        <v>260</v>
      </c>
    </row>
    <row r="689" spans="1:16" x14ac:dyDescent="0.2">
      <c r="A689" s="19" t="s">
        <v>775</v>
      </c>
      <c r="B689" s="86" t="s">
        <v>742</v>
      </c>
      <c r="C689" s="210" t="s">
        <v>465</v>
      </c>
      <c r="D689" s="207" t="s">
        <v>493</v>
      </c>
      <c r="E689" s="207" t="s">
        <v>467</v>
      </c>
      <c r="F689" s="196">
        <v>5</v>
      </c>
      <c r="G689" s="204">
        <v>0</v>
      </c>
      <c r="H689" s="204">
        <v>118</v>
      </c>
      <c r="I689" s="204">
        <v>106</v>
      </c>
      <c r="J689" s="92">
        <v>229</v>
      </c>
      <c r="K689" s="86">
        <v>4.0650406504065035</v>
      </c>
      <c r="L689" s="86">
        <v>4.0650406504065035</v>
      </c>
      <c r="M689" s="165">
        <v>46.288209606986904</v>
      </c>
      <c r="N689" t="s">
        <v>58</v>
      </c>
      <c r="O689" t="s">
        <v>260</v>
      </c>
      <c r="P689" s="166"/>
    </row>
    <row r="690" spans="1:16" x14ac:dyDescent="0.2">
      <c r="A690" s="19" t="s">
        <v>775</v>
      </c>
      <c r="B690" s="86" t="s">
        <v>901</v>
      </c>
      <c r="C690" s="210" t="s">
        <v>465</v>
      </c>
      <c r="D690" s="207" t="s">
        <v>495</v>
      </c>
      <c r="E690" s="207" t="s">
        <v>467</v>
      </c>
      <c r="F690" s="196">
        <v>22</v>
      </c>
      <c r="G690" s="204">
        <v>0</v>
      </c>
      <c r="H690" s="204">
        <v>18</v>
      </c>
      <c r="I690" s="204">
        <v>82</v>
      </c>
      <c r="J690" s="92">
        <v>122</v>
      </c>
      <c r="K690" s="86">
        <v>55.000000000000007</v>
      </c>
      <c r="L690" s="86">
        <v>55.000000000000007</v>
      </c>
      <c r="M690" s="165">
        <v>67.213114754098356</v>
      </c>
      <c r="N690" t="s">
        <v>58</v>
      </c>
      <c r="O690" t="s">
        <v>3</v>
      </c>
    </row>
    <row r="691" spans="1:16" x14ac:dyDescent="0.2">
      <c r="A691" s="19" t="s">
        <v>775</v>
      </c>
      <c r="B691" s="86" t="s">
        <v>901</v>
      </c>
      <c r="C691" s="210" t="s">
        <v>465</v>
      </c>
      <c r="D691" s="207" t="s">
        <v>497</v>
      </c>
      <c r="E691" s="207" t="s">
        <v>467</v>
      </c>
      <c r="F691" s="196">
        <v>56</v>
      </c>
      <c r="G691" s="204">
        <v>0</v>
      </c>
      <c r="H691" s="204">
        <v>74</v>
      </c>
      <c r="I691" s="204">
        <v>40</v>
      </c>
      <c r="J691" s="92">
        <v>170</v>
      </c>
      <c r="K691" s="86">
        <v>43.07692307692308</v>
      </c>
      <c r="L691" s="86">
        <v>43.07692307692308</v>
      </c>
      <c r="M691" s="165">
        <v>23.52941176470588</v>
      </c>
      <c r="N691" t="s">
        <v>58</v>
      </c>
      <c r="O691" t="s">
        <v>3</v>
      </c>
    </row>
    <row r="692" spans="1:16" x14ac:dyDescent="0.2">
      <c r="A692" s="19" t="s">
        <v>777</v>
      </c>
      <c r="B692" s="86" t="s">
        <v>734</v>
      </c>
      <c r="C692" s="210" t="s">
        <v>465</v>
      </c>
      <c r="D692" s="207" t="s">
        <v>491</v>
      </c>
      <c r="E692" s="207" t="s">
        <v>467</v>
      </c>
      <c r="F692" s="196">
        <v>60</v>
      </c>
      <c r="G692" s="204">
        <v>0</v>
      </c>
      <c r="H692" s="204">
        <v>70</v>
      </c>
      <c r="I692" s="204">
        <v>0</v>
      </c>
      <c r="J692" s="92">
        <v>130</v>
      </c>
      <c r="K692" s="86">
        <v>46.153846153846153</v>
      </c>
      <c r="L692" s="86">
        <v>46.153846153846153</v>
      </c>
      <c r="M692" s="165" t="s">
        <v>604</v>
      </c>
      <c r="N692" t="s">
        <v>269</v>
      </c>
      <c r="O692" t="s">
        <v>37</v>
      </c>
    </row>
    <row r="693" spans="1:16" x14ac:dyDescent="0.2">
      <c r="A693" s="19" t="s">
        <v>777</v>
      </c>
      <c r="B693" s="86" t="s">
        <v>898</v>
      </c>
      <c r="C693" s="210" t="s">
        <v>465</v>
      </c>
      <c r="D693" s="207" t="s">
        <v>491</v>
      </c>
      <c r="E693" s="207" t="s">
        <v>467</v>
      </c>
      <c r="F693" s="196">
        <v>102</v>
      </c>
      <c r="G693" s="204">
        <v>0</v>
      </c>
      <c r="H693" s="204">
        <v>14</v>
      </c>
      <c r="I693" s="204">
        <v>39</v>
      </c>
      <c r="J693" s="92">
        <v>155</v>
      </c>
      <c r="K693" s="86">
        <v>87.931034482758619</v>
      </c>
      <c r="L693" s="86">
        <v>87.931034482758619</v>
      </c>
      <c r="M693" s="165">
        <v>25.161290322580644</v>
      </c>
      <c r="N693" t="s">
        <v>269</v>
      </c>
      <c r="O693" t="s">
        <v>39</v>
      </c>
    </row>
    <row r="694" spans="1:16" x14ac:dyDescent="0.2">
      <c r="A694" s="19" t="s">
        <v>778</v>
      </c>
      <c r="B694" s="86" t="s">
        <v>901</v>
      </c>
      <c r="C694" s="210" t="s">
        <v>465</v>
      </c>
      <c r="D694" s="207" t="s">
        <v>497</v>
      </c>
      <c r="E694" s="207" t="s">
        <v>467</v>
      </c>
      <c r="F694" s="196">
        <v>80</v>
      </c>
      <c r="G694" s="204">
        <v>0</v>
      </c>
      <c r="H694" s="204">
        <v>55</v>
      </c>
      <c r="I694" s="204">
        <v>104</v>
      </c>
      <c r="J694" s="92">
        <v>239</v>
      </c>
      <c r="K694" s="86">
        <v>59.259259259259252</v>
      </c>
      <c r="L694" s="86">
        <v>59.259259259259252</v>
      </c>
      <c r="M694" s="165">
        <v>43.51464435146444</v>
      </c>
      <c r="N694" t="s">
        <v>59</v>
      </c>
      <c r="O694" t="s">
        <v>3</v>
      </c>
    </row>
    <row r="695" spans="1:16" x14ac:dyDescent="0.2">
      <c r="A695" s="19" t="s">
        <v>780</v>
      </c>
      <c r="B695" s="86" t="s">
        <v>651</v>
      </c>
      <c r="C695" s="210" t="s">
        <v>465</v>
      </c>
      <c r="D695" s="207" t="s">
        <v>491</v>
      </c>
      <c r="E695" s="207" t="s">
        <v>467</v>
      </c>
      <c r="F695" s="196">
        <v>0</v>
      </c>
      <c r="G695" s="204">
        <v>0</v>
      </c>
      <c r="H695" s="204">
        <v>327</v>
      </c>
      <c r="I695" s="204">
        <v>0</v>
      </c>
      <c r="J695" s="92">
        <v>327</v>
      </c>
      <c r="K695" s="86">
        <v>0</v>
      </c>
      <c r="L695" s="86">
        <v>0</v>
      </c>
      <c r="M695" s="165" t="s">
        <v>604</v>
      </c>
      <c r="N695" t="s">
        <v>179</v>
      </c>
      <c r="O695" t="s">
        <v>11</v>
      </c>
    </row>
    <row r="696" spans="1:16" x14ac:dyDescent="0.2">
      <c r="A696" s="19" t="s">
        <v>782</v>
      </c>
      <c r="B696" s="86" t="s">
        <v>653</v>
      </c>
      <c r="C696" s="210" t="s">
        <v>465</v>
      </c>
      <c r="D696" s="207" t="s">
        <v>492</v>
      </c>
      <c r="E696" s="207" t="s">
        <v>467</v>
      </c>
      <c r="F696" s="196">
        <v>0</v>
      </c>
      <c r="G696" s="204">
        <v>5</v>
      </c>
      <c r="H696" s="204">
        <v>40</v>
      </c>
      <c r="I696" s="204">
        <v>76</v>
      </c>
      <c r="J696" s="92">
        <v>121</v>
      </c>
      <c r="K696" s="86">
        <v>0</v>
      </c>
      <c r="L696" s="86">
        <v>11.111111111111111</v>
      </c>
      <c r="M696" s="165">
        <v>62.809917355371901</v>
      </c>
      <c r="N696" t="s">
        <v>270</v>
      </c>
      <c r="O696" t="s">
        <v>234</v>
      </c>
    </row>
    <row r="697" spans="1:16" x14ac:dyDescent="0.2">
      <c r="A697" s="19" t="s">
        <v>782</v>
      </c>
      <c r="B697" s="86" t="s">
        <v>662</v>
      </c>
      <c r="C697" s="210" t="s">
        <v>465</v>
      </c>
      <c r="D697" s="207" t="s">
        <v>491</v>
      </c>
      <c r="E697" s="207" t="s">
        <v>467</v>
      </c>
      <c r="F697" s="196">
        <v>33</v>
      </c>
      <c r="G697" s="204">
        <v>0</v>
      </c>
      <c r="H697" s="204">
        <v>63</v>
      </c>
      <c r="I697" s="204">
        <v>5</v>
      </c>
      <c r="J697" s="92">
        <v>101</v>
      </c>
      <c r="K697" s="86">
        <v>34.375</v>
      </c>
      <c r="L697" s="86">
        <v>34.375</v>
      </c>
      <c r="M697" s="165">
        <v>4.9504950495049505</v>
      </c>
      <c r="N697" t="s">
        <v>270</v>
      </c>
      <c r="O697" t="s">
        <v>13</v>
      </c>
    </row>
    <row r="698" spans="1:16" x14ac:dyDescent="0.2">
      <c r="A698" s="19" t="s">
        <v>782</v>
      </c>
      <c r="B698" s="86" t="s">
        <v>675</v>
      </c>
      <c r="C698" s="210" t="s">
        <v>465</v>
      </c>
      <c r="D698" s="207" t="s">
        <v>491</v>
      </c>
      <c r="E698" s="207" t="s">
        <v>467</v>
      </c>
      <c r="F698" s="196">
        <v>5</v>
      </c>
      <c r="G698" s="204">
        <v>0</v>
      </c>
      <c r="H698" s="204">
        <v>14</v>
      </c>
      <c r="I698" s="204">
        <v>482</v>
      </c>
      <c r="J698" s="92">
        <v>501</v>
      </c>
      <c r="K698" s="86">
        <v>26.315789473684209</v>
      </c>
      <c r="L698" s="86">
        <v>26.315789473684209</v>
      </c>
      <c r="M698" s="165">
        <v>96.207584830339314</v>
      </c>
      <c r="N698" t="s">
        <v>270</v>
      </c>
      <c r="O698" t="s">
        <v>17</v>
      </c>
    </row>
    <row r="699" spans="1:16" x14ac:dyDescent="0.2">
      <c r="A699" s="19" t="s">
        <v>782</v>
      </c>
      <c r="B699" s="86" t="s">
        <v>687</v>
      </c>
      <c r="C699" s="210" t="s">
        <v>465</v>
      </c>
      <c r="D699" s="207" t="s">
        <v>495</v>
      </c>
      <c r="E699" s="207" t="s">
        <v>467</v>
      </c>
      <c r="F699" s="196">
        <v>19</v>
      </c>
      <c r="G699" s="204">
        <v>0</v>
      </c>
      <c r="H699" s="204">
        <v>92</v>
      </c>
      <c r="I699" s="204">
        <v>10</v>
      </c>
      <c r="J699" s="92">
        <v>121</v>
      </c>
      <c r="K699" s="86">
        <v>17.117117117117118</v>
      </c>
      <c r="L699" s="86">
        <v>17.117117117117118</v>
      </c>
      <c r="M699" s="165">
        <v>8.2644628099173563</v>
      </c>
      <c r="N699" t="s">
        <v>270</v>
      </c>
      <c r="O699" t="s">
        <v>20</v>
      </c>
    </row>
    <row r="700" spans="1:16" x14ac:dyDescent="0.2">
      <c r="A700" s="19" t="s">
        <v>782</v>
      </c>
      <c r="B700" s="86" t="s">
        <v>687</v>
      </c>
      <c r="C700" s="210" t="s">
        <v>465</v>
      </c>
      <c r="D700" s="207" t="s">
        <v>491</v>
      </c>
      <c r="E700" s="207" t="s">
        <v>467</v>
      </c>
      <c r="F700" s="196">
        <v>325</v>
      </c>
      <c r="G700" s="204">
        <v>0</v>
      </c>
      <c r="H700" s="204">
        <v>86</v>
      </c>
      <c r="I700" s="204">
        <v>26</v>
      </c>
      <c r="J700" s="92">
        <v>437</v>
      </c>
      <c r="K700" s="86">
        <v>79.075425790754267</v>
      </c>
      <c r="L700" s="86">
        <v>79.075425790754267</v>
      </c>
      <c r="M700" s="165">
        <v>5.9496567505720828</v>
      </c>
      <c r="N700" t="s">
        <v>270</v>
      </c>
      <c r="O700" t="s">
        <v>20</v>
      </c>
    </row>
    <row r="701" spans="1:16" x14ac:dyDescent="0.2">
      <c r="A701" s="19" t="s">
        <v>782</v>
      </c>
      <c r="B701" s="86" t="s">
        <v>734</v>
      </c>
      <c r="C701" s="210" t="s">
        <v>465</v>
      </c>
      <c r="D701" s="207" t="s">
        <v>495</v>
      </c>
      <c r="E701" s="207" t="s">
        <v>467</v>
      </c>
      <c r="F701" s="196">
        <v>10</v>
      </c>
      <c r="G701" s="204">
        <v>5</v>
      </c>
      <c r="H701" s="204">
        <v>96</v>
      </c>
      <c r="I701" s="204">
        <v>0</v>
      </c>
      <c r="J701" s="92">
        <v>111</v>
      </c>
      <c r="K701" s="86">
        <v>9.0090090090090094</v>
      </c>
      <c r="L701" s="86">
        <v>13.513513513513514</v>
      </c>
      <c r="M701" s="165" t="s">
        <v>604</v>
      </c>
      <c r="N701" t="s">
        <v>270</v>
      </c>
      <c r="O701" t="s">
        <v>37</v>
      </c>
    </row>
    <row r="702" spans="1:16" x14ac:dyDescent="0.2">
      <c r="A702" s="19" t="s">
        <v>782</v>
      </c>
      <c r="B702" s="86" t="s">
        <v>734</v>
      </c>
      <c r="C702" s="210" t="s">
        <v>465</v>
      </c>
      <c r="D702" s="207" t="s">
        <v>491</v>
      </c>
      <c r="E702" s="207" t="s">
        <v>467</v>
      </c>
      <c r="F702" s="196">
        <v>45</v>
      </c>
      <c r="G702" s="204">
        <v>20</v>
      </c>
      <c r="H702" s="204">
        <v>202</v>
      </c>
      <c r="I702" s="204">
        <v>5</v>
      </c>
      <c r="J702" s="92">
        <v>272</v>
      </c>
      <c r="K702" s="86">
        <v>16.853932584269664</v>
      </c>
      <c r="L702" s="86">
        <v>24.344569288389515</v>
      </c>
      <c r="M702" s="165">
        <v>1.8382352941176472</v>
      </c>
      <c r="N702" t="s">
        <v>270</v>
      </c>
      <c r="O702" t="s">
        <v>37</v>
      </c>
    </row>
    <row r="703" spans="1:16" x14ac:dyDescent="0.2">
      <c r="A703" s="19" t="s">
        <v>782</v>
      </c>
      <c r="B703" s="86" t="s">
        <v>742</v>
      </c>
      <c r="C703" s="210" t="s">
        <v>465</v>
      </c>
      <c r="D703" s="207" t="s">
        <v>491</v>
      </c>
      <c r="E703" s="207" t="s">
        <v>467</v>
      </c>
      <c r="F703" s="196">
        <v>30</v>
      </c>
      <c r="G703" s="204">
        <v>62</v>
      </c>
      <c r="H703" s="204">
        <v>661</v>
      </c>
      <c r="I703" s="204">
        <v>429</v>
      </c>
      <c r="J703" s="92">
        <v>1182</v>
      </c>
      <c r="K703" s="86">
        <v>3.9840637450199203</v>
      </c>
      <c r="L703" s="86">
        <v>12.217795484727755</v>
      </c>
      <c r="M703" s="165">
        <v>36.294416243654823</v>
      </c>
      <c r="N703" t="s">
        <v>270</v>
      </c>
      <c r="O703" t="s">
        <v>260</v>
      </c>
    </row>
    <row r="704" spans="1:16" x14ac:dyDescent="0.2">
      <c r="A704" s="19" t="s">
        <v>782</v>
      </c>
      <c r="B704" s="86" t="s">
        <v>742</v>
      </c>
      <c r="C704" s="210" t="s">
        <v>465</v>
      </c>
      <c r="D704" s="207" t="s">
        <v>493</v>
      </c>
      <c r="E704" s="207" t="s">
        <v>467</v>
      </c>
      <c r="F704" s="196">
        <v>27</v>
      </c>
      <c r="G704" s="204">
        <v>191</v>
      </c>
      <c r="H704" s="204">
        <v>232</v>
      </c>
      <c r="I704" s="204">
        <v>487</v>
      </c>
      <c r="J704" s="92">
        <v>937</v>
      </c>
      <c r="K704" s="86">
        <v>6</v>
      </c>
      <c r="L704" s="86">
        <v>48.444444444444443</v>
      </c>
      <c r="M704" s="165">
        <v>51.974386339381006</v>
      </c>
      <c r="N704" t="s">
        <v>270</v>
      </c>
      <c r="O704" t="s">
        <v>260</v>
      </c>
    </row>
    <row r="705" spans="1:15" x14ac:dyDescent="0.2">
      <c r="A705" s="19" t="s">
        <v>782</v>
      </c>
      <c r="B705" s="86" t="s">
        <v>742</v>
      </c>
      <c r="C705" s="210" t="s">
        <v>465</v>
      </c>
      <c r="D705" s="207" t="s">
        <v>494</v>
      </c>
      <c r="E705" s="207" t="s">
        <v>467</v>
      </c>
      <c r="F705" s="196">
        <v>5</v>
      </c>
      <c r="G705" s="204">
        <v>21</v>
      </c>
      <c r="H705" s="204">
        <v>28</v>
      </c>
      <c r="I705" s="204">
        <v>115</v>
      </c>
      <c r="J705" s="92">
        <v>169</v>
      </c>
      <c r="K705" s="86">
        <v>9.2592592592592595</v>
      </c>
      <c r="L705" s="86">
        <v>48.148148148148145</v>
      </c>
      <c r="M705" s="165">
        <v>68.047337278106511</v>
      </c>
      <c r="N705" t="s">
        <v>270</v>
      </c>
      <c r="O705" t="s">
        <v>260</v>
      </c>
    </row>
    <row r="706" spans="1:15" x14ac:dyDescent="0.2">
      <c r="A706" s="19" t="s">
        <v>782</v>
      </c>
      <c r="B706" s="86" t="s">
        <v>746</v>
      </c>
      <c r="C706" s="210" t="s">
        <v>465</v>
      </c>
      <c r="D706" s="207" t="s">
        <v>491</v>
      </c>
      <c r="E706" s="207" t="s">
        <v>467</v>
      </c>
      <c r="F706" s="196">
        <v>16</v>
      </c>
      <c r="G706" s="204">
        <v>0</v>
      </c>
      <c r="H706" s="204">
        <v>169</v>
      </c>
      <c r="I706" s="204">
        <v>25</v>
      </c>
      <c r="J706" s="92">
        <v>210</v>
      </c>
      <c r="K706" s="86">
        <v>8.6486486486486491</v>
      </c>
      <c r="L706" s="86">
        <v>8.6486486486486491</v>
      </c>
      <c r="M706" s="165">
        <v>11.904761904761903</v>
      </c>
      <c r="N706" t="s">
        <v>270</v>
      </c>
      <c r="O706" t="s">
        <v>261</v>
      </c>
    </row>
    <row r="707" spans="1:15" x14ac:dyDescent="0.2">
      <c r="A707" s="19" t="s">
        <v>782</v>
      </c>
      <c r="B707" s="86" t="s">
        <v>878</v>
      </c>
      <c r="C707" s="210" t="s">
        <v>465</v>
      </c>
      <c r="D707" s="207" t="s">
        <v>495</v>
      </c>
      <c r="E707" s="207" t="s">
        <v>467</v>
      </c>
      <c r="F707" s="196">
        <v>5</v>
      </c>
      <c r="G707" s="204">
        <v>0</v>
      </c>
      <c r="H707" s="204">
        <v>131</v>
      </c>
      <c r="I707" s="204">
        <v>15</v>
      </c>
      <c r="J707" s="92">
        <v>151</v>
      </c>
      <c r="K707" s="86">
        <v>3.6764705882352944</v>
      </c>
      <c r="L707" s="86">
        <v>3.6764705882352944</v>
      </c>
      <c r="M707" s="165">
        <v>9.9337748344370862</v>
      </c>
      <c r="N707" t="s">
        <v>270</v>
      </c>
      <c r="O707" t="s">
        <v>103</v>
      </c>
    </row>
    <row r="708" spans="1:15" x14ac:dyDescent="0.2">
      <c r="A708" s="19" t="s">
        <v>782</v>
      </c>
      <c r="B708" s="86" t="s">
        <v>901</v>
      </c>
      <c r="C708" s="210" t="s">
        <v>465</v>
      </c>
      <c r="D708" s="207" t="s">
        <v>497</v>
      </c>
      <c r="E708" s="207" t="s">
        <v>467</v>
      </c>
      <c r="F708" s="196">
        <v>47</v>
      </c>
      <c r="G708" s="204">
        <v>0</v>
      </c>
      <c r="H708" s="204">
        <v>67</v>
      </c>
      <c r="I708" s="204">
        <v>29</v>
      </c>
      <c r="J708" s="92">
        <v>143</v>
      </c>
      <c r="K708" s="86">
        <v>41.228070175438596</v>
      </c>
      <c r="L708" s="86">
        <v>41.228070175438596</v>
      </c>
      <c r="M708" s="165">
        <v>20.27972027972028</v>
      </c>
      <c r="N708" t="s">
        <v>270</v>
      </c>
      <c r="O708" t="s">
        <v>3</v>
      </c>
    </row>
    <row r="709" spans="1:15" x14ac:dyDescent="0.2">
      <c r="A709" s="19" t="s">
        <v>784</v>
      </c>
      <c r="B709" s="86" t="s">
        <v>742</v>
      </c>
      <c r="C709" s="210" t="s">
        <v>465</v>
      </c>
      <c r="D709" s="207" t="s">
        <v>493</v>
      </c>
      <c r="E709" s="207" t="s">
        <v>467</v>
      </c>
      <c r="F709" s="196">
        <v>0</v>
      </c>
      <c r="G709" s="204">
        <v>11</v>
      </c>
      <c r="H709" s="204">
        <v>53</v>
      </c>
      <c r="I709" s="204">
        <v>80</v>
      </c>
      <c r="J709" s="92">
        <v>144</v>
      </c>
      <c r="K709" s="86">
        <v>0</v>
      </c>
      <c r="L709" s="86">
        <v>17.1875</v>
      </c>
      <c r="M709" s="165">
        <v>55.555555555555557</v>
      </c>
      <c r="N709" t="s">
        <v>123</v>
      </c>
      <c r="O709" t="s">
        <v>260</v>
      </c>
    </row>
    <row r="710" spans="1:15" x14ac:dyDescent="0.2">
      <c r="A710" s="19" t="s">
        <v>784</v>
      </c>
      <c r="B710" s="86" t="s">
        <v>901</v>
      </c>
      <c r="C710" s="210" t="s">
        <v>465</v>
      </c>
      <c r="D710" s="207" t="s">
        <v>495</v>
      </c>
      <c r="E710" s="207" t="s">
        <v>467</v>
      </c>
      <c r="F710" s="196">
        <v>12</v>
      </c>
      <c r="G710" s="204">
        <v>0</v>
      </c>
      <c r="H710" s="204">
        <v>5</v>
      </c>
      <c r="I710" s="204">
        <v>100</v>
      </c>
      <c r="J710" s="92">
        <v>117</v>
      </c>
      <c r="K710" s="86">
        <v>70.588235294117652</v>
      </c>
      <c r="L710" s="86">
        <v>70.588235294117652</v>
      </c>
      <c r="M710" s="165">
        <v>85.470085470085465</v>
      </c>
      <c r="N710" t="s">
        <v>123</v>
      </c>
      <c r="O710" t="s">
        <v>3</v>
      </c>
    </row>
    <row r="711" spans="1:15" x14ac:dyDescent="0.2">
      <c r="A711" s="19" t="s">
        <v>784</v>
      </c>
      <c r="B711" s="86" t="s">
        <v>901</v>
      </c>
      <c r="C711" s="210" t="s">
        <v>465</v>
      </c>
      <c r="D711" s="207" t="s">
        <v>497</v>
      </c>
      <c r="E711" s="207" t="s">
        <v>467</v>
      </c>
      <c r="F711" s="196">
        <v>21</v>
      </c>
      <c r="G711" s="204">
        <v>0</v>
      </c>
      <c r="H711" s="204">
        <v>61</v>
      </c>
      <c r="I711" s="204">
        <v>46</v>
      </c>
      <c r="J711" s="92">
        <v>128</v>
      </c>
      <c r="K711" s="86">
        <v>25.609756097560975</v>
      </c>
      <c r="L711" s="86">
        <v>25.609756097560975</v>
      </c>
      <c r="M711" s="165">
        <v>35.9375</v>
      </c>
      <c r="N711" t="s">
        <v>123</v>
      </c>
      <c r="O711" t="s">
        <v>3</v>
      </c>
    </row>
    <row r="712" spans="1:15" x14ac:dyDescent="0.2">
      <c r="A712" s="19" t="s">
        <v>785</v>
      </c>
      <c r="B712" s="86" t="s">
        <v>653</v>
      </c>
      <c r="C712" s="210" t="s">
        <v>465</v>
      </c>
      <c r="D712" s="207" t="s">
        <v>492</v>
      </c>
      <c r="E712" s="207" t="s">
        <v>467</v>
      </c>
      <c r="F712" s="196">
        <v>0</v>
      </c>
      <c r="G712" s="204">
        <v>5</v>
      </c>
      <c r="H712" s="204">
        <v>10</v>
      </c>
      <c r="I712" s="204">
        <v>155</v>
      </c>
      <c r="J712" s="92">
        <v>170</v>
      </c>
      <c r="K712" s="86">
        <v>0</v>
      </c>
      <c r="L712" s="86">
        <v>33.333333333333329</v>
      </c>
      <c r="M712" s="165">
        <v>91.17647058823529</v>
      </c>
      <c r="N712" t="s">
        <v>62</v>
      </c>
      <c r="O712" t="s">
        <v>234</v>
      </c>
    </row>
    <row r="713" spans="1:15" x14ac:dyDescent="0.2">
      <c r="A713" s="19" t="s">
        <v>785</v>
      </c>
      <c r="B713" s="86" t="s">
        <v>734</v>
      </c>
      <c r="C713" s="210" t="s">
        <v>465</v>
      </c>
      <c r="D713" s="207" t="s">
        <v>495</v>
      </c>
      <c r="E713" s="207" t="s">
        <v>467</v>
      </c>
      <c r="F713" s="196">
        <v>26</v>
      </c>
      <c r="G713" s="204">
        <v>22</v>
      </c>
      <c r="H713" s="204">
        <v>115</v>
      </c>
      <c r="I713" s="204">
        <v>5</v>
      </c>
      <c r="J713" s="92">
        <v>168</v>
      </c>
      <c r="K713" s="86">
        <v>15.950920245398773</v>
      </c>
      <c r="L713" s="86">
        <v>29.447852760736197</v>
      </c>
      <c r="M713" s="165">
        <v>2.9761904761904758</v>
      </c>
      <c r="N713" t="s">
        <v>62</v>
      </c>
      <c r="O713" t="s">
        <v>37</v>
      </c>
    </row>
    <row r="714" spans="1:15" x14ac:dyDescent="0.2">
      <c r="A714" s="19" t="s">
        <v>785</v>
      </c>
      <c r="B714" s="86" t="s">
        <v>734</v>
      </c>
      <c r="C714" s="210" t="s">
        <v>465</v>
      </c>
      <c r="D714" s="207" t="s">
        <v>491</v>
      </c>
      <c r="E714" s="207" t="s">
        <v>467</v>
      </c>
      <c r="F714" s="196">
        <v>41</v>
      </c>
      <c r="G714" s="204">
        <v>102</v>
      </c>
      <c r="H714" s="204">
        <v>203</v>
      </c>
      <c r="I714" s="204">
        <v>0</v>
      </c>
      <c r="J714" s="92">
        <v>346</v>
      </c>
      <c r="K714" s="86">
        <v>11.849710982658959</v>
      </c>
      <c r="L714" s="86">
        <v>41.329479768786129</v>
      </c>
      <c r="M714" s="165" t="s">
        <v>604</v>
      </c>
      <c r="N714" t="s">
        <v>62</v>
      </c>
      <c r="O714" t="s">
        <v>37</v>
      </c>
    </row>
    <row r="715" spans="1:15" x14ac:dyDescent="0.2">
      <c r="A715" s="19" t="s">
        <v>785</v>
      </c>
      <c r="B715" s="86" t="s">
        <v>742</v>
      </c>
      <c r="C715" s="210" t="s">
        <v>465</v>
      </c>
      <c r="D715" s="207" t="s">
        <v>491</v>
      </c>
      <c r="E715" s="207" t="s">
        <v>467</v>
      </c>
      <c r="F715" s="196">
        <v>42</v>
      </c>
      <c r="G715" s="204">
        <v>39</v>
      </c>
      <c r="H715" s="204">
        <v>184</v>
      </c>
      <c r="I715" s="204">
        <v>473</v>
      </c>
      <c r="J715" s="92">
        <v>738</v>
      </c>
      <c r="K715" s="86">
        <v>15.849056603773585</v>
      </c>
      <c r="L715" s="86">
        <v>30.566037735849054</v>
      </c>
      <c r="M715" s="165">
        <v>64.092140921409211</v>
      </c>
      <c r="N715" t="s">
        <v>62</v>
      </c>
      <c r="O715" t="s">
        <v>260</v>
      </c>
    </row>
    <row r="716" spans="1:15" x14ac:dyDescent="0.2">
      <c r="A716" s="19" t="s">
        <v>785</v>
      </c>
      <c r="B716" s="86" t="s">
        <v>742</v>
      </c>
      <c r="C716" s="210" t="s">
        <v>465</v>
      </c>
      <c r="D716" s="207" t="s">
        <v>493</v>
      </c>
      <c r="E716" s="207" t="s">
        <v>467</v>
      </c>
      <c r="F716" s="196">
        <v>5</v>
      </c>
      <c r="G716" s="204">
        <v>41</v>
      </c>
      <c r="H716" s="204">
        <v>81</v>
      </c>
      <c r="I716" s="204">
        <v>348</v>
      </c>
      <c r="J716" s="92">
        <v>475</v>
      </c>
      <c r="K716" s="86">
        <v>3.9370078740157481</v>
      </c>
      <c r="L716" s="86">
        <v>36.220472440944881</v>
      </c>
      <c r="M716" s="165">
        <v>73.263157894736835</v>
      </c>
      <c r="N716" t="s">
        <v>62</v>
      </c>
      <c r="O716" t="s">
        <v>260</v>
      </c>
    </row>
    <row r="717" spans="1:15" x14ac:dyDescent="0.2">
      <c r="A717" s="19" t="s">
        <v>785</v>
      </c>
      <c r="B717" s="86" t="s">
        <v>769</v>
      </c>
      <c r="C717" s="210" t="s">
        <v>465</v>
      </c>
      <c r="D717" s="207" t="s">
        <v>491</v>
      </c>
      <c r="E717" s="207" t="s">
        <v>467</v>
      </c>
      <c r="F717" s="196">
        <v>30</v>
      </c>
      <c r="G717" s="204">
        <v>100</v>
      </c>
      <c r="H717" s="204">
        <v>35</v>
      </c>
      <c r="I717" s="204">
        <v>0</v>
      </c>
      <c r="J717" s="92">
        <v>165</v>
      </c>
      <c r="K717" s="86">
        <v>18.181818181818183</v>
      </c>
      <c r="L717" s="86">
        <v>78.787878787878782</v>
      </c>
      <c r="M717" s="165" t="s">
        <v>604</v>
      </c>
      <c r="N717" t="s">
        <v>62</v>
      </c>
      <c r="O717" t="s">
        <v>54</v>
      </c>
    </row>
    <row r="718" spans="1:15" x14ac:dyDescent="0.2">
      <c r="A718" s="19" t="s">
        <v>785</v>
      </c>
      <c r="B718" s="86" t="s">
        <v>794</v>
      </c>
      <c r="C718" s="210" t="s">
        <v>465</v>
      </c>
      <c r="D718" s="207" t="s">
        <v>491</v>
      </c>
      <c r="E718" s="207" t="s">
        <v>467</v>
      </c>
      <c r="F718" s="196">
        <v>5</v>
      </c>
      <c r="G718" s="204">
        <v>5</v>
      </c>
      <c r="H718" s="204">
        <v>67</v>
      </c>
      <c r="I718" s="204">
        <v>82</v>
      </c>
      <c r="J718" s="92">
        <v>159</v>
      </c>
      <c r="K718" s="86">
        <v>6.4935064935064926</v>
      </c>
      <c r="L718" s="86">
        <v>12.987012987012985</v>
      </c>
      <c r="M718" s="165">
        <v>51.572327044025158</v>
      </c>
      <c r="N718" t="s">
        <v>62</v>
      </c>
      <c r="O718" t="s">
        <v>275</v>
      </c>
    </row>
    <row r="719" spans="1:15" x14ac:dyDescent="0.2">
      <c r="A719" s="19" t="s">
        <v>785</v>
      </c>
      <c r="B719" s="86" t="s">
        <v>879</v>
      </c>
      <c r="C719" s="210" t="s">
        <v>465</v>
      </c>
      <c r="D719" s="207" t="s">
        <v>491</v>
      </c>
      <c r="E719" s="207" t="s">
        <v>467</v>
      </c>
      <c r="F719" s="196">
        <v>5</v>
      </c>
      <c r="G719" s="204">
        <v>10</v>
      </c>
      <c r="H719" s="204">
        <v>5</v>
      </c>
      <c r="I719" s="204">
        <v>101</v>
      </c>
      <c r="J719" s="92">
        <v>121</v>
      </c>
      <c r="K719" s="86">
        <v>25</v>
      </c>
      <c r="L719" s="86">
        <v>75</v>
      </c>
      <c r="M719" s="165">
        <v>83.471074380165291</v>
      </c>
      <c r="N719" t="s">
        <v>62</v>
      </c>
      <c r="O719" t="s">
        <v>293</v>
      </c>
    </row>
    <row r="720" spans="1:15" x14ac:dyDescent="0.2">
      <c r="A720" s="19" t="s">
        <v>785</v>
      </c>
      <c r="B720" s="86" t="s">
        <v>898</v>
      </c>
      <c r="C720" s="210" t="s">
        <v>465</v>
      </c>
      <c r="D720" s="207" t="s">
        <v>491</v>
      </c>
      <c r="E720" s="207" t="s">
        <v>467</v>
      </c>
      <c r="F720" s="196">
        <v>66</v>
      </c>
      <c r="G720" s="204">
        <v>281</v>
      </c>
      <c r="H720" s="204">
        <v>5</v>
      </c>
      <c r="I720" s="204">
        <v>24</v>
      </c>
      <c r="J720" s="92">
        <v>376</v>
      </c>
      <c r="K720" s="86">
        <v>18.75</v>
      </c>
      <c r="L720" s="86">
        <v>98.579545454545453</v>
      </c>
      <c r="M720" s="165">
        <v>6.3829787234042552</v>
      </c>
      <c r="N720" t="s">
        <v>62</v>
      </c>
      <c r="O720" t="s">
        <v>39</v>
      </c>
    </row>
    <row r="721" spans="1:15" x14ac:dyDescent="0.2">
      <c r="A721" s="19" t="s">
        <v>785</v>
      </c>
      <c r="B721" s="86" t="s">
        <v>901</v>
      </c>
      <c r="C721" s="210" t="s">
        <v>465</v>
      </c>
      <c r="D721" s="207" t="s">
        <v>497</v>
      </c>
      <c r="E721" s="207" t="s">
        <v>467</v>
      </c>
      <c r="F721" s="196">
        <v>47</v>
      </c>
      <c r="G721" s="204">
        <v>0</v>
      </c>
      <c r="H721" s="204">
        <v>63</v>
      </c>
      <c r="I721" s="204">
        <v>37</v>
      </c>
      <c r="J721" s="92">
        <v>147</v>
      </c>
      <c r="K721" s="86">
        <v>42.727272727272727</v>
      </c>
      <c r="L721" s="86">
        <v>42.727272727272727</v>
      </c>
      <c r="M721" s="165">
        <v>25.170068027210885</v>
      </c>
      <c r="N721" t="s">
        <v>62</v>
      </c>
      <c r="O721" t="s">
        <v>3</v>
      </c>
    </row>
    <row r="722" spans="1:15" x14ac:dyDescent="0.2">
      <c r="A722" s="19" t="s">
        <v>789</v>
      </c>
      <c r="B722" s="86" t="s">
        <v>734</v>
      </c>
      <c r="C722" s="210" t="s">
        <v>465</v>
      </c>
      <c r="D722" s="207" t="s">
        <v>495</v>
      </c>
      <c r="E722" s="207" t="s">
        <v>467</v>
      </c>
      <c r="F722" s="196">
        <v>5</v>
      </c>
      <c r="G722" s="204">
        <v>12</v>
      </c>
      <c r="H722" s="204">
        <v>216</v>
      </c>
      <c r="I722" s="204">
        <v>0</v>
      </c>
      <c r="J722" s="92">
        <v>233</v>
      </c>
      <c r="K722" s="86">
        <v>2.1459227467811157</v>
      </c>
      <c r="L722" s="86">
        <v>7.296137339055794</v>
      </c>
      <c r="M722" s="165" t="s">
        <v>604</v>
      </c>
      <c r="N722" t="s">
        <v>272</v>
      </c>
      <c r="O722" t="s">
        <v>37</v>
      </c>
    </row>
    <row r="723" spans="1:15" x14ac:dyDescent="0.2">
      <c r="A723" s="19" t="s">
        <v>789</v>
      </c>
      <c r="B723" s="86" t="s">
        <v>734</v>
      </c>
      <c r="C723" s="210" t="s">
        <v>465</v>
      </c>
      <c r="D723" s="207" t="s">
        <v>491</v>
      </c>
      <c r="E723" s="207" t="s">
        <v>467</v>
      </c>
      <c r="F723" s="196">
        <v>31</v>
      </c>
      <c r="G723" s="204">
        <v>32</v>
      </c>
      <c r="H723" s="204">
        <v>759</v>
      </c>
      <c r="I723" s="204">
        <v>10</v>
      </c>
      <c r="J723" s="92">
        <v>832</v>
      </c>
      <c r="K723" s="86">
        <v>3.7712895377128954</v>
      </c>
      <c r="L723" s="86">
        <v>7.664233576642336</v>
      </c>
      <c r="M723" s="165">
        <v>1.2019230769230771</v>
      </c>
      <c r="N723" t="s">
        <v>272</v>
      </c>
      <c r="O723" t="s">
        <v>37</v>
      </c>
    </row>
    <row r="724" spans="1:15" x14ac:dyDescent="0.2">
      <c r="A724" s="19" t="s">
        <v>791</v>
      </c>
      <c r="B724" s="86" t="s">
        <v>651</v>
      </c>
      <c r="C724" s="210" t="s">
        <v>465</v>
      </c>
      <c r="D724" s="207" t="s">
        <v>495</v>
      </c>
      <c r="E724" s="207" t="s">
        <v>467</v>
      </c>
      <c r="F724" s="196">
        <v>106</v>
      </c>
      <c r="G724" s="204">
        <v>0</v>
      </c>
      <c r="H724" s="204">
        <v>849</v>
      </c>
      <c r="I724" s="204">
        <v>803</v>
      </c>
      <c r="J724" s="92">
        <v>1758</v>
      </c>
      <c r="K724" s="86">
        <v>11.099476439790577</v>
      </c>
      <c r="L724" s="86">
        <v>11.099476439790577</v>
      </c>
      <c r="M724" s="165">
        <v>45.676905574516496</v>
      </c>
      <c r="N724" t="s">
        <v>274</v>
      </c>
      <c r="O724" t="s">
        <v>11</v>
      </c>
    </row>
    <row r="725" spans="1:15" x14ac:dyDescent="0.2">
      <c r="A725" s="19" t="s">
        <v>791</v>
      </c>
      <c r="B725" s="86" t="s">
        <v>651</v>
      </c>
      <c r="C725" s="210" t="s">
        <v>465</v>
      </c>
      <c r="D725" s="207" t="s">
        <v>491</v>
      </c>
      <c r="E725" s="207" t="s">
        <v>467</v>
      </c>
      <c r="F725" s="196">
        <v>40</v>
      </c>
      <c r="G725" s="204">
        <v>0</v>
      </c>
      <c r="H725" s="204">
        <v>2361</v>
      </c>
      <c r="I725" s="204">
        <v>0</v>
      </c>
      <c r="J725" s="92">
        <v>2401</v>
      </c>
      <c r="K725" s="86">
        <v>1.6659725114535611</v>
      </c>
      <c r="L725" s="86">
        <v>1.6659725114535611</v>
      </c>
      <c r="M725" s="165" t="s">
        <v>604</v>
      </c>
      <c r="N725" t="s">
        <v>274</v>
      </c>
      <c r="O725" t="s">
        <v>11</v>
      </c>
    </row>
    <row r="726" spans="1:15" x14ac:dyDescent="0.2">
      <c r="A726" s="19" t="s">
        <v>791</v>
      </c>
      <c r="B726" s="86" t="s">
        <v>840</v>
      </c>
      <c r="C726" s="210" t="s">
        <v>465</v>
      </c>
      <c r="D726" s="207" t="s">
        <v>495</v>
      </c>
      <c r="E726" s="207" t="s">
        <v>473</v>
      </c>
      <c r="F726" s="196">
        <v>0</v>
      </c>
      <c r="G726" s="204">
        <v>0</v>
      </c>
      <c r="H726" s="204">
        <v>144</v>
      </c>
      <c r="I726" s="204">
        <v>34</v>
      </c>
      <c r="J726" s="92">
        <v>178</v>
      </c>
      <c r="K726" s="86">
        <v>0</v>
      </c>
      <c r="L726" s="86">
        <v>0</v>
      </c>
      <c r="M726" s="165">
        <v>19.101123595505616</v>
      </c>
      <c r="N726" t="s">
        <v>274</v>
      </c>
      <c r="O726" t="s">
        <v>60</v>
      </c>
    </row>
    <row r="727" spans="1:15" x14ac:dyDescent="0.2">
      <c r="A727" s="19" t="s">
        <v>791</v>
      </c>
      <c r="B727" s="86" t="s">
        <v>840</v>
      </c>
      <c r="C727" s="210" t="s">
        <v>465</v>
      </c>
      <c r="D727" s="207" t="s">
        <v>491</v>
      </c>
      <c r="E727" s="207" t="s">
        <v>473</v>
      </c>
      <c r="F727" s="196">
        <v>0</v>
      </c>
      <c r="G727" s="204">
        <v>0</v>
      </c>
      <c r="H727" s="204">
        <v>184</v>
      </c>
      <c r="I727" s="204">
        <v>418</v>
      </c>
      <c r="J727" s="92">
        <v>602</v>
      </c>
      <c r="K727" s="86">
        <v>0</v>
      </c>
      <c r="L727" s="86">
        <v>0</v>
      </c>
      <c r="M727" s="165">
        <v>69.435215946843854</v>
      </c>
      <c r="N727" t="s">
        <v>274</v>
      </c>
      <c r="O727" t="s">
        <v>60</v>
      </c>
    </row>
    <row r="728" spans="1:15" x14ac:dyDescent="0.2">
      <c r="A728" s="19" t="s">
        <v>793</v>
      </c>
      <c r="B728" s="86" t="s">
        <v>639</v>
      </c>
      <c r="C728" s="210" t="s">
        <v>471</v>
      </c>
      <c r="D728" s="207" t="s">
        <v>491</v>
      </c>
      <c r="E728" s="207" t="s">
        <v>467</v>
      </c>
      <c r="F728" s="196">
        <v>64</v>
      </c>
      <c r="G728" s="204">
        <v>0</v>
      </c>
      <c r="H728" s="204">
        <v>48</v>
      </c>
      <c r="I728" s="204">
        <v>87</v>
      </c>
      <c r="J728" s="92">
        <v>199</v>
      </c>
      <c r="K728" s="86">
        <v>57.142857142857139</v>
      </c>
      <c r="L728" s="86">
        <v>57.142857142857139</v>
      </c>
      <c r="M728" s="165">
        <v>43.718592964824118</v>
      </c>
      <c r="N728" t="s">
        <v>150</v>
      </c>
      <c r="O728" t="s">
        <v>231</v>
      </c>
    </row>
    <row r="729" spans="1:15" x14ac:dyDescent="0.2">
      <c r="A729" s="19" t="s">
        <v>793</v>
      </c>
      <c r="B729" s="86" t="s">
        <v>675</v>
      </c>
      <c r="C729" s="210" t="s">
        <v>465</v>
      </c>
      <c r="D729" s="207" t="s">
        <v>491</v>
      </c>
      <c r="E729" s="207" t="s">
        <v>467</v>
      </c>
      <c r="F729" s="196">
        <v>96</v>
      </c>
      <c r="G729" s="204">
        <v>0</v>
      </c>
      <c r="H729" s="204">
        <v>0</v>
      </c>
      <c r="I729" s="204">
        <v>15</v>
      </c>
      <c r="J729" s="92">
        <v>111</v>
      </c>
      <c r="K729" s="86">
        <v>100</v>
      </c>
      <c r="L729" s="86">
        <v>100</v>
      </c>
      <c r="M729" s="165">
        <v>13.513513513513514</v>
      </c>
      <c r="N729" t="s">
        <v>150</v>
      </c>
      <c r="O729" t="s">
        <v>17</v>
      </c>
    </row>
    <row r="730" spans="1:15" x14ac:dyDescent="0.2">
      <c r="A730" s="19" t="s">
        <v>793</v>
      </c>
      <c r="B730" s="86" t="s">
        <v>682</v>
      </c>
      <c r="C730" s="210" t="s">
        <v>465</v>
      </c>
      <c r="D730" s="207" t="s">
        <v>491</v>
      </c>
      <c r="E730" s="207" t="s">
        <v>467</v>
      </c>
      <c r="F730" s="196">
        <v>0</v>
      </c>
      <c r="G730" s="204">
        <v>0</v>
      </c>
      <c r="H730" s="204">
        <v>0</v>
      </c>
      <c r="I730" s="204">
        <v>10541</v>
      </c>
      <c r="J730" s="92">
        <v>10541</v>
      </c>
      <c r="K730" s="86" t="s">
        <v>604</v>
      </c>
      <c r="L730" s="86" t="s">
        <v>604</v>
      </c>
      <c r="M730" s="165">
        <v>100</v>
      </c>
      <c r="N730" t="s">
        <v>150</v>
      </c>
      <c r="O730" t="s">
        <v>241</v>
      </c>
    </row>
    <row r="731" spans="1:15" x14ac:dyDescent="0.2">
      <c r="A731" s="19" t="s">
        <v>793</v>
      </c>
      <c r="B731" s="86" t="s">
        <v>734</v>
      </c>
      <c r="C731" s="210" t="s">
        <v>465</v>
      </c>
      <c r="D731" s="207" t="s">
        <v>495</v>
      </c>
      <c r="E731" s="207" t="s">
        <v>467</v>
      </c>
      <c r="F731" s="196">
        <v>147</v>
      </c>
      <c r="G731" s="204">
        <v>92</v>
      </c>
      <c r="H731" s="204">
        <v>1468</v>
      </c>
      <c r="I731" s="204">
        <v>16</v>
      </c>
      <c r="J731" s="92">
        <v>1723</v>
      </c>
      <c r="K731" s="86">
        <v>8.6115992970123028</v>
      </c>
      <c r="L731" s="86">
        <v>14.001171646162858</v>
      </c>
      <c r="M731" s="165">
        <v>0.92861288450377244</v>
      </c>
      <c r="N731" t="s">
        <v>150</v>
      </c>
      <c r="O731" t="s">
        <v>37</v>
      </c>
    </row>
    <row r="732" spans="1:15" x14ac:dyDescent="0.2">
      <c r="A732" s="19" t="s">
        <v>793</v>
      </c>
      <c r="B732" s="86" t="s">
        <v>734</v>
      </c>
      <c r="C732" s="210" t="s">
        <v>465</v>
      </c>
      <c r="D732" s="207" t="s">
        <v>491</v>
      </c>
      <c r="E732" s="207" t="s">
        <v>467</v>
      </c>
      <c r="F732" s="196">
        <v>761</v>
      </c>
      <c r="G732" s="204">
        <v>73</v>
      </c>
      <c r="H732" s="204">
        <v>2225</v>
      </c>
      <c r="I732" s="204">
        <v>15</v>
      </c>
      <c r="J732" s="92">
        <v>3074</v>
      </c>
      <c r="K732" s="86">
        <v>24.877410918600852</v>
      </c>
      <c r="L732" s="86">
        <v>27.263811703170969</v>
      </c>
      <c r="M732" s="165">
        <v>0.48796356538711777</v>
      </c>
      <c r="N732" t="s">
        <v>150</v>
      </c>
      <c r="O732" t="s">
        <v>37</v>
      </c>
    </row>
    <row r="733" spans="1:15" x14ac:dyDescent="0.2">
      <c r="A733" s="19" t="s">
        <v>793</v>
      </c>
      <c r="B733" s="86" t="s">
        <v>742</v>
      </c>
      <c r="C733" s="210" t="s">
        <v>465</v>
      </c>
      <c r="D733" s="207" t="s">
        <v>491</v>
      </c>
      <c r="E733" s="207" t="s">
        <v>467</v>
      </c>
      <c r="F733" s="196">
        <v>11</v>
      </c>
      <c r="G733" s="204">
        <v>11</v>
      </c>
      <c r="H733" s="204">
        <v>42</v>
      </c>
      <c r="I733" s="204">
        <v>52</v>
      </c>
      <c r="J733" s="92">
        <v>116</v>
      </c>
      <c r="K733" s="86">
        <v>17.1875</v>
      </c>
      <c r="L733" s="86">
        <v>34.375</v>
      </c>
      <c r="M733" s="165">
        <v>44.827586206896555</v>
      </c>
      <c r="N733" t="s">
        <v>150</v>
      </c>
      <c r="O733" t="s">
        <v>260</v>
      </c>
    </row>
    <row r="734" spans="1:15" x14ac:dyDescent="0.2">
      <c r="A734" s="19" t="s">
        <v>793</v>
      </c>
      <c r="B734" s="86" t="s">
        <v>742</v>
      </c>
      <c r="C734" s="210" t="s">
        <v>465</v>
      </c>
      <c r="D734" s="207" t="s">
        <v>493</v>
      </c>
      <c r="E734" s="207" t="s">
        <v>467</v>
      </c>
      <c r="F734" s="196">
        <v>0</v>
      </c>
      <c r="G734" s="204">
        <v>16</v>
      </c>
      <c r="H734" s="204">
        <v>79</v>
      </c>
      <c r="I734" s="204">
        <v>84</v>
      </c>
      <c r="J734" s="92">
        <v>179</v>
      </c>
      <c r="K734" s="86">
        <v>0</v>
      </c>
      <c r="L734" s="86">
        <v>16.842105263157894</v>
      </c>
      <c r="M734" s="165">
        <v>46.927374301675975</v>
      </c>
      <c r="N734" t="s">
        <v>150</v>
      </c>
      <c r="O734" t="s">
        <v>260</v>
      </c>
    </row>
    <row r="735" spans="1:15" x14ac:dyDescent="0.2">
      <c r="A735" s="19" t="s">
        <v>793</v>
      </c>
      <c r="B735" s="86" t="s">
        <v>746</v>
      </c>
      <c r="C735" s="210" t="s">
        <v>465</v>
      </c>
      <c r="D735" s="207" t="s">
        <v>491</v>
      </c>
      <c r="E735" s="207" t="s">
        <v>467</v>
      </c>
      <c r="F735" s="196">
        <v>5</v>
      </c>
      <c r="G735" s="204">
        <v>59</v>
      </c>
      <c r="H735" s="204">
        <v>15</v>
      </c>
      <c r="I735" s="204">
        <v>31</v>
      </c>
      <c r="J735" s="92">
        <v>110</v>
      </c>
      <c r="K735" s="86">
        <v>6.3291139240506329</v>
      </c>
      <c r="L735" s="86">
        <v>81.012658227848107</v>
      </c>
      <c r="M735" s="165">
        <v>28.18181818181818</v>
      </c>
      <c r="N735" t="s">
        <v>150</v>
      </c>
      <c r="O735" t="s">
        <v>261</v>
      </c>
    </row>
    <row r="736" spans="1:15" x14ac:dyDescent="0.2">
      <c r="A736" s="19" t="s">
        <v>793</v>
      </c>
      <c r="B736" s="86" t="s">
        <v>769</v>
      </c>
      <c r="C736" s="210" t="s">
        <v>465</v>
      </c>
      <c r="D736" s="207" t="s">
        <v>491</v>
      </c>
      <c r="E736" s="207" t="s">
        <v>467</v>
      </c>
      <c r="F736" s="196">
        <v>72</v>
      </c>
      <c r="G736" s="204">
        <v>615</v>
      </c>
      <c r="H736" s="204">
        <v>891</v>
      </c>
      <c r="I736" s="204">
        <v>5</v>
      </c>
      <c r="J736" s="92">
        <v>1583</v>
      </c>
      <c r="K736" s="86">
        <v>4.5627376425855513</v>
      </c>
      <c r="L736" s="86">
        <v>43.536121673003805</v>
      </c>
      <c r="M736" s="165">
        <v>0.31585596967782692</v>
      </c>
      <c r="N736" t="s">
        <v>150</v>
      </c>
      <c r="O736" t="s">
        <v>54</v>
      </c>
    </row>
    <row r="737" spans="1:15" x14ac:dyDescent="0.2">
      <c r="A737" s="19" t="s">
        <v>793</v>
      </c>
      <c r="B737" s="86" t="s">
        <v>798</v>
      </c>
      <c r="C737" s="210" t="s">
        <v>471</v>
      </c>
      <c r="D737" s="207" t="s">
        <v>491</v>
      </c>
      <c r="E737" s="207" t="s">
        <v>467</v>
      </c>
      <c r="F737" s="196">
        <v>2969</v>
      </c>
      <c r="G737" s="204">
        <v>0</v>
      </c>
      <c r="H737" s="204">
        <v>66</v>
      </c>
      <c r="I737" s="204">
        <v>256</v>
      </c>
      <c r="J737" s="92">
        <v>3291</v>
      </c>
      <c r="K737" s="86">
        <v>97.825370675453044</v>
      </c>
      <c r="L737" s="86">
        <v>97.825370675453044</v>
      </c>
      <c r="M737" s="165">
        <v>7.7787906411425096</v>
      </c>
      <c r="N737" t="s">
        <v>150</v>
      </c>
      <c r="O737" t="s">
        <v>276</v>
      </c>
    </row>
    <row r="738" spans="1:15" x14ac:dyDescent="0.2">
      <c r="A738" s="19" t="s">
        <v>793</v>
      </c>
      <c r="B738" s="86" t="s">
        <v>807</v>
      </c>
      <c r="C738" s="210" t="s">
        <v>471</v>
      </c>
      <c r="D738" s="207" t="s">
        <v>491</v>
      </c>
      <c r="E738" s="207" t="s">
        <v>467</v>
      </c>
      <c r="F738" s="196">
        <v>10</v>
      </c>
      <c r="G738" s="204">
        <v>0</v>
      </c>
      <c r="H738" s="204">
        <v>24</v>
      </c>
      <c r="I738" s="204">
        <v>442</v>
      </c>
      <c r="J738" s="92">
        <v>476</v>
      </c>
      <c r="K738" s="86">
        <v>29.411764705882355</v>
      </c>
      <c r="L738" s="86">
        <v>29.411764705882355</v>
      </c>
      <c r="M738" s="165">
        <v>92.857142857142861</v>
      </c>
      <c r="N738" t="s">
        <v>150</v>
      </c>
      <c r="O738" t="s">
        <v>192</v>
      </c>
    </row>
    <row r="739" spans="1:15" x14ac:dyDescent="0.2">
      <c r="A739" s="19" t="s">
        <v>793</v>
      </c>
      <c r="B739" s="86" t="s">
        <v>968</v>
      </c>
      <c r="C739" s="210" t="s">
        <v>465</v>
      </c>
      <c r="D739" s="207" t="s">
        <v>491</v>
      </c>
      <c r="E739" s="207" t="s">
        <v>467</v>
      </c>
      <c r="F739" s="196">
        <v>27</v>
      </c>
      <c r="G739" s="204">
        <v>4856</v>
      </c>
      <c r="H739" s="204">
        <v>174</v>
      </c>
      <c r="I739" s="204">
        <v>270</v>
      </c>
      <c r="J739" s="92">
        <v>5327</v>
      </c>
      <c r="K739" s="86">
        <v>0.53391338738382443</v>
      </c>
      <c r="L739" s="86">
        <v>96.559224836859798</v>
      </c>
      <c r="M739" s="165">
        <v>5.0685188661535578</v>
      </c>
      <c r="N739" t="s">
        <v>150</v>
      </c>
      <c r="O739" t="s">
        <v>291</v>
      </c>
    </row>
    <row r="740" spans="1:15" x14ac:dyDescent="0.2">
      <c r="A740" s="19" t="s">
        <v>798</v>
      </c>
      <c r="B740" s="86" t="s">
        <v>734</v>
      </c>
      <c r="C740" s="210" t="s">
        <v>465</v>
      </c>
      <c r="D740" s="207" t="s">
        <v>495</v>
      </c>
      <c r="E740" s="207" t="s">
        <v>467</v>
      </c>
      <c r="F740" s="196">
        <v>171</v>
      </c>
      <c r="G740" s="204">
        <v>20</v>
      </c>
      <c r="H740" s="204">
        <v>1290</v>
      </c>
      <c r="I740" s="204">
        <v>5</v>
      </c>
      <c r="J740" s="92">
        <v>1486</v>
      </c>
      <c r="K740" s="86">
        <v>11.546252532072923</v>
      </c>
      <c r="L740" s="86">
        <v>12.89669142471303</v>
      </c>
      <c r="M740" s="165">
        <v>0.3364737550471063</v>
      </c>
      <c r="N740" t="s">
        <v>276</v>
      </c>
      <c r="O740" t="s">
        <v>37</v>
      </c>
    </row>
    <row r="741" spans="1:15" x14ac:dyDescent="0.2">
      <c r="A741" s="19" t="s">
        <v>798</v>
      </c>
      <c r="B741" s="86" t="s">
        <v>734</v>
      </c>
      <c r="C741" s="210" t="s">
        <v>465</v>
      </c>
      <c r="D741" s="207" t="s">
        <v>491</v>
      </c>
      <c r="E741" s="207" t="s">
        <v>467</v>
      </c>
      <c r="F741" s="196">
        <v>362</v>
      </c>
      <c r="G741" s="204">
        <v>14</v>
      </c>
      <c r="H741" s="204">
        <v>1666</v>
      </c>
      <c r="I741" s="204">
        <v>5</v>
      </c>
      <c r="J741" s="92">
        <v>2047</v>
      </c>
      <c r="K741" s="86">
        <v>17.72771792360431</v>
      </c>
      <c r="L741" s="86">
        <v>18.413320274240942</v>
      </c>
      <c r="M741" s="165">
        <v>0.24425989252564728</v>
      </c>
      <c r="N741" t="s">
        <v>276</v>
      </c>
      <c r="O741" t="s">
        <v>37</v>
      </c>
    </row>
    <row r="742" spans="1:15" x14ac:dyDescent="0.2">
      <c r="A742" s="19" t="s">
        <v>798</v>
      </c>
      <c r="B742" s="86" t="s">
        <v>968</v>
      </c>
      <c r="C742" s="210" t="s">
        <v>465</v>
      </c>
      <c r="D742" s="207" t="s">
        <v>491</v>
      </c>
      <c r="E742" s="207" t="s">
        <v>467</v>
      </c>
      <c r="F742" s="196">
        <v>14</v>
      </c>
      <c r="G742" s="204">
        <v>0</v>
      </c>
      <c r="H742" s="204">
        <v>133</v>
      </c>
      <c r="I742" s="204">
        <v>10</v>
      </c>
      <c r="J742" s="92">
        <v>157</v>
      </c>
      <c r="K742" s="86">
        <v>9.5238095238095237</v>
      </c>
      <c r="L742" s="86">
        <v>9.5238095238095237</v>
      </c>
      <c r="M742" s="165">
        <v>6.369426751592357</v>
      </c>
      <c r="N742" t="s">
        <v>276</v>
      </c>
      <c r="O742" t="s">
        <v>291</v>
      </c>
    </row>
    <row r="743" spans="1:15" x14ac:dyDescent="0.2">
      <c r="A743" s="19" t="s">
        <v>800</v>
      </c>
      <c r="B743" s="86" t="s">
        <v>687</v>
      </c>
      <c r="C743" s="210" t="s">
        <v>465</v>
      </c>
      <c r="D743" s="207" t="s">
        <v>495</v>
      </c>
      <c r="E743" s="207" t="s">
        <v>467</v>
      </c>
      <c r="F743" s="196">
        <v>393</v>
      </c>
      <c r="G743" s="204">
        <v>0</v>
      </c>
      <c r="H743" s="204">
        <v>1276</v>
      </c>
      <c r="I743" s="204">
        <v>142</v>
      </c>
      <c r="J743" s="92">
        <v>1811</v>
      </c>
      <c r="K743" s="86">
        <v>23.547034152186939</v>
      </c>
      <c r="L743" s="86">
        <v>23.547034152186939</v>
      </c>
      <c r="M743" s="165">
        <v>7.8409718387631138</v>
      </c>
      <c r="N743" t="s">
        <v>71</v>
      </c>
      <c r="O743" t="s">
        <v>20</v>
      </c>
    </row>
    <row r="744" spans="1:15" x14ac:dyDescent="0.2">
      <c r="A744" s="19" t="s">
        <v>800</v>
      </c>
      <c r="B744" s="86" t="s">
        <v>687</v>
      </c>
      <c r="C744" s="210" t="s">
        <v>465</v>
      </c>
      <c r="D744" s="207" t="s">
        <v>491</v>
      </c>
      <c r="E744" s="207" t="s">
        <v>467</v>
      </c>
      <c r="F744" s="196">
        <v>1251</v>
      </c>
      <c r="G744" s="204">
        <v>0</v>
      </c>
      <c r="H744" s="204">
        <v>1420</v>
      </c>
      <c r="I744" s="204">
        <v>586</v>
      </c>
      <c r="J744" s="92">
        <v>3257</v>
      </c>
      <c r="K744" s="86">
        <v>46.836390864844631</v>
      </c>
      <c r="L744" s="86">
        <v>46.836390864844631</v>
      </c>
      <c r="M744" s="165">
        <v>17.992017193736569</v>
      </c>
      <c r="N744" t="s">
        <v>71</v>
      </c>
      <c r="O744" t="s">
        <v>20</v>
      </c>
    </row>
    <row r="745" spans="1:15" x14ac:dyDescent="0.2">
      <c r="A745" s="19" t="s">
        <v>800</v>
      </c>
      <c r="B745" s="86" t="s">
        <v>901</v>
      </c>
      <c r="C745" s="210" t="s">
        <v>465</v>
      </c>
      <c r="D745" s="207" t="s">
        <v>495</v>
      </c>
      <c r="E745" s="207" t="s">
        <v>467</v>
      </c>
      <c r="F745" s="196">
        <v>66</v>
      </c>
      <c r="G745" s="204">
        <v>0</v>
      </c>
      <c r="H745" s="204">
        <v>303</v>
      </c>
      <c r="I745" s="204">
        <v>6710</v>
      </c>
      <c r="J745" s="92">
        <v>7079</v>
      </c>
      <c r="K745" s="86">
        <v>17.886178861788618</v>
      </c>
      <c r="L745" s="86">
        <v>17.886178861788618</v>
      </c>
      <c r="M745" s="165">
        <v>94.787399350190711</v>
      </c>
      <c r="N745" t="s">
        <v>71</v>
      </c>
      <c r="O745" t="s">
        <v>3</v>
      </c>
    </row>
    <row r="746" spans="1:15" x14ac:dyDescent="0.2">
      <c r="A746" s="19" t="s">
        <v>800</v>
      </c>
      <c r="B746" s="86" t="s">
        <v>901</v>
      </c>
      <c r="C746" s="210" t="s">
        <v>465</v>
      </c>
      <c r="D746" s="207" t="s">
        <v>498</v>
      </c>
      <c r="E746" s="207" t="s">
        <v>467</v>
      </c>
      <c r="F746" s="196">
        <v>747</v>
      </c>
      <c r="G746" s="204">
        <v>0</v>
      </c>
      <c r="H746" s="204">
        <v>2310</v>
      </c>
      <c r="I746" s="204">
        <v>10250</v>
      </c>
      <c r="J746" s="92">
        <v>13307</v>
      </c>
      <c r="K746" s="86">
        <v>24.435721295387637</v>
      </c>
      <c r="L746" s="86">
        <v>24.435721295387637</v>
      </c>
      <c r="M746" s="165">
        <v>77.027128578943419</v>
      </c>
      <c r="N746" t="s">
        <v>71</v>
      </c>
      <c r="O746" t="s">
        <v>3</v>
      </c>
    </row>
    <row r="747" spans="1:15" x14ac:dyDescent="0.2">
      <c r="A747" s="19" t="s">
        <v>800</v>
      </c>
      <c r="B747" s="86" t="s">
        <v>901</v>
      </c>
      <c r="C747" s="210" t="s">
        <v>465</v>
      </c>
      <c r="D747" s="207" t="s">
        <v>497</v>
      </c>
      <c r="E747" s="207" t="s">
        <v>467</v>
      </c>
      <c r="F747" s="196">
        <v>250</v>
      </c>
      <c r="G747" s="204">
        <v>0</v>
      </c>
      <c r="H747" s="204">
        <v>2096</v>
      </c>
      <c r="I747" s="204">
        <v>545</v>
      </c>
      <c r="J747" s="92">
        <v>2891</v>
      </c>
      <c r="K747" s="86">
        <v>10.656436487638533</v>
      </c>
      <c r="L747" s="86">
        <v>10.656436487638533</v>
      </c>
      <c r="M747" s="165">
        <v>18.851608439986165</v>
      </c>
      <c r="N747" t="s">
        <v>71</v>
      </c>
      <c r="O747" t="s">
        <v>3</v>
      </c>
    </row>
    <row r="748" spans="1:15" x14ac:dyDescent="0.2">
      <c r="A748" s="19" t="s">
        <v>803</v>
      </c>
      <c r="B748" s="86" t="s">
        <v>840</v>
      </c>
      <c r="C748" s="210" t="s">
        <v>465</v>
      </c>
      <c r="D748" s="207" t="s">
        <v>491</v>
      </c>
      <c r="E748" s="207" t="s">
        <v>473</v>
      </c>
      <c r="F748" s="196">
        <v>0</v>
      </c>
      <c r="G748" s="204">
        <v>0</v>
      </c>
      <c r="H748" s="204">
        <v>89</v>
      </c>
      <c r="I748" s="204">
        <v>15</v>
      </c>
      <c r="J748" s="92">
        <v>104</v>
      </c>
      <c r="K748" s="86">
        <v>0</v>
      </c>
      <c r="L748" s="86">
        <v>0</v>
      </c>
      <c r="M748" s="165">
        <v>14.423076923076922</v>
      </c>
      <c r="N748" t="s">
        <v>74</v>
      </c>
      <c r="O748" t="s">
        <v>60</v>
      </c>
    </row>
    <row r="749" spans="1:15" x14ac:dyDescent="0.2">
      <c r="A749" s="19" t="s">
        <v>803</v>
      </c>
      <c r="B749" s="86" t="s">
        <v>878</v>
      </c>
      <c r="C749" s="210" t="s">
        <v>465</v>
      </c>
      <c r="D749" s="207" t="s">
        <v>495</v>
      </c>
      <c r="E749" s="207" t="s">
        <v>467</v>
      </c>
      <c r="F749" s="196">
        <v>0</v>
      </c>
      <c r="G749" s="204">
        <v>0</v>
      </c>
      <c r="H749" s="204">
        <v>106</v>
      </c>
      <c r="I749" s="204">
        <v>5</v>
      </c>
      <c r="J749" s="92">
        <v>111</v>
      </c>
      <c r="K749" s="86">
        <v>0</v>
      </c>
      <c r="L749" s="86">
        <v>0</v>
      </c>
      <c r="M749" s="165">
        <v>4.5045045045045047</v>
      </c>
      <c r="N749" t="s">
        <v>74</v>
      </c>
      <c r="O749" t="s">
        <v>103</v>
      </c>
    </row>
    <row r="750" spans="1:15" x14ac:dyDescent="0.2">
      <c r="A750" s="19" t="s">
        <v>803</v>
      </c>
      <c r="B750" s="86" t="s">
        <v>901</v>
      </c>
      <c r="C750" s="210" t="s">
        <v>465</v>
      </c>
      <c r="D750" s="207" t="s">
        <v>495</v>
      </c>
      <c r="E750" s="207" t="s">
        <v>467</v>
      </c>
      <c r="F750" s="196">
        <v>31</v>
      </c>
      <c r="G750" s="204">
        <v>0</v>
      </c>
      <c r="H750" s="204">
        <v>5</v>
      </c>
      <c r="I750" s="204">
        <v>69</v>
      </c>
      <c r="J750" s="92">
        <v>105</v>
      </c>
      <c r="K750" s="86">
        <v>86.111111111111114</v>
      </c>
      <c r="L750" s="86">
        <v>86.111111111111114</v>
      </c>
      <c r="M750" s="165">
        <v>65.714285714285708</v>
      </c>
      <c r="N750" t="s">
        <v>74</v>
      </c>
      <c r="O750" t="s">
        <v>3</v>
      </c>
    </row>
    <row r="751" spans="1:15" x14ac:dyDescent="0.2">
      <c r="A751" s="19" t="s">
        <v>803</v>
      </c>
      <c r="B751" s="86" t="s">
        <v>901</v>
      </c>
      <c r="C751" s="210" t="s">
        <v>465</v>
      </c>
      <c r="D751" s="207" t="s">
        <v>497</v>
      </c>
      <c r="E751" s="207" t="s">
        <v>467</v>
      </c>
      <c r="F751" s="196">
        <v>18</v>
      </c>
      <c r="G751" s="204">
        <v>0</v>
      </c>
      <c r="H751" s="204">
        <v>70</v>
      </c>
      <c r="I751" s="204">
        <v>15</v>
      </c>
      <c r="J751" s="92">
        <v>103</v>
      </c>
      <c r="K751" s="86">
        <v>20.454545454545457</v>
      </c>
      <c r="L751" s="86">
        <v>20.454545454545457</v>
      </c>
      <c r="M751" s="165">
        <v>14.563106796116504</v>
      </c>
      <c r="N751" t="s">
        <v>74</v>
      </c>
      <c r="O751" t="s">
        <v>3</v>
      </c>
    </row>
    <row r="752" spans="1:15" x14ac:dyDescent="0.2">
      <c r="A752" s="19" t="s">
        <v>804</v>
      </c>
      <c r="B752" s="86" t="s">
        <v>742</v>
      </c>
      <c r="C752" s="210" t="s">
        <v>465</v>
      </c>
      <c r="D752" s="207" t="s">
        <v>491</v>
      </c>
      <c r="E752" s="207" t="s">
        <v>467</v>
      </c>
      <c r="F752" s="196">
        <v>0</v>
      </c>
      <c r="G752" s="204">
        <v>0</v>
      </c>
      <c r="H752" s="204">
        <v>144</v>
      </c>
      <c r="I752" s="204">
        <v>12</v>
      </c>
      <c r="J752" s="92">
        <v>156</v>
      </c>
      <c r="K752" s="86">
        <v>0</v>
      </c>
      <c r="L752" s="86">
        <v>0</v>
      </c>
      <c r="M752" s="165">
        <v>7.6923076923076925</v>
      </c>
      <c r="N752" t="s">
        <v>73</v>
      </c>
      <c r="O752" t="s">
        <v>260</v>
      </c>
    </row>
    <row r="753" spans="1:15" x14ac:dyDescent="0.2">
      <c r="A753" s="19" t="s">
        <v>804</v>
      </c>
      <c r="B753" s="86" t="s">
        <v>742</v>
      </c>
      <c r="C753" s="210" t="s">
        <v>465</v>
      </c>
      <c r="D753" s="207" t="s">
        <v>493</v>
      </c>
      <c r="E753" s="207" t="s">
        <v>467</v>
      </c>
      <c r="F753" s="196">
        <v>0</v>
      </c>
      <c r="G753" s="204">
        <v>0</v>
      </c>
      <c r="H753" s="204">
        <v>32</v>
      </c>
      <c r="I753" s="204">
        <v>74</v>
      </c>
      <c r="J753" s="92">
        <v>106</v>
      </c>
      <c r="K753" s="86">
        <v>0</v>
      </c>
      <c r="L753" s="86">
        <v>0</v>
      </c>
      <c r="M753" s="165">
        <v>69.811320754716974</v>
      </c>
      <c r="N753" t="s">
        <v>73</v>
      </c>
      <c r="O753" t="s">
        <v>260</v>
      </c>
    </row>
    <row r="754" spans="1:15" x14ac:dyDescent="0.2">
      <c r="A754" s="19" t="s">
        <v>804</v>
      </c>
      <c r="B754" s="86" t="s">
        <v>742</v>
      </c>
      <c r="C754" s="210" t="s">
        <v>465</v>
      </c>
      <c r="D754" s="207" t="s">
        <v>494</v>
      </c>
      <c r="E754" s="207" t="s">
        <v>467</v>
      </c>
      <c r="F754" s="196">
        <v>0</v>
      </c>
      <c r="G754" s="204">
        <v>0</v>
      </c>
      <c r="H754" s="204">
        <v>31</v>
      </c>
      <c r="I754" s="204">
        <v>169</v>
      </c>
      <c r="J754" s="92">
        <v>200</v>
      </c>
      <c r="K754" s="86">
        <v>0</v>
      </c>
      <c r="L754" s="86">
        <v>0</v>
      </c>
      <c r="M754" s="165">
        <v>84.5</v>
      </c>
      <c r="N754" t="s">
        <v>73</v>
      </c>
      <c r="O754" t="s">
        <v>260</v>
      </c>
    </row>
    <row r="755" spans="1:15" x14ac:dyDescent="0.2">
      <c r="A755" s="19" t="s">
        <v>807</v>
      </c>
      <c r="B755" s="86" t="s">
        <v>653</v>
      </c>
      <c r="C755" s="210" t="s">
        <v>465</v>
      </c>
      <c r="D755" s="207" t="s">
        <v>492</v>
      </c>
      <c r="E755" s="207" t="s">
        <v>467</v>
      </c>
      <c r="F755" s="196">
        <v>14</v>
      </c>
      <c r="G755" s="204">
        <v>0</v>
      </c>
      <c r="H755" s="204">
        <v>3196</v>
      </c>
      <c r="I755" s="204">
        <v>1425</v>
      </c>
      <c r="J755" s="92">
        <v>4635</v>
      </c>
      <c r="K755" s="86">
        <v>0.43613707165109034</v>
      </c>
      <c r="L755" s="86">
        <v>0.43613707165109034</v>
      </c>
      <c r="M755" s="165">
        <v>30.744336569579289</v>
      </c>
      <c r="N755" t="s">
        <v>192</v>
      </c>
      <c r="O755" t="s">
        <v>234</v>
      </c>
    </row>
    <row r="756" spans="1:15" x14ac:dyDescent="0.2">
      <c r="A756" s="19" t="s">
        <v>807</v>
      </c>
      <c r="B756" s="86" t="s">
        <v>662</v>
      </c>
      <c r="C756" s="210" t="s">
        <v>465</v>
      </c>
      <c r="D756" s="207" t="s">
        <v>491</v>
      </c>
      <c r="E756" s="207" t="s">
        <v>467</v>
      </c>
      <c r="F756" s="196">
        <v>26</v>
      </c>
      <c r="G756" s="204">
        <v>0</v>
      </c>
      <c r="H756" s="204">
        <v>56</v>
      </c>
      <c r="I756" s="204">
        <v>19</v>
      </c>
      <c r="J756" s="92">
        <v>101</v>
      </c>
      <c r="K756" s="86">
        <v>31.707317073170731</v>
      </c>
      <c r="L756" s="86">
        <v>31.707317073170731</v>
      </c>
      <c r="M756" s="165">
        <v>18.811881188118811</v>
      </c>
      <c r="N756" t="s">
        <v>192</v>
      </c>
      <c r="O756" t="s">
        <v>13</v>
      </c>
    </row>
    <row r="757" spans="1:15" x14ac:dyDescent="0.2">
      <c r="A757" s="19" t="s">
        <v>807</v>
      </c>
      <c r="B757" s="86" t="s">
        <v>675</v>
      </c>
      <c r="C757" s="210" t="s">
        <v>465</v>
      </c>
      <c r="D757" s="207" t="s">
        <v>491</v>
      </c>
      <c r="E757" s="207" t="s">
        <v>467</v>
      </c>
      <c r="F757" s="196">
        <v>10</v>
      </c>
      <c r="G757" s="204">
        <v>0</v>
      </c>
      <c r="H757" s="204">
        <v>5</v>
      </c>
      <c r="I757" s="204">
        <v>183</v>
      </c>
      <c r="J757" s="92">
        <v>198</v>
      </c>
      <c r="K757" s="86">
        <v>66.666666666666657</v>
      </c>
      <c r="L757" s="86">
        <v>66.666666666666657</v>
      </c>
      <c r="M757" s="165">
        <v>92.424242424242422</v>
      </c>
      <c r="N757" t="s">
        <v>192</v>
      </c>
      <c r="O757" t="s">
        <v>17</v>
      </c>
    </row>
    <row r="758" spans="1:15" x14ac:dyDescent="0.2">
      <c r="A758" s="19" t="s">
        <v>807</v>
      </c>
      <c r="B758" s="86" t="s">
        <v>681</v>
      </c>
      <c r="C758" s="210" t="s">
        <v>465</v>
      </c>
      <c r="D758" s="207" t="s">
        <v>492</v>
      </c>
      <c r="E758" s="207" t="s">
        <v>467</v>
      </c>
      <c r="F758" s="196">
        <v>0</v>
      </c>
      <c r="G758" s="204">
        <v>5</v>
      </c>
      <c r="H758" s="204">
        <v>77</v>
      </c>
      <c r="I758" s="204">
        <v>962</v>
      </c>
      <c r="J758" s="92">
        <v>1044</v>
      </c>
      <c r="K758" s="86">
        <v>0</v>
      </c>
      <c r="L758" s="86">
        <v>6.0975609756097562</v>
      </c>
      <c r="M758" s="165">
        <v>92.145593869731798</v>
      </c>
      <c r="N758" t="s">
        <v>192</v>
      </c>
      <c r="O758" t="s">
        <v>240</v>
      </c>
    </row>
    <row r="759" spans="1:15" x14ac:dyDescent="0.2">
      <c r="A759" s="19" t="s">
        <v>807</v>
      </c>
      <c r="B759" s="86" t="s">
        <v>734</v>
      </c>
      <c r="C759" s="210" t="s">
        <v>465</v>
      </c>
      <c r="D759" s="207" t="s">
        <v>495</v>
      </c>
      <c r="E759" s="207" t="s">
        <v>467</v>
      </c>
      <c r="F759" s="196">
        <v>21</v>
      </c>
      <c r="G759" s="204">
        <v>10</v>
      </c>
      <c r="H759" s="204">
        <v>207</v>
      </c>
      <c r="I759" s="204">
        <v>5</v>
      </c>
      <c r="J759" s="92">
        <v>243</v>
      </c>
      <c r="K759" s="86">
        <v>8.8235294117647065</v>
      </c>
      <c r="L759" s="86">
        <v>13.025210084033615</v>
      </c>
      <c r="M759" s="165">
        <v>2.0576131687242798</v>
      </c>
      <c r="N759" t="s">
        <v>192</v>
      </c>
      <c r="O759" t="s">
        <v>37</v>
      </c>
    </row>
    <row r="760" spans="1:15" x14ac:dyDescent="0.2">
      <c r="A760" s="19" t="s">
        <v>807</v>
      </c>
      <c r="B760" s="86" t="s">
        <v>734</v>
      </c>
      <c r="C760" s="210" t="s">
        <v>465</v>
      </c>
      <c r="D760" s="207" t="s">
        <v>491</v>
      </c>
      <c r="E760" s="207" t="s">
        <v>467</v>
      </c>
      <c r="F760" s="196">
        <v>90</v>
      </c>
      <c r="G760" s="204">
        <v>16</v>
      </c>
      <c r="H760" s="204">
        <v>334</v>
      </c>
      <c r="I760" s="204">
        <v>5</v>
      </c>
      <c r="J760" s="92">
        <v>445</v>
      </c>
      <c r="K760" s="86">
        <v>20.454545454545457</v>
      </c>
      <c r="L760" s="86">
        <v>24.09090909090909</v>
      </c>
      <c r="M760" s="165">
        <v>1.1235955056179776</v>
      </c>
      <c r="N760" t="s">
        <v>192</v>
      </c>
      <c r="O760" t="s">
        <v>37</v>
      </c>
    </row>
    <row r="761" spans="1:15" x14ac:dyDescent="0.2">
      <c r="A761" s="19" t="s">
        <v>807</v>
      </c>
      <c r="B761" s="86" t="s">
        <v>742</v>
      </c>
      <c r="C761" s="210" t="s">
        <v>465</v>
      </c>
      <c r="D761" s="207" t="s">
        <v>491</v>
      </c>
      <c r="E761" s="207" t="s">
        <v>467</v>
      </c>
      <c r="F761" s="196">
        <v>21</v>
      </c>
      <c r="G761" s="204">
        <v>28</v>
      </c>
      <c r="H761" s="204">
        <v>407</v>
      </c>
      <c r="I761" s="204">
        <v>562</v>
      </c>
      <c r="J761" s="92">
        <v>1018</v>
      </c>
      <c r="K761" s="86">
        <v>4.6052631578947363</v>
      </c>
      <c r="L761" s="86">
        <v>10.745614035087719</v>
      </c>
      <c r="M761" s="165">
        <v>55.20628683693517</v>
      </c>
      <c r="N761" t="s">
        <v>192</v>
      </c>
      <c r="O761" t="s">
        <v>260</v>
      </c>
    </row>
    <row r="762" spans="1:15" x14ac:dyDescent="0.2">
      <c r="A762" s="19" t="s">
        <v>807</v>
      </c>
      <c r="B762" s="86" t="s">
        <v>742</v>
      </c>
      <c r="C762" s="210" t="s">
        <v>465</v>
      </c>
      <c r="D762" s="207" t="s">
        <v>493</v>
      </c>
      <c r="E762" s="207" t="s">
        <v>467</v>
      </c>
      <c r="F762" s="196">
        <v>14</v>
      </c>
      <c r="G762" s="204">
        <v>37</v>
      </c>
      <c r="H762" s="204">
        <v>146</v>
      </c>
      <c r="I762" s="204">
        <v>335</v>
      </c>
      <c r="J762" s="92">
        <v>532</v>
      </c>
      <c r="K762" s="86">
        <v>7.1065989847715745</v>
      </c>
      <c r="L762" s="86">
        <v>25.888324873096447</v>
      </c>
      <c r="M762" s="165">
        <v>62.969924812030072</v>
      </c>
      <c r="N762" t="s">
        <v>192</v>
      </c>
      <c r="O762" t="s">
        <v>260</v>
      </c>
    </row>
    <row r="763" spans="1:15" x14ac:dyDescent="0.2">
      <c r="A763" s="19" t="s">
        <v>807</v>
      </c>
      <c r="B763" s="86" t="s">
        <v>742</v>
      </c>
      <c r="C763" s="210" t="s">
        <v>465</v>
      </c>
      <c r="D763" s="207" t="s">
        <v>494</v>
      </c>
      <c r="E763" s="207" t="s">
        <v>467</v>
      </c>
      <c r="F763" s="196">
        <v>5</v>
      </c>
      <c r="G763" s="204">
        <v>0</v>
      </c>
      <c r="H763" s="204">
        <v>19</v>
      </c>
      <c r="I763" s="204">
        <v>161</v>
      </c>
      <c r="J763" s="92">
        <v>185</v>
      </c>
      <c r="K763" s="86">
        <v>20.833333333333336</v>
      </c>
      <c r="L763" s="86">
        <v>20.833333333333336</v>
      </c>
      <c r="M763" s="165">
        <v>87.027027027027032</v>
      </c>
      <c r="N763" t="s">
        <v>192</v>
      </c>
      <c r="O763" t="s">
        <v>260</v>
      </c>
    </row>
    <row r="764" spans="1:15" x14ac:dyDescent="0.2">
      <c r="A764" s="19" t="s">
        <v>807</v>
      </c>
      <c r="B764" s="86" t="s">
        <v>746</v>
      </c>
      <c r="C764" s="210" t="s">
        <v>465</v>
      </c>
      <c r="D764" s="207" t="s">
        <v>495</v>
      </c>
      <c r="E764" s="207" t="s">
        <v>467</v>
      </c>
      <c r="F764" s="196">
        <v>0</v>
      </c>
      <c r="G764" s="204">
        <v>0</v>
      </c>
      <c r="H764" s="204">
        <v>78</v>
      </c>
      <c r="I764" s="204">
        <v>23</v>
      </c>
      <c r="J764" s="92">
        <v>101</v>
      </c>
      <c r="K764" s="86">
        <v>0</v>
      </c>
      <c r="L764" s="86">
        <v>0</v>
      </c>
      <c r="M764" s="165">
        <v>22.772277227722775</v>
      </c>
      <c r="N764" t="s">
        <v>192</v>
      </c>
      <c r="O764" t="s">
        <v>261</v>
      </c>
    </row>
    <row r="765" spans="1:15" x14ac:dyDescent="0.2">
      <c r="A765" s="19" t="s">
        <v>807</v>
      </c>
      <c r="B765" s="86" t="s">
        <v>746</v>
      </c>
      <c r="C765" s="210" t="s">
        <v>465</v>
      </c>
      <c r="D765" s="207" t="s">
        <v>491</v>
      </c>
      <c r="E765" s="207" t="s">
        <v>467</v>
      </c>
      <c r="F765" s="196">
        <v>11</v>
      </c>
      <c r="G765" s="204">
        <v>0</v>
      </c>
      <c r="H765" s="204">
        <v>128</v>
      </c>
      <c r="I765" s="204">
        <v>79</v>
      </c>
      <c r="J765" s="92">
        <v>218</v>
      </c>
      <c r="K765" s="86">
        <v>7.9136690647482011</v>
      </c>
      <c r="L765" s="86">
        <v>7.9136690647482011</v>
      </c>
      <c r="M765" s="165">
        <v>36.238532110091739</v>
      </c>
      <c r="N765" t="s">
        <v>192</v>
      </c>
      <c r="O765" t="s">
        <v>261</v>
      </c>
    </row>
    <row r="766" spans="1:15" x14ac:dyDescent="0.2">
      <c r="A766" s="19" t="s">
        <v>807</v>
      </c>
      <c r="B766" s="86" t="s">
        <v>769</v>
      </c>
      <c r="C766" s="210" t="s">
        <v>465</v>
      </c>
      <c r="D766" s="207" t="s">
        <v>491</v>
      </c>
      <c r="E766" s="207" t="s">
        <v>467</v>
      </c>
      <c r="F766" s="196">
        <v>72</v>
      </c>
      <c r="G766" s="204">
        <v>5</v>
      </c>
      <c r="H766" s="204">
        <v>785</v>
      </c>
      <c r="I766" s="204">
        <v>0</v>
      </c>
      <c r="J766" s="92">
        <v>862</v>
      </c>
      <c r="K766" s="86">
        <v>8.3526682134570756</v>
      </c>
      <c r="L766" s="86">
        <v>8.9327146171693741</v>
      </c>
      <c r="M766" s="165" t="s">
        <v>604</v>
      </c>
      <c r="N766" t="s">
        <v>192</v>
      </c>
      <c r="O766" t="s">
        <v>54</v>
      </c>
    </row>
    <row r="767" spans="1:15" x14ac:dyDescent="0.2">
      <c r="A767" s="19" t="s">
        <v>807</v>
      </c>
      <c r="B767" s="86" t="s">
        <v>814</v>
      </c>
      <c r="C767" s="210" t="s">
        <v>465</v>
      </c>
      <c r="D767" s="207" t="s">
        <v>491</v>
      </c>
      <c r="E767" s="207" t="s">
        <v>467</v>
      </c>
      <c r="F767" s="196">
        <v>13</v>
      </c>
      <c r="G767" s="204">
        <v>0</v>
      </c>
      <c r="H767" s="204">
        <v>158</v>
      </c>
      <c r="I767" s="204">
        <v>288</v>
      </c>
      <c r="J767" s="92">
        <v>459</v>
      </c>
      <c r="K767" s="86">
        <v>7.6023391812865491</v>
      </c>
      <c r="L767" s="86">
        <v>7.6023391812865491</v>
      </c>
      <c r="M767" s="165">
        <v>62.745098039215684</v>
      </c>
      <c r="N767" t="s">
        <v>192</v>
      </c>
      <c r="O767" t="s">
        <v>279</v>
      </c>
    </row>
    <row r="768" spans="1:15" x14ac:dyDescent="0.2">
      <c r="A768" s="19" t="s">
        <v>807</v>
      </c>
      <c r="B768" s="86" t="s">
        <v>840</v>
      </c>
      <c r="C768" s="210" t="s">
        <v>465</v>
      </c>
      <c r="D768" s="207" t="s">
        <v>491</v>
      </c>
      <c r="E768" s="207" t="s">
        <v>473</v>
      </c>
      <c r="F768" s="196">
        <v>0</v>
      </c>
      <c r="G768" s="204">
        <v>0</v>
      </c>
      <c r="H768" s="204">
        <v>102</v>
      </c>
      <c r="I768" s="204">
        <v>22</v>
      </c>
      <c r="J768" s="92">
        <v>124</v>
      </c>
      <c r="K768" s="86">
        <v>0</v>
      </c>
      <c r="L768" s="86">
        <v>0</v>
      </c>
      <c r="M768" s="165">
        <v>17.741935483870968</v>
      </c>
      <c r="N768" t="s">
        <v>192</v>
      </c>
      <c r="O768" t="s">
        <v>60</v>
      </c>
    </row>
    <row r="769" spans="1:15" x14ac:dyDescent="0.2">
      <c r="A769" s="19" t="s">
        <v>807</v>
      </c>
      <c r="B769" s="86" t="s">
        <v>842</v>
      </c>
      <c r="C769" s="210" t="s">
        <v>465</v>
      </c>
      <c r="D769" s="207" t="s">
        <v>491</v>
      </c>
      <c r="E769" s="207" t="s">
        <v>467</v>
      </c>
      <c r="F769" s="196">
        <v>0</v>
      </c>
      <c r="G769" s="204">
        <v>0</v>
      </c>
      <c r="H769" s="204">
        <v>0</v>
      </c>
      <c r="I769" s="204">
        <v>275</v>
      </c>
      <c r="J769" s="92">
        <v>275</v>
      </c>
      <c r="K769" s="86" t="s">
        <v>604</v>
      </c>
      <c r="L769" s="86" t="s">
        <v>604</v>
      </c>
      <c r="M769" s="165">
        <v>100</v>
      </c>
      <c r="N769" t="s">
        <v>192</v>
      </c>
      <c r="O769" t="s">
        <v>70</v>
      </c>
    </row>
    <row r="770" spans="1:15" x14ac:dyDescent="0.2">
      <c r="A770" s="19" t="s">
        <v>807</v>
      </c>
      <c r="B770" s="86" t="s">
        <v>861</v>
      </c>
      <c r="C770" s="210" t="s">
        <v>465</v>
      </c>
      <c r="D770" s="207" t="s">
        <v>491</v>
      </c>
      <c r="E770" s="207" t="s">
        <v>467</v>
      </c>
      <c r="F770" s="196">
        <v>0</v>
      </c>
      <c r="G770" s="204">
        <v>0</v>
      </c>
      <c r="H770" s="204">
        <v>5</v>
      </c>
      <c r="I770" s="204">
        <v>192</v>
      </c>
      <c r="J770" s="92">
        <v>197</v>
      </c>
      <c r="K770" s="86">
        <v>0</v>
      </c>
      <c r="L770" s="86">
        <v>0</v>
      </c>
      <c r="M770" s="165">
        <v>97.46192893401016</v>
      </c>
      <c r="N770" t="s">
        <v>192</v>
      </c>
      <c r="O770" t="s">
        <v>99</v>
      </c>
    </row>
    <row r="771" spans="1:15" x14ac:dyDescent="0.2">
      <c r="A771" s="19" t="s">
        <v>807</v>
      </c>
      <c r="B771" s="86" t="s">
        <v>867</v>
      </c>
      <c r="C771" s="210" t="s">
        <v>465</v>
      </c>
      <c r="D771" s="207" t="s">
        <v>491</v>
      </c>
      <c r="E771" s="207" t="s">
        <v>467</v>
      </c>
      <c r="F771" s="196">
        <v>0</v>
      </c>
      <c r="G771" s="204">
        <v>0</v>
      </c>
      <c r="H771" s="204">
        <v>0</v>
      </c>
      <c r="I771" s="204">
        <v>311</v>
      </c>
      <c r="J771" s="92">
        <v>311</v>
      </c>
      <c r="K771" s="86" t="s">
        <v>604</v>
      </c>
      <c r="L771" s="86" t="s">
        <v>604</v>
      </c>
      <c r="M771" s="165">
        <v>100</v>
      </c>
      <c r="N771" t="s">
        <v>192</v>
      </c>
      <c r="O771" t="s">
        <v>102</v>
      </c>
    </row>
    <row r="772" spans="1:15" x14ac:dyDescent="0.2">
      <c r="A772" s="19" t="s">
        <v>807</v>
      </c>
      <c r="B772" s="86" t="s">
        <v>968</v>
      </c>
      <c r="C772" s="210" t="s">
        <v>465</v>
      </c>
      <c r="D772" s="207" t="s">
        <v>491</v>
      </c>
      <c r="E772" s="207" t="s">
        <v>467</v>
      </c>
      <c r="F772" s="196">
        <v>231</v>
      </c>
      <c r="G772" s="204">
        <v>5</v>
      </c>
      <c r="H772" s="204">
        <v>3541</v>
      </c>
      <c r="I772" s="204">
        <v>167</v>
      </c>
      <c r="J772" s="92">
        <v>3944</v>
      </c>
      <c r="K772" s="86">
        <v>6.115965051628276</v>
      </c>
      <c r="L772" s="86">
        <v>6.248345247550966</v>
      </c>
      <c r="M772" s="165">
        <v>4.2342799188640967</v>
      </c>
      <c r="N772" t="s">
        <v>192</v>
      </c>
      <c r="O772" t="s">
        <v>291</v>
      </c>
    </row>
    <row r="773" spans="1:15" x14ac:dyDescent="0.2">
      <c r="A773" s="19" t="s">
        <v>807</v>
      </c>
      <c r="B773" s="86" t="s">
        <v>878</v>
      </c>
      <c r="C773" s="210" t="s">
        <v>465</v>
      </c>
      <c r="D773" s="207" t="s">
        <v>495</v>
      </c>
      <c r="E773" s="207" t="s">
        <v>467</v>
      </c>
      <c r="F773" s="196">
        <v>0</v>
      </c>
      <c r="G773" s="204">
        <v>0</v>
      </c>
      <c r="H773" s="204">
        <v>102</v>
      </c>
      <c r="I773" s="204">
        <v>15</v>
      </c>
      <c r="J773" s="92">
        <v>117</v>
      </c>
      <c r="K773" s="86">
        <v>0</v>
      </c>
      <c r="L773" s="86">
        <v>0</v>
      </c>
      <c r="M773" s="165">
        <v>12.820512820512819</v>
      </c>
      <c r="N773" t="s">
        <v>192</v>
      </c>
      <c r="O773" t="s">
        <v>103</v>
      </c>
    </row>
    <row r="774" spans="1:15" x14ac:dyDescent="0.2">
      <c r="A774" s="19" t="s">
        <v>807</v>
      </c>
      <c r="B774" s="86" t="s">
        <v>878</v>
      </c>
      <c r="C774" s="210" t="s">
        <v>465</v>
      </c>
      <c r="D774" s="207" t="s">
        <v>491</v>
      </c>
      <c r="E774" s="207" t="s">
        <v>467</v>
      </c>
      <c r="F774" s="196">
        <v>0</v>
      </c>
      <c r="G774" s="204">
        <v>0</v>
      </c>
      <c r="H774" s="204">
        <v>57</v>
      </c>
      <c r="I774" s="204">
        <v>74</v>
      </c>
      <c r="J774" s="92">
        <v>131</v>
      </c>
      <c r="K774" s="86">
        <v>0</v>
      </c>
      <c r="L774" s="86">
        <v>0</v>
      </c>
      <c r="M774" s="165">
        <v>56.488549618320619</v>
      </c>
      <c r="N774" t="s">
        <v>192</v>
      </c>
      <c r="O774" t="s">
        <v>103</v>
      </c>
    </row>
    <row r="775" spans="1:15" x14ac:dyDescent="0.2">
      <c r="A775" s="19" t="s">
        <v>807</v>
      </c>
      <c r="B775" s="86" t="s">
        <v>879</v>
      </c>
      <c r="C775" s="210" t="s">
        <v>465</v>
      </c>
      <c r="D775" s="207" t="s">
        <v>491</v>
      </c>
      <c r="E775" s="207" t="s">
        <v>467</v>
      </c>
      <c r="F775" s="196">
        <v>0</v>
      </c>
      <c r="G775" s="204">
        <v>0</v>
      </c>
      <c r="H775" s="204">
        <v>53</v>
      </c>
      <c r="I775" s="204">
        <v>427</v>
      </c>
      <c r="J775" s="92">
        <v>480</v>
      </c>
      <c r="K775" s="86">
        <v>0</v>
      </c>
      <c r="L775" s="86">
        <v>0</v>
      </c>
      <c r="M775" s="165">
        <v>88.958333333333329</v>
      </c>
      <c r="N775" t="s">
        <v>192</v>
      </c>
      <c r="O775" t="s">
        <v>293</v>
      </c>
    </row>
    <row r="776" spans="1:15" x14ac:dyDescent="0.2">
      <c r="A776" s="19" t="s">
        <v>807</v>
      </c>
      <c r="B776" s="86" t="s">
        <v>898</v>
      </c>
      <c r="C776" s="210" t="s">
        <v>465</v>
      </c>
      <c r="D776" s="207" t="s">
        <v>491</v>
      </c>
      <c r="E776" s="207" t="s">
        <v>467</v>
      </c>
      <c r="F776" s="196">
        <v>40</v>
      </c>
      <c r="G776" s="204">
        <v>5</v>
      </c>
      <c r="H776" s="204">
        <v>46</v>
      </c>
      <c r="I776" s="204">
        <v>20</v>
      </c>
      <c r="J776" s="92">
        <v>111</v>
      </c>
      <c r="K776" s="86">
        <v>43.956043956043956</v>
      </c>
      <c r="L776" s="86">
        <v>49.450549450549453</v>
      </c>
      <c r="M776" s="165">
        <v>18.018018018018019</v>
      </c>
      <c r="N776" t="s">
        <v>192</v>
      </c>
      <c r="O776" t="s">
        <v>39</v>
      </c>
    </row>
    <row r="777" spans="1:15" x14ac:dyDescent="0.2">
      <c r="A777" s="19" t="s">
        <v>809</v>
      </c>
      <c r="B777" s="86" t="s">
        <v>651</v>
      </c>
      <c r="C777" s="210" t="s">
        <v>465</v>
      </c>
      <c r="D777" s="207" t="s">
        <v>491</v>
      </c>
      <c r="E777" s="207" t="s">
        <v>467</v>
      </c>
      <c r="F777" s="196">
        <v>217</v>
      </c>
      <c r="G777" s="204">
        <v>0</v>
      </c>
      <c r="H777" s="204">
        <v>15</v>
      </c>
      <c r="I777" s="204">
        <v>0</v>
      </c>
      <c r="J777" s="92">
        <v>232</v>
      </c>
      <c r="K777" s="86">
        <v>93.534482758620683</v>
      </c>
      <c r="L777" s="86">
        <v>93.534482758620683</v>
      </c>
      <c r="M777" s="165" t="s">
        <v>604</v>
      </c>
      <c r="N777" t="s">
        <v>277</v>
      </c>
      <c r="O777" t="s">
        <v>11</v>
      </c>
    </row>
    <row r="778" spans="1:15" x14ac:dyDescent="0.2">
      <c r="A778" s="19" t="s">
        <v>809</v>
      </c>
      <c r="B778" s="86" t="s">
        <v>742</v>
      </c>
      <c r="C778" s="210" t="s">
        <v>465</v>
      </c>
      <c r="D778" s="207" t="s">
        <v>493</v>
      </c>
      <c r="E778" s="207" t="s">
        <v>467</v>
      </c>
      <c r="F778" s="196">
        <v>107</v>
      </c>
      <c r="G778" s="204">
        <v>5</v>
      </c>
      <c r="H778" s="204">
        <v>30</v>
      </c>
      <c r="I778" s="204">
        <v>33</v>
      </c>
      <c r="J778" s="92">
        <v>175</v>
      </c>
      <c r="K778" s="86">
        <v>75.352112676056336</v>
      </c>
      <c r="L778" s="86">
        <v>78.873239436619713</v>
      </c>
      <c r="M778" s="165">
        <v>18.857142857142858</v>
      </c>
      <c r="N778" t="s">
        <v>277</v>
      </c>
      <c r="O778" t="s">
        <v>260</v>
      </c>
    </row>
    <row r="779" spans="1:15" x14ac:dyDescent="0.2">
      <c r="A779" s="19" t="s">
        <v>809</v>
      </c>
      <c r="B779" s="86" t="s">
        <v>762</v>
      </c>
      <c r="C779" s="210" t="s">
        <v>471</v>
      </c>
      <c r="D779" s="207" t="s">
        <v>491</v>
      </c>
      <c r="E779" s="207" t="s">
        <v>467</v>
      </c>
      <c r="F779" s="196">
        <v>846</v>
      </c>
      <c r="G779" s="204">
        <v>0</v>
      </c>
      <c r="H779" s="204">
        <v>0</v>
      </c>
      <c r="I779" s="204">
        <v>1534</v>
      </c>
      <c r="J779" s="92">
        <v>2380</v>
      </c>
      <c r="K779" s="86">
        <v>100</v>
      </c>
      <c r="L779" s="86">
        <v>100</v>
      </c>
      <c r="M779" s="165">
        <v>64.453781512605048</v>
      </c>
      <c r="N779" t="s">
        <v>277</v>
      </c>
      <c r="O779" t="s">
        <v>49</v>
      </c>
    </row>
    <row r="780" spans="1:15" x14ac:dyDescent="0.2">
      <c r="A780" s="19" t="s">
        <v>809</v>
      </c>
      <c r="B780" s="86" t="s">
        <v>771</v>
      </c>
      <c r="C780" s="210" t="s">
        <v>465</v>
      </c>
      <c r="D780" s="207" t="s">
        <v>495</v>
      </c>
      <c r="E780" s="207" t="s">
        <v>467</v>
      </c>
      <c r="F780" s="196">
        <v>0</v>
      </c>
      <c r="G780" s="204">
        <v>0</v>
      </c>
      <c r="H780" s="204">
        <v>486</v>
      </c>
      <c r="I780" s="204">
        <v>0</v>
      </c>
      <c r="J780" s="92">
        <v>486</v>
      </c>
      <c r="K780" s="86">
        <v>0</v>
      </c>
      <c r="L780" s="86">
        <v>0</v>
      </c>
      <c r="M780" s="165" t="s">
        <v>604</v>
      </c>
      <c r="N780" t="s">
        <v>277</v>
      </c>
      <c r="O780" t="s">
        <v>56</v>
      </c>
    </row>
    <row r="781" spans="1:15" x14ac:dyDescent="0.2">
      <c r="A781" s="19" t="s">
        <v>809</v>
      </c>
      <c r="B781" s="86" t="s">
        <v>771</v>
      </c>
      <c r="C781" s="210" t="s">
        <v>465</v>
      </c>
      <c r="D781" s="207" t="s">
        <v>492</v>
      </c>
      <c r="E781" s="207" t="s">
        <v>467</v>
      </c>
      <c r="F781" s="196">
        <v>26</v>
      </c>
      <c r="G781" s="204">
        <v>1682</v>
      </c>
      <c r="H781" s="204">
        <v>0</v>
      </c>
      <c r="I781" s="204">
        <v>0</v>
      </c>
      <c r="J781" s="92">
        <v>1708</v>
      </c>
      <c r="K781" s="86">
        <v>1.5222482435597189</v>
      </c>
      <c r="L781" s="86">
        <v>100</v>
      </c>
      <c r="M781" s="165" t="s">
        <v>604</v>
      </c>
      <c r="N781" t="s">
        <v>277</v>
      </c>
      <c r="O781" t="s">
        <v>56</v>
      </c>
    </row>
    <row r="782" spans="1:15" x14ac:dyDescent="0.2">
      <c r="A782" s="19" t="s">
        <v>809</v>
      </c>
      <c r="B782" s="86" t="s">
        <v>771</v>
      </c>
      <c r="C782" s="210" t="s">
        <v>465</v>
      </c>
      <c r="D782" s="207" t="s">
        <v>491</v>
      </c>
      <c r="E782" s="207" t="s">
        <v>467</v>
      </c>
      <c r="F782" s="196">
        <v>0</v>
      </c>
      <c r="G782" s="204">
        <v>0</v>
      </c>
      <c r="H782" s="204">
        <v>1455</v>
      </c>
      <c r="I782" s="204">
        <v>0</v>
      </c>
      <c r="J782" s="92">
        <v>1455</v>
      </c>
      <c r="K782" s="86">
        <v>0</v>
      </c>
      <c r="L782" s="86">
        <v>0</v>
      </c>
      <c r="M782" s="165" t="s">
        <v>604</v>
      </c>
      <c r="N782" t="s">
        <v>277</v>
      </c>
      <c r="O782" t="s">
        <v>56</v>
      </c>
    </row>
    <row r="783" spans="1:15" x14ac:dyDescent="0.2">
      <c r="A783" s="19" t="s">
        <v>809</v>
      </c>
      <c r="B783" s="86" t="s">
        <v>791</v>
      </c>
      <c r="C783" s="210" t="s">
        <v>471</v>
      </c>
      <c r="D783" s="207" t="s">
        <v>491</v>
      </c>
      <c r="E783" s="207" t="s">
        <v>467</v>
      </c>
      <c r="F783" s="196">
        <v>6604</v>
      </c>
      <c r="G783" s="204">
        <v>0</v>
      </c>
      <c r="H783" s="204">
        <v>0</v>
      </c>
      <c r="I783" s="204">
        <v>303</v>
      </c>
      <c r="J783" s="92">
        <v>6907</v>
      </c>
      <c r="K783" s="86">
        <v>100</v>
      </c>
      <c r="L783" s="86">
        <v>100</v>
      </c>
      <c r="M783" s="165">
        <v>4.3868539163167801</v>
      </c>
      <c r="N783" t="s">
        <v>277</v>
      </c>
      <c r="O783" t="s">
        <v>274</v>
      </c>
    </row>
    <row r="784" spans="1:15" x14ac:dyDescent="0.2">
      <c r="A784" s="19" t="s">
        <v>809</v>
      </c>
      <c r="B784" s="86" t="s">
        <v>901</v>
      </c>
      <c r="C784" s="210" t="s">
        <v>465</v>
      </c>
      <c r="D784" s="207" t="s">
        <v>495</v>
      </c>
      <c r="E784" s="207" t="s">
        <v>467</v>
      </c>
      <c r="F784" s="196">
        <v>76</v>
      </c>
      <c r="G784" s="204">
        <v>0</v>
      </c>
      <c r="H784" s="204">
        <v>5</v>
      </c>
      <c r="I784" s="204">
        <v>22</v>
      </c>
      <c r="J784" s="92">
        <v>103</v>
      </c>
      <c r="K784" s="86">
        <v>93.827160493827151</v>
      </c>
      <c r="L784" s="86">
        <v>93.827160493827151</v>
      </c>
      <c r="M784" s="165">
        <v>21.359223300970871</v>
      </c>
      <c r="N784" t="s">
        <v>277</v>
      </c>
      <c r="O784" t="s">
        <v>3</v>
      </c>
    </row>
    <row r="785" spans="1:15" x14ac:dyDescent="0.2">
      <c r="A785" s="19" t="s">
        <v>809</v>
      </c>
      <c r="B785" s="86" t="s">
        <v>901</v>
      </c>
      <c r="C785" s="210" t="s">
        <v>465</v>
      </c>
      <c r="D785" s="207" t="s">
        <v>497</v>
      </c>
      <c r="E785" s="207" t="s">
        <v>467</v>
      </c>
      <c r="F785" s="196">
        <v>133</v>
      </c>
      <c r="G785" s="204">
        <v>0</v>
      </c>
      <c r="H785" s="204">
        <v>37</v>
      </c>
      <c r="I785" s="204">
        <v>16</v>
      </c>
      <c r="J785" s="92">
        <v>186</v>
      </c>
      <c r="K785" s="86">
        <v>78.235294117647058</v>
      </c>
      <c r="L785" s="86">
        <v>78.235294117647058</v>
      </c>
      <c r="M785" s="165">
        <v>8.6021505376344098</v>
      </c>
      <c r="N785" t="s">
        <v>277</v>
      </c>
      <c r="O785" t="s">
        <v>3</v>
      </c>
    </row>
    <row r="786" spans="1:15" x14ac:dyDescent="0.2">
      <c r="A786" s="19" t="s">
        <v>810</v>
      </c>
      <c r="B786" s="86" t="s">
        <v>898</v>
      </c>
      <c r="C786" s="210" t="s">
        <v>465</v>
      </c>
      <c r="D786" s="207" t="s">
        <v>491</v>
      </c>
      <c r="E786" s="207" t="s">
        <v>467</v>
      </c>
      <c r="F786" s="196">
        <v>10</v>
      </c>
      <c r="G786" s="204">
        <v>16</v>
      </c>
      <c r="H786" s="204">
        <v>148</v>
      </c>
      <c r="I786" s="204">
        <v>17</v>
      </c>
      <c r="J786" s="92">
        <v>191</v>
      </c>
      <c r="K786" s="86">
        <v>5.7471264367816088</v>
      </c>
      <c r="L786" s="86">
        <v>14.942528735632186</v>
      </c>
      <c r="M786" s="165">
        <v>8.9005235602094235</v>
      </c>
      <c r="N786" t="s">
        <v>134</v>
      </c>
      <c r="O786" t="s">
        <v>39</v>
      </c>
    </row>
    <row r="787" spans="1:15" x14ac:dyDescent="0.2">
      <c r="A787" s="19" t="s">
        <v>812</v>
      </c>
      <c r="B787" s="86" t="s">
        <v>675</v>
      </c>
      <c r="C787" s="210" t="s">
        <v>465</v>
      </c>
      <c r="D787" s="207" t="s">
        <v>491</v>
      </c>
      <c r="E787" s="207" t="s">
        <v>467</v>
      </c>
      <c r="F787" s="196">
        <v>0</v>
      </c>
      <c r="G787" s="204">
        <v>0</v>
      </c>
      <c r="H787" s="204">
        <v>0</v>
      </c>
      <c r="I787" s="204">
        <v>135</v>
      </c>
      <c r="J787" s="92">
        <v>135</v>
      </c>
      <c r="K787" s="86" t="s">
        <v>604</v>
      </c>
      <c r="L787" s="86" t="s">
        <v>604</v>
      </c>
      <c r="M787" s="165">
        <v>100</v>
      </c>
      <c r="N787" t="s">
        <v>278</v>
      </c>
      <c r="O787" t="s">
        <v>17</v>
      </c>
    </row>
    <row r="788" spans="1:15" x14ac:dyDescent="0.2">
      <c r="A788" s="19" t="s">
        <v>812</v>
      </c>
      <c r="B788" s="86" t="s">
        <v>711</v>
      </c>
      <c r="C788" s="210" t="s">
        <v>465</v>
      </c>
      <c r="D788" s="207" t="s">
        <v>492</v>
      </c>
      <c r="E788" s="207" t="s">
        <v>467</v>
      </c>
      <c r="F788" s="196">
        <v>0</v>
      </c>
      <c r="G788" s="204">
        <v>0</v>
      </c>
      <c r="H788" s="204">
        <v>700</v>
      </c>
      <c r="I788" s="204">
        <v>114</v>
      </c>
      <c r="J788" s="92">
        <v>814</v>
      </c>
      <c r="K788" s="86">
        <v>0</v>
      </c>
      <c r="L788" s="86">
        <v>0</v>
      </c>
      <c r="M788" s="165">
        <v>14.004914004914005</v>
      </c>
      <c r="N788" t="s">
        <v>278</v>
      </c>
      <c r="O788" t="s">
        <v>28</v>
      </c>
    </row>
    <row r="789" spans="1:15" x14ac:dyDescent="0.2">
      <c r="A789" s="19" t="s">
        <v>812</v>
      </c>
      <c r="B789" s="86" t="s">
        <v>711</v>
      </c>
      <c r="C789" s="210" t="s">
        <v>465</v>
      </c>
      <c r="D789" s="207" t="s">
        <v>493</v>
      </c>
      <c r="E789" s="207" t="s">
        <v>467</v>
      </c>
      <c r="F789" s="196">
        <v>0</v>
      </c>
      <c r="G789" s="204">
        <v>0</v>
      </c>
      <c r="H789" s="204">
        <v>244</v>
      </c>
      <c r="I789" s="204">
        <v>223</v>
      </c>
      <c r="J789" s="92">
        <v>467</v>
      </c>
      <c r="K789" s="86">
        <v>0</v>
      </c>
      <c r="L789" s="86">
        <v>0</v>
      </c>
      <c r="M789" s="165">
        <v>47.751605995717341</v>
      </c>
      <c r="N789" t="s">
        <v>278</v>
      </c>
      <c r="O789" t="s">
        <v>28</v>
      </c>
    </row>
    <row r="790" spans="1:15" x14ac:dyDescent="0.2">
      <c r="A790" s="19" t="s">
        <v>812</v>
      </c>
      <c r="B790" s="86" t="s">
        <v>734</v>
      </c>
      <c r="C790" s="210" t="s">
        <v>465</v>
      </c>
      <c r="D790" s="207" t="s">
        <v>491</v>
      </c>
      <c r="E790" s="207" t="s">
        <v>467</v>
      </c>
      <c r="F790" s="196">
        <v>5</v>
      </c>
      <c r="G790" s="204">
        <v>5</v>
      </c>
      <c r="H790" s="204">
        <v>127</v>
      </c>
      <c r="I790" s="204">
        <v>0</v>
      </c>
      <c r="J790" s="92">
        <v>137</v>
      </c>
      <c r="K790" s="86">
        <v>3.6496350364963499</v>
      </c>
      <c r="L790" s="86">
        <v>7.2992700729926998</v>
      </c>
      <c r="M790" s="165" t="s">
        <v>604</v>
      </c>
      <c r="N790" t="s">
        <v>278</v>
      </c>
      <c r="O790" t="s">
        <v>37</v>
      </c>
    </row>
    <row r="791" spans="1:15" x14ac:dyDescent="0.2">
      <c r="A791" s="19" t="s">
        <v>812</v>
      </c>
      <c r="B791" s="86" t="s">
        <v>771</v>
      </c>
      <c r="C791" s="210" t="s">
        <v>465</v>
      </c>
      <c r="D791" s="207" t="s">
        <v>495</v>
      </c>
      <c r="E791" s="207" t="s">
        <v>467</v>
      </c>
      <c r="F791" s="196">
        <v>0</v>
      </c>
      <c r="G791" s="204">
        <v>0</v>
      </c>
      <c r="H791" s="204">
        <v>290</v>
      </c>
      <c r="I791" s="204">
        <v>0</v>
      </c>
      <c r="J791" s="92">
        <v>290</v>
      </c>
      <c r="K791" s="86">
        <v>0</v>
      </c>
      <c r="L791" s="86">
        <v>0</v>
      </c>
      <c r="M791" s="165" t="s">
        <v>604</v>
      </c>
      <c r="N791" t="s">
        <v>278</v>
      </c>
      <c r="O791" t="s">
        <v>56</v>
      </c>
    </row>
    <row r="792" spans="1:15" x14ac:dyDescent="0.2">
      <c r="A792" s="19" t="s">
        <v>812</v>
      </c>
      <c r="B792" s="86" t="s">
        <v>771</v>
      </c>
      <c r="C792" s="210" t="s">
        <v>465</v>
      </c>
      <c r="D792" s="207" t="s">
        <v>491</v>
      </c>
      <c r="E792" s="207" t="s">
        <v>467</v>
      </c>
      <c r="F792" s="196">
        <v>0</v>
      </c>
      <c r="G792" s="204">
        <v>0</v>
      </c>
      <c r="H792" s="204">
        <v>104</v>
      </c>
      <c r="I792" s="204">
        <v>0</v>
      </c>
      <c r="J792" s="92">
        <v>104</v>
      </c>
      <c r="K792" s="86">
        <v>0</v>
      </c>
      <c r="L792" s="86">
        <v>0</v>
      </c>
      <c r="M792" s="165" t="s">
        <v>604</v>
      </c>
      <c r="N792" t="s">
        <v>278</v>
      </c>
      <c r="O792" t="s">
        <v>56</v>
      </c>
    </row>
    <row r="793" spans="1:15" x14ac:dyDescent="0.2">
      <c r="A793" s="19" t="s">
        <v>812</v>
      </c>
      <c r="B793" s="86" t="s">
        <v>840</v>
      </c>
      <c r="C793" s="210" t="s">
        <v>465</v>
      </c>
      <c r="D793" s="207" t="s">
        <v>491</v>
      </c>
      <c r="E793" s="207" t="s">
        <v>473</v>
      </c>
      <c r="F793" s="196">
        <v>0</v>
      </c>
      <c r="G793" s="204">
        <v>0</v>
      </c>
      <c r="H793" s="204">
        <v>105</v>
      </c>
      <c r="I793" s="204">
        <v>138</v>
      </c>
      <c r="J793" s="92">
        <v>243</v>
      </c>
      <c r="K793" s="86">
        <v>0</v>
      </c>
      <c r="L793" s="86">
        <v>0</v>
      </c>
      <c r="M793" s="165">
        <v>56.79012345679012</v>
      </c>
      <c r="N793" t="s">
        <v>278</v>
      </c>
      <c r="O793" t="s">
        <v>60</v>
      </c>
    </row>
    <row r="794" spans="1:15" x14ac:dyDescent="0.2">
      <c r="A794" s="19" t="s">
        <v>812</v>
      </c>
      <c r="B794" s="86" t="s">
        <v>843</v>
      </c>
      <c r="C794" s="210" t="s">
        <v>465</v>
      </c>
      <c r="D794" s="207" t="s">
        <v>491</v>
      </c>
      <c r="E794" s="207" t="s">
        <v>467</v>
      </c>
      <c r="F794" s="196">
        <v>0</v>
      </c>
      <c r="G794" s="204">
        <v>0</v>
      </c>
      <c r="H794" s="204">
        <v>59</v>
      </c>
      <c r="I794" s="204">
        <v>129</v>
      </c>
      <c r="J794" s="92">
        <v>188</v>
      </c>
      <c r="K794" s="86">
        <v>0</v>
      </c>
      <c r="L794" s="86">
        <v>0</v>
      </c>
      <c r="M794" s="165">
        <v>68.61702127659575</v>
      </c>
      <c r="N794" t="s">
        <v>278</v>
      </c>
      <c r="O794" t="s">
        <v>286</v>
      </c>
    </row>
    <row r="795" spans="1:15" x14ac:dyDescent="0.2">
      <c r="A795" s="19" t="s">
        <v>812</v>
      </c>
      <c r="B795" s="86" t="s">
        <v>867</v>
      </c>
      <c r="C795" s="210" t="s">
        <v>465</v>
      </c>
      <c r="D795" s="207" t="s">
        <v>491</v>
      </c>
      <c r="E795" s="207" t="s">
        <v>467</v>
      </c>
      <c r="F795" s="196">
        <v>0</v>
      </c>
      <c r="G795" s="204">
        <v>0</v>
      </c>
      <c r="H795" s="204">
        <v>0</v>
      </c>
      <c r="I795" s="204">
        <v>139</v>
      </c>
      <c r="J795" s="92">
        <v>139</v>
      </c>
      <c r="K795" s="86" t="s">
        <v>604</v>
      </c>
      <c r="L795" s="86" t="s">
        <v>604</v>
      </c>
      <c r="M795" s="165">
        <v>100</v>
      </c>
      <c r="N795" t="s">
        <v>278</v>
      </c>
      <c r="O795" t="s">
        <v>102</v>
      </c>
    </row>
    <row r="796" spans="1:15" x14ac:dyDescent="0.2">
      <c r="A796" s="19" t="s">
        <v>812</v>
      </c>
      <c r="B796" s="86" t="s">
        <v>901</v>
      </c>
      <c r="C796" s="210" t="s">
        <v>465</v>
      </c>
      <c r="D796" s="207" t="s">
        <v>495</v>
      </c>
      <c r="E796" s="207" t="s">
        <v>467</v>
      </c>
      <c r="F796" s="196">
        <v>224</v>
      </c>
      <c r="G796" s="204">
        <v>0</v>
      </c>
      <c r="H796" s="204">
        <v>36</v>
      </c>
      <c r="I796" s="204">
        <v>145</v>
      </c>
      <c r="J796" s="92">
        <v>405</v>
      </c>
      <c r="K796" s="86">
        <v>86.15384615384616</v>
      </c>
      <c r="L796" s="86">
        <v>86.15384615384616</v>
      </c>
      <c r="M796" s="165">
        <v>35.802469135802468</v>
      </c>
      <c r="N796" t="s">
        <v>278</v>
      </c>
      <c r="O796" t="s">
        <v>3</v>
      </c>
    </row>
    <row r="797" spans="1:15" x14ac:dyDescent="0.2">
      <c r="A797" s="19" t="s">
        <v>812</v>
      </c>
      <c r="B797" s="86" t="s">
        <v>901</v>
      </c>
      <c r="C797" s="210" t="s">
        <v>465</v>
      </c>
      <c r="D797" s="207" t="s">
        <v>498</v>
      </c>
      <c r="E797" s="207" t="s">
        <v>467</v>
      </c>
      <c r="F797" s="196">
        <v>305</v>
      </c>
      <c r="G797" s="204">
        <v>0</v>
      </c>
      <c r="H797" s="204">
        <v>92</v>
      </c>
      <c r="I797" s="204">
        <v>49</v>
      </c>
      <c r="J797" s="92">
        <v>446</v>
      </c>
      <c r="K797" s="86">
        <v>76.826196473551633</v>
      </c>
      <c r="L797" s="86">
        <v>76.826196473551633</v>
      </c>
      <c r="M797" s="165">
        <v>10.986547085201794</v>
      </c>
      <c r="N797" t="s">
        <v>278</v>
      </c>
      <c r="O797" t="s">
        <v>3</v>
      </c>
    </row>
    <row r="798" spans="1:15" x14ac:dyDescent="0.2">
      <c r="A798" s="19" t="s">
        <v>812</v>
      </c>
      <c r="B798" s="86" t="s">
        <v>901</v>
      </c>
      <c r="C798" s="210" t="s">
        <v>465</v>
      </c>
      <c r="D798" s="207" t="s">
        <v>497</v>
      </c>
      <c r="E798" s="207" t="s">
        <v>467</v>
      </c>
      <c r="F798" s="196">
        <v>19</v>
      </c>
      <c r="G798" s="204">
        <v>0</v>
      </c>
      <c r="H798" s="204">
        <v>184</v>
      </c>
      <c r="I798" s="204">
        <v>69</v>
      </c>
      <c r="J798" s="92">
        <v>272</v>
      </c>
      <c r="K798" s="86">
        <v>9.3596059113300498</v>
      </c>
      <c r="L798" s="86">
        <v>9.3596059113300498</v>
      </c>
      <c r="M798" s="165">
        <v>25.367647058823529</v>
      </c>
      <c r="N798" t="s">
        <v>278</v>
      </c>
      <c r="O798" t="s">
        <v>3</v>
      </c>
    </row>
    <row r="799" spans="1:15" x14ac:dyDescent="0.2">
      <c r="A799" s="19" t="s">
        <v>819</v>
      </c>
      <c r="B799" s="86" t="s">
        <v>687</v>
      </c>
      <c r="C799" s="210" t="s">
        <v>465</v>
      </c>
      <c r="D799" s="207" t="s">
        <v>491</v>
      </c>
      <c r="E799" s="207" t="s">
        <v>467</v>
      </c>
      <c r="F799" s="196">
        <v>123</v>
      </c>
      <c r="G799" s="204">
        <v>0</v>
      </c>
      <c r="H799" s="204">
        <v>25</v>
      </c>
      <c r="I799" s="204">
        <v>10</v>
      </c>
      <c r="J799" s="92">
        <v>158</v>
      </c>
      <c r="K799" s="86">
        <v>83.108108108108098</v>
      </c>
      <c r="L799" s="86">
        <v>83.108108108108098</v>
      </c>
      <c r="M799" s="165">
        <v>6.3291139240506329</v>
      </c>
      <c r="N799" t="s">
        <v>170</v>
      </c>
      <c r="O799" t="s">
        <v>20</v>
      </c>
    </row>
    <row r="800" spans="1:15" x14ac:dyDescent="0.2">
      <c r="A800" s="19" t="s">
        <v>819</v>
      </c>
      <c r="B800" s="86" t="s">
        <v>705</v>
      </c>
      <c r="C800" s="210" t="s">
        <v>465</v>
      </c>
      <c r="D800" s="207" t="s">
        <v>495</v>
      </c>
      <c r="E800" s="207" t="s">
        <v>467</v>
      </c>
      <c r="F800" s="196">
        <v>0</v>
      </c>
      <c r="G800" s="204">
        <v>0</v>
      </c>
      <c r="H800" s="204">
        <v>398</v>
      </c>
      <c r="I800" s="204">
        <v>5</v>
      </c>
      <c r="J800" s="92">
        <v>403</v>
      </c>
      <c r="K800" s="86">
        <v>0</v>
      </c>
      <c r="L800" s="86">
        <v>0</v>
      </c>
      <c r="M800" s="165">
        <v>1.240694789081886</v>
      </c>
      <c r="N800" t="s">
        <v>170</v>
      </c>
      <c r="O800" t="s">
        <v>250</v>
      </c>
    </row>
    <row r="801" spans="1:15" x14ac:dyDescent="0.2">
      <c r="A801" s="19" t="s">
        <v>819</v>
      </c>
      <c r="B801" s="86" t="s">
        <v>705</v>
      </c>
      <c r="C801" s="210" t="s">
        <v>465</v>
      </c>
      <c r="D801" s="207" t="s">
        <v>491</v>
      </c>
      <c r="E801" s="207" t="s">
        <v>467</v>
      </c>
      <c r="F801" s="196">
        <v>3077</v>
      </c>
      <c r="G801" s="204">
        <v>0</v>
      </c>
      <c r="H801" s="204">
        <v>960</v>
      </c>
      <c r="I801" s="204">
        <v>36321</v>
      </c>
      <c r="J801" s="92">
        <v>40358</v>
      </c>
      <c r="K801" s="86">
        <v>76.219965320782762</v>
      </c>
      <c r="L801" s="86">
        <v>76.219965320782762</v>
      </c>
      <c r="M801" s="165">
        <v>89.997026611824168</v>
      </c>
      <c r="N801" t="s">
        <v>170</v>
      </c>
      <c r="O801" t="s">
        <v>250</v>
      </c>
    </row>
    <row r="802" spans="1:15" x14ac:dyDescent="0.2">
      <c r="A802" s="19" t="s">
        <v>819</v>
      </c>
      <c r="B802" s="86" t="s">
        <v>752</v>
      </c>
      <c r="C802" s="210" t="s">
        <v>465</v>
      </c>
      <c r="D802" s="207" t="s">
        <v>492</v>
      </c>
      <c r="E802" s="207" t="s">
        <v>467</v>
      </c>
      <c r="F802" s="196">
        <v>39</v>
      </c>
      <c r="G802" s="204">
        <v>0</v>
      </c>
      <c r="H802" s="204">
        <v>67</v>
      </c>
      <c r="I802" s="204">
        <v>41</v>
      </c>
      <c r="J802" s="92">
        <v>147</v>
      </c>
      <c r="K802" s="86">
        <v>36.79245283018868</v>
      </c>
      <c r="L802" s="86">
        <v>36.79245283018868</v>
      </c>
      <c r="M802" s="165">
        <v>27.89115646258503</v>
      </c>
      <c r="N802" t="s">
        <v>170</v>
      </c>
      <c r="O802" t="s">
        <v>263</v>
      </c>
    </row>
    <row r="803" spans="1:15" x14ac:dyDescent="0.2">
      <c r="A803" s="19" t="s">
        <v>819</v>
      </c>
      <c r="B803" s="86" t="s">
        <v>759</v>
      </c>
      <c r="C803" s="210" t="s">
        <v>465</v>
      </c>
      <c r="D803" s="207" t="s">
        <v>491</v>
      </c>
      <c r="E803" s="207" t="s">
        <v>467</v>
      </c>
      <c r="F803" s="196">
        <v>12</v>
      </c>
      <c r="G803" s="204">
        <v>0</v>
      </c>
      <c r="H803" s="204">
        <v>0</v>
      </c>
      <c r="I803" s="204">
        <v>100</v>
      </c>
      <c r="J803" s="92">
        <v>112</v>
      </c>
      <c r="K803" s="86">
        <v>100</v>
      </c>
      <c r="L803" s="86">
        <v>100</v>
      </c>
      <c r="M803" s="165">
        <v>89.285714285714292</v>
      </c>
      <c r="N803" t="s">
        <v>170</v>
      </c>
      <c r="O803" t="s">
        <v>265</v>
      </c>
    </row>
    <row r="804" spans="1:15" x14ac:dyDescent="0.2">
      <c r="A804" s="19" t="s">
        <v>819</v>
      </c>
      <c r="B804" s="86" t="s">
        <v>800</v>
      </c>
      <c r="C804" s="210" t="s">
        <v>465</v>
      </c>
      <c r="D804" s="207" t="s">
        <v>491</v>
      </c>
      <c r="E804" s="207" t="s">
        <v>467</v>
      </c>
      <c r="F804" s="196">
        <v>463</v>
      </c>
      <c r="G804" s="204">
        <v>0</v>
      </c>
      <c r="H804" s="204">
        <v>552</v>
      </c>
      <c r="I804" s="204">
        <v>1563</v>
      </c>
      <c r="J804" s="92">
        <v>2578</v>
      </c>
      <c r="K804" s="86">
        <v>45.615763546798028</v>
      </c>
      <c r="L804" s="86">
        <v>45.615763546798028</v>
      </c>
      <c r="M804" s="165">
        <v>60.628394103956552</v>
      </c>
      <c r="N804" t="s">
        <v>170</v>
      </c>
      <c r="O804" t="s">
        <v>71</v>
      </c>
    </row>
    <row r="805" spans="1:15" x14ac:dyDescent="0.2">
      <c r="A805" s="19" t="s">
        <v>819</v>
      </c>
      <c r="B805" s="86" t="s">
        <v>828</v>
      </c>
      <c r="C805" s="210" t="s">
        <v>465</v>
      </c>
      <c r="D805" s="207" t="s">
        <v>491</v>
      </c>
      <c r="E805" s="207" t="s">
        <v>473</v>
      </c>
      <c r="F805" s="196">
        <v>0</v>
      </c>
      <c r="G805" s="204">
        <v>0</v>
      </c>
      <c r="H805" s="204">
        <v>469</v>
      </c>
      <c r="I805" s="204">
        <v>276</v>
      </c>
      <c r="J805" s="92">
        <v>745</v>
      </c>
      <c r="K805" s="86">
        <v>0</v>
      </c>
      <c r="L805" s="86">
        <v>0</v>
      </c>
      <c r="M805" s="165">
        <v>37.04697986577181</v>
      </c>
      <c r="N805" t="s">
        <v>170</v>
      </c>
      <c r="O805" t="s">
        <v>85</v>
      </c>
    </row>
    <row r="806" spans="1:15" x14ac:dyDescent="0.2">
      <c r="A806" s="19" t="s">
        <v>819</v>
      </c>
      <c r="B806" s="86" t="s">
        <v>968</v>
      </c>
      <c r="C806" s="210" t="s">
        <v>465</v>
      </c>
      <c r="D806" s="207" t="s">
        <v>491</v>
      </c>
      <c r="E806" s="207" t="s">
        <v>467</v>
      </c>
      <c r="F806" s="196">
        <v>462</v>
      </c>
      <c r="G806" s="204">
        <v>0</v>
      </c>
      <c r="H806" s="204">
        <v>1430</v>
      </c>
      <c r="I806" s="204">
        <v>205</v>
      </c>
      <c r="J806" s="92">
        <v>2097</v>
      </c>
      <c r="K806" s="86">
        <v>24.418604651162788</v>
      </c>
      <c r="L806" s="86">
        <v>24.418604651162788</v>
      </c>
      <c r="M806" s="165">
        <v>9.7758702908917492</v>
      </c>
      <c r="N806" t="s">
        <v>170</v>
      </c>
      <c r="O806" t="s">
        <v>291</v>
      </c>
    </row>
    <row r="807" spans="1:15" x14ac:dyDescent="0.2">
      <c r="A807" s="19" t="s">
        <v>819</v>
      </c>
      <c r="B807" s="86" t="s">
        <v>878</v>
      </c>
      <c r="C807" s="210" t="s">
        <v>465</v>
      </c>
      <c r="D807" s="207" t="s">
        <v>491</v>
      </c>
      <c r="E807" s="207" t="s">
        <v>467</v>
      </c>
      <c r="F807" s="196">
        <v>5</v>
      </c>
      <c r="G807" s="204">
        <v>0</v>
      </c>
      <c r="H807" s="204">
        <v>162</v>
      </c>
      <c r="I807" s="204">
        <v>16</v>
      </c>
      <c r="J807" s="92">
        <v>183</v>
      </c>
      <c r="K807" s="86">
        <v>2.9940119760479043</v>
      </c>
      <c r="L807" s="86">
        <v>2.9940119760479043</v>
      </c>
      <c r="M807" s="165">
        <v>8.7431693989071047</v>
      </c>
      <c r="N807" t="s">
        <v>170</v>
      </c>
      <c r="O807" t="s">
        <v>103</v>
      </c>
    </row>
    <row r="808" spans="1:15" x14ac:dyDescent="0.2">
      <c r="A808" s="19" t="s">
        <v>819</v>
      </c>
      <c r="B808" s="86" t="s">
        <v>901</v>
      </c>
      <c r="C808" s="210" t="s">
        <v>465</v>
      </c>
      <c r="D808" s="207" t="s">
        <v>495</v>
      </c>
      <c r="E808" s="207" t="s">
        <v>467</v>
      </c>
      <c r="F808" s="196">
        <v>32</v>
      </c>
      <c r="G808" s="204">
        <v>0</v>
      </c>
      <c r="H808" s="204">
        <v>17</v>
      </c>
      <c r="I808" s="204">
        <v>92</v>
      </c>
      <c r="J808" s="92">
        <v>141</v>
      </c>
      <c r="K808" s="86">
        <v>65.306122448979593</v>
      </c>
      <c r="L808" s="86">
        <v>65.306122448979593</v>
      </c>
      <c r="M808" s="165">
        <v>65.248226950354621</v>
      </c>
      <c r="N808" t="s">
        <v>170</v>
      </c>
      <c r="O808" t="s">
        <v>3</v>
      </c>
    </row>
    <row r="809" spans="1:15" x14ac:dyDescent="0.2">
      <c r="A809" s="19" t="s">
        <v>819</v>
      </c>
      <c r="B809" s="86" t="s">
        <v>901</v>
      </c>
      <c r="C809" s="210" t="s">
        <v>465</v>
      </c>
      <c r="D809" s="207" t="s">
        <v>498</v>
      </c>
      <c r="E809" s="207" t="s">
        <v>467</v>
      </c>
      <c r="F809" s="196">
        <v>957</v>
      </c>
      <c r="G809" s="204">
        <v>0</v>
      </c>
      <c r="H809" s="204">
        <v>1500</v>
      </c>
      <c r="I809" s="204">
        <v>1208</v>
      </c>
      <c r="J809" s="92">
        <v>3665</v>
      </c>
      <c r="K809" s="86">
        <v>38.949938949938954</v>
      </c>
      <c r="L809" s="86">
        <v>38.949938949938954</v>
      </c>
      <c r="M809" s="165">
        <v>32.960436562073667</v>
      </c>
      <c r="N809" t="s">
        <v>170</v>
      </c>
      <c r="O809" t="s">
        <v>3</v>
      </c>
    </row>
    <row r="810" spans="1:15" x14ac:dyDescent="0.2">
      <c r="A810" s="19" t="s">
        <v>819</v>
      </c>
      <c r="B810" s="86" t="s">
        <v>901</v>
      </c>
      <c r="C810" s="210" t="s">
        <v>465</v>
      </c>
      <c r="D810" s="207" t="s">
        <v>497</v>
      </c>
      <c r="E810" s="207" t="s">
        <v>467</v>
      </c>
      <c r="F810" s="196">
        <v>115</v>
      </c>
      <c r="G810" s="204">
        <v>0</v>
      </c>
      <c r="H810" s="204">
        <v>166</v>
      </c>
      <c r="I810" s="204">
        <v>233</v>
      </c>
      <c r="J810" s="92">
        <v>514</v>
      </c>
      <c r="K810" s="86">
        <v>40.92526690391459</v>
      </c>
      <c r="L810" s="86">
        <v>40.92526690391459</v>
      </c>
      <c r="M810" s="165">
        <v>45.330739299610897</v>
      </c>
      <c r="N810" t="s">
        <v>170</v>
      </c>
      <c r="O810" t="s">
        <v>3</v>
      </c>
    </row>
    <row r="811" spans="1:15" x14ac:dyDescent="0.2">
      <c r="A811" s="19" t="s">
        <v>820</v>
      </c>
      <c r="B811" s="86" t="s">
        <v>682</v>
      </c>
      <c r="C811" s="210" t="s">
        <v>465</v>
      </c>
      <c r="D811" s="207" t="s">
        <v>491</v>
      </c>
      <c r="E811" s="207" t="s">
        <v>467</v>
      </c>
      <c r="F811" s="196">
        <v>0</v>
      </c>
      <c r="G811" s="204">
        <v>0</v>
      </c>
      <c r="H811" s="204">
        <v>0</v>
      </c>
      <c r="I811" s="204">
        <v>922</v>
      </c>
      <c r="J811" s="92">
        <v>922</v>
      </c>
      <c r="K811" s="86" t="s">
        <v>604</v>
      </c>
      <c r="L811" s="86" t="s">
        <v>604</v>
      </c>
      <c r="M811" s="165">
        <v>100</v>
      </c>
      <c r="N811" t="s">
        <v>280</v>
      </c>
      <c r="O811" t="s">
        <v>241</v>
      </c>
    </row>
    <row r="812" spans="1:15" x14ac:dyDescent="0.2">
      <c r="A812" s="19" t="s">
        <v>820</v>
      </c>
      <c r="B812" s="86" t="s">
        <v>686</v>
      </c>
      <c r="C812" s="210" t="s">
        <v>471</v>
      </c>
      <c r="D812" s="207" t="s">
        <v>491</v>
      </c>
      <c r="E812" s="207" t="s">
        <v>467</v>
      </c>
      <c r="F812" s="196">
        <v>0</v>
      </c>
      <c r="G812" s="204">
        <v>0</v>
      </c>
      <c r="H812" s="204">
        <v>161</v>
      </c>
      <c r="I812" s="204">
        <v>0</v>
      </c>
      <c r="J812" s="92">
        <v>161</v>
      </c>
      <c r="K812" s="86">
        <v>0</v>
      </c>
      <c r="L812" s="86">
        <v>0</v>
      </c>
      <c r="M812" s="165" t="s">
        <v>604</v>
      </c>
      <c r="N812" t="s">
        <v>280</v>
      </c>
      <c r="O812" t="s">
        <v>130</v>
      </c>
    </row>
    <row r="813" spans="1:15" x14ac:dyDescent="0.2">
      <c r="A813" s="19" t="s">
        <v>820</v>
      </c>
      <c r="B813" s="86" t="s">
        <v>734</v>
      </c>
      <c r="C813" s="210" t="s">
        <v>465</v>
      </c>
      <c r="D813" s="207" t="s">
        <v>495</v>
      </c>
      <c r="E813" s="207" t="s">
        <v>467</v>
      </c>
      <c r="F813" s="196">
        <v>12</v>
      </c>
      <c r="G813" s="204">
        <v>21</v>
      </c>
      <c r="H813" s="204">
        <v>69</v>
      </c>
      <c r="I813" s="204">
        <v>0</v>
      </c>
      <c r="J813" s="92">
        <v>102</v>
      </c>
      <c r="K813" s="86">
        <v>11.76470588235294</v>
      </c>
      <c r="L813" s="86">
        <v>32.352941176470587</v>
      </c>
      <c r="M813" s="165" t="s">
        <v>604</v>
      </c>
      <c r="N813" t="s">
        <v>280</v>
      </c>
      <c r="O813" t="s">
        <v>37</v>
      </c>
    </row>
    <row r="814" spans="1:15" x14ac:dyDescent="0.2">
      <c r="A814" s="19" t="s">
        <v>820</v>
      </c>
      <c r="B814" s="86" t="s">
        <v>734</v>
      </c>
      <c r="C814" s="210" t="s">
        <v>465</v>
      </c>
      <c r="D814" s="207" t="s">
        <v>491</v>
      </c>
      <c r="E814" s="207" t="s">
        <v>467</v>
      </c>
      <c r="F814" s="196">
        <v>12</v>
      </c>
      <c r="G814" s="204">
        <v>10</v>
      </c>
      <c r="H814" s="204">
        <v>119</v>
      </c>
      <c r="I814" s="204">
        <v>0</v>
      </c>
      <c r="J814" s="92">
        <v>141</v>
      </c>
      <c r="K814" s="86">
        <v>8.5106382978723403</v>
      </c>
      <c r="L814" s="86">
        <v>15.602836879432624</v>
      </c>
      <c r="M814" s="165" t="s">
        <v>604</v>
      </c>
      <c r="N814" t="s">
        <v>280</v>
      </c>
      <c r="O814" t="s">
        <v>37</v>
      </c>
    </row>
    <row r="815" spans="1:15" x14ac:dyDescent="0.2">
      <c r="A815" s="19" t="s">
        <v>821</v>
      </c>
      <c r="B815" s="86" t="s">
        <v>653</v>
      </c>
      <c r="C815" s="210" t="s">
        <v>465</v>
      </c>
      <c r="D815" s="207" t="s">
        <v>492</v>
      </c>
      <c r="E815" s="207" t="s">
        <v>467</v>
      </c>
      <c r="F815" s="196">
        <v>11</v>
      </c>
      <c r="G815" s="204">
        <v>39</v>
      </c>
      <c r="H815" s="204">
        <v>171</v>
      </c>
      <c r="I815" s="204">
        <v>25</v>
      </c>
      <c r="J815" s="92">
        <v>246</v>
      </c>
      <c r="K815" s="86">
        <v>4.9773755656108598</v>
      </c>
      <c r="L815" s="86">
        <v>22.624434389140273</v>
      </c>
      <c r="M815" s="165">
        <v>10.16260162601626</v>
      </c>
      <c r="N815" t="s">
        <v>281</v>
      </c>
      <c r="O815" t="s">
        <v>234</v>
      </c>
    </row>
    <row r="816" spans="1:15" x14ac:dyDescent="0.2">
      <c r="A816" s="19" t="s">
        <v>821</v>
      </c>
      <c r="B816" s="86" t="s">
        <v>662</v>
      </c>
      <c r="C816" s="210" t="s">
        <v>465</v>
      </c>
      <c r="D816" s="207" t="s">
        <v>491</v>
      </c>
      <c r="E816" s="207" t="s">
        <v>467</v>
      </c>
      <c r="F816" s="196">
        <v>5</v>
      </c>
      <c r="G816" s="204">
        <v>0</v>
      </c>
      <c r="H816" s="204">
        <v>177</v>
      </c>
      <c r="I816" s="204">
        <v>29</v>
      </c>
      <c r="J816" s="92">
        <v>211</v>
      </c>
      <c r="K816" s="86">
        <v>2.7472527472527473</v>
      </c>
      <c r="L816" s="86">
        <v>2.7472527472527473</v>
      </c>
      <c r="M816" s="165">
        <v>13.744075829383887</v>
      </c>
      <c r="N816" t="s">
        <v>281</v>
      </c>
      <c r="O816" t="s">
        <v>13</v>
      </c>
    </row>
    <row r="817" spans="1:15" x14ac:dyDescent="0.2">
      <c r="A817" s="19" t="s">
        <v>821</v>
      </c>
      <c r="B817" s="86" t="s">
        <v>675</v>
      </c>
      <c r="C817" s="210" t="s">
        <v>465</v>
      </c>
      <c r="D817" s="207" t="s">
        <v>491</v>
      </c>
      <c r="E817" s="207" t="s">
        <v>467</v>
      </c>
      <c r="F817" s="196">
        <v>19</v>
      </c>
      <c r="G817" s="204">
        <v>0</v>
      </c>
      <c r="H817" s="204">
        <v>32</v>
      </c>
      <c r="I817" s="204">
        <v>1008</v>
      </c>
      <c r="J817" s="92">
        <v>1059</v>
      </c>
      <c r="K817" s="86">
        <v>37.254901960784316</v>
      </c>
      <c r="L817" s="86">
        <v>37.254901960784316</v>
      </c>
      <c r="M817" s="165">
        <v>95.184135977337121</v>
      </c>
      <c r="N817" t="s">
        <v>281</v>
      </c>
      <c r="O817" t="s">
        <v>17</v>
      </c>
    </row>
    <row r="818" spans="1:15" x14ac:dyDescent="0.2">
      <c r="A818" s="19" t="s">
        <v>821</v>
      </c>
      <c r="B818" s="86" t="s">
        <v>687</v>
      </c>
      <c r="C818" s="210" t="s">
        <v>465</v>
      </c>
      <c r="D818" s="207" t="s">
        <v>495</v>
      </c>
      <c r="E818" s="207" t="s">
        <v>467</v>
      </c>
      <c r="F818" s="196">
        <v>449</v>
      </c>
      <c r="G818" s="204">
        <v>0</v>
      </c>
      <c r="H818" s="204">
        <v>831</v>
      </c>
      <c r="I818" s="204">
        <v>263</v>
      </c>
      <c r="J818" s="92">
        <v>1543</v>
      </c>
      <c r="K818" s="86">
        <v>35.078125</v>
      </c>
      <c r="L818" s="86">
        <v>35.078125</v>
      </c>
      <c r="M818" s="165">
        <v>17.044718081659106</v>
      </c>
      <c r="N818" t="s">
        <v>281</v>
      </c>
      <c r="O818" t="s">
        <v>20</v>
      </c>
    </row>
    <row r="819" spans="1:15" x14ac:dyDescent="0.2">
      <c r="A819" s="19" t="s">
        <v>821</v>
      </c>
      <c r="B819" s="86" t="s">
        <v>687</v>
      </c>
      <c r="C819" s="210" t="s">
        <v>465</v>
      </c>
      <c r="D819" s="207" t="s">
        <v>491</v>
      </c>
      <c r="E819" s="207" t="s">
        <v>467</v>
      </c>
      <c r="F819" s="196">
        <v>1038</v>
      </c>
      <c r="G819" s="204">
        <v>0</v>
      </c>
      <c r="H819" s="204">
        <v>590</v>
      </c>
      <c r="I819" s="204">
        <v>579</v>
      </c>
      <c r="J819" s="92">
        <v>2207</v>
      </c>
      <c r="K819" s="86">
        <v>63.759213759213765</v>
      </c>
      <c r="L819" s="86">
        <v>63.759213759213765</v>
      </c>
      <c r="M819" s="165">
        <v>26.23470774807431</v>
      </c>
      <c r="N819" t="s">
        <v>281</v>
      </c>
      <c r="O819" t="s">
        <v>20</v>
      </c>
    </row>
    <row r="820" spans="1:15" x14ac:dyDescent="0.2">
      <c r="A820" s="19" t="s">
        <v>821</v>
      </c>
      <c r="B820" s="86" t="s">
        <v>711</v>
      </c>
      <c r="C820" s="210" t="s">
        <v>465</v>
      </c>
      <c r="D820" s="207" t="s">
        <v>492</v>
      </c>
      <c r="E820" s="207" t="s">
        <v>467</v>
      </c>
      <c r="F820" s="196">
        <v>11</v>
      </c>
      <c r="G820" s="204">
        <v>0</v>
      </c>
      <c r="H820" s="204">
        <v>670</v>
      </c>
      <c r="I820" s="204">
        <v>461</v>
      </c>
      <c r="J820" s="92">
        <v>1142</v>
      </c>
      <c r="K820" s="86">
        <v>1.6152716593245229</v>
      </c>
      <c r="L820" s="86">
        <v>1.6152716593245229</v>
      </c>
      <c r="M820" s="165">
        <v>40.367775831873907</v>
      </c>
      <c r="N820" t="s">
        <v>281</v>
      </c>
      <c r="O820" t="s">
        <v>28</v>
      </c>
    </row>
    <row r="821" spans="1:15" x14ac:dyDescent="0.2">
      <c r="A821" s="19" t="s">
        <v>821</v>
      </c>
      <c r="B821" s="86" t="s">
        <v>711</v>
      </c>
      <c r="C821" s="210" t="s">
        <v>465</v>
      </c>
      <c r="D821" s="207" t="s">
        <v>493</v>
      </c>
      <c r="E821" s="207" t="s">
        <v>467</v>
      </c>
      <c r="F821" s="196">
        <v>0</v>
      </c>
      <c r="G821" s="204">
        <v>0</v>
      </c>
      <c r="H821" s="204">
        <v>144</v>
      </c>
      <c r="I821" s="204">
        <v>242</v>
      </c>
      <c r="J821" s="92">
        <v>386</v>
      </c>
      <c r="K821" s="86">
        <v>0</v>
      </c>
      <c r="L821" s="86">
        <v>0</v>
      </c>
      <c r="M821" s="165">
        <v>62.694300518134717</v>
      </c>
      <c r="N821" t="s">
        <v>281</v>
      </c>
      <c r="O821" t="s">
        <v>28</v>
      </c>
    </row>
    <row r="822" spans="1:15" x14ac:dyDescent="0.2">
      <c r="A822" s="19" t="s">
        <v>821</v>
      </c>
      <c r="B822" s="86" t="s">
        <v>724</v>
      </c>
      <c r="C822" s="210" t="s">
        <v>471</v>
      </c>
      <c r="D822" s="207" t="s">
        <v>491</v>
      </c>
      <c r="E822" s="207" t="s">
        <v>467</v>
      </c>
      <c r="F822" s="196">
        <v>5</v>
      </c>
      <c r="G822" s="204">
        <v>0</v>
      </c>
      <c r="H822" s="204">
        <v>40</v>
      </c>
      <c r="I822" s="204">
        <v>64</v>
      </c>
      <c r="J822" s="92">
        <v>109</v>
      </c>
      <c r="K822" s="86">
        <v>11.111111111111111</v>
      </c>
      <c r="L822" s="86">
        <v>11.111111111111111</v>
      </c>
      <c r="M822" s="165">
        <v>58.715596330275233</v>
      </c>
      <c r="N822" t="s">
        <v>281</v>
      </c>
      <c r="O822" t="s">
        <v>254</v>
      </c>
    </row>
    <row r="823" spans="1:15" x14ac:dyDescent="0.2">
      <c r="A823" s="19" t="s">
        <v>821</v>
      </c>
      <c r="B823" s="86" t="s">
        <v>734</v>
      </c>
      <c r="C823" s="210" t="s">
        <v>465</v>
      </c>
      <c r="D823" s="207" t="s">
        <v>495</v>
      </c>
      <c r="E823" s="207" t="s">
        <v>467</v>
      </c>
      <c r="F823" s="196">
        <v>836</v>
      </c>
      <c r="G823" s="204">
        <v>146</v>
      </c>
      <c r="H823" s="204">
        <v>4161</v>
      </c>
      <c r="I823" s="204">
        <v>29</v>
      </c>
      <c r="J823" s="92">
        <v>5172</v>
      </c>
      <c r="K823" s="86">
        <v>16.255104024888198</v>
      </c>
      <c r="L823" s="86">
        <v>19.093914057942836</v>
      </c>
      <c r="M823" s="165">
        <v>0.56071152358855381</v>
      </c>
      <c r="N823" t="s">
        <v>281</v>
      </c>
      <c r="O823" t="s">
        <v>37</v>
      </c>
    </row>
    <row r="824" spans="1:15" x14ac:dyDescent="0.2">
      <c r="A824" s="19" t="s">
        <v>821</v>
      </c>
      <c r="B824" s="86" t="s">
        <v>734</v>
      </c>
      <c r="C824" s="210" t="s">
        <v>465</v>
      </c>
      <c r="D824" s="207" t="s">
        <v>491</v>
      </c>
      <c r="E824" s="207" t="s">
        <v>467</v>
      </c>
      <c r="F824" s="196">
        <v>401</v>
      </c>
      <c r="G824" s="204">
        <v>46</v>
      </c>
      <c r="H824" s="204">
        <v>4238</v>
      </c>
      <c r="I824" s="204">
        <v>15</v>
      </c>
      <c r="J824" s="92">
        <v>4700</v>
      </c>
      <c r="K824" s="86">
        <v>8.5592315901814313</v>
      </c>
      <c r="L824" s="86">
        <v>9.5410885805763073</v>
      </c>
      <c r="M824" s="165">
        <v>0.31914893617021273</v>
      </c>
      <c r="N824" t="s">
        <v>281</v>
      </c>
      <c r="O824" t="s">
        <v>37</v>
      </c>
    </row>
    <row r="825" spans="1:15" x14ac:dyDescent="0.2">
      <c r="A825" s="19" t="s">
        <v>821</v>
      </c>
      <c r="B825" s="86" t="s">
        <v>742</v>
      </c>
      <c r="C825" s="210" t="s">
        <v>465</v>
      </c>
      <c r="D825" s="207" t="s">
        <v>491</v>
      </c>
      <c r="E825" s="207" t="s">
        <v>467</v>
      </c>
      <c r="F825" s="196">
        <v>179</v>
      </c>
      <c r="G825" s="204">
        <v>188</v>
      </c>
      <c r="H825" s="204">
        <v>1762</v>
      </c>
      <c r="I825" s="204">
        <v>730</v>
      </c>
      <c r="J825" s="92">
        <v>2859</v>
      </c>
      <c r="K825" s="86">
        <v>8.4077031470173793</v>
      </c>
      <c r="L825" s="86">
        <v>17.238139971817752</v>
      </c>
      <c r="M825" s="165">
        <v>25.533403287862889</v>
      </c>
      <c r="N825" t="s">
        <v>281</v>
      </c>
      <c r="O825" t="s">
        <v>260</v>
      </c>
    </row>
    <row r="826" spans="1:15" x14ac:dyDescent="0.2">
      <c r="A826" s="19" t="s">
        <v>821</v>
      </c>
      <c r="B826" s="86" t="s">
        <v>742</v>
      </c>
      <c r="C826" s="210" t="s">
        <v>465</v>
      </c>
      <c r="D826" s="207" t="s">
        <v>493</v>
      </c>
      <c r="E826" s="207" t="s">
        <v>467</v>
      </c>
      <c r="F826" s="196">
        <v>68</v>
      </c>
      <c r="G826" s="204">
        <v>494</v>
      </c>
      <c r="H826" s="204">
        <v>2753</v>
      </c>
      <c r="I826" s="204">
        <v>2872</v>
      </c>
      <c r="J826" s="92">
        <v>6187</v>
      </c>
      <c r="K826" s="86">
        <v>2.0512820512820511</v>
      </c>
      <c r="L826" s="86">
        <v>16.953242835595777</v>
      </c>
      <c r="M826" s="165">
        <v>46.419912720219813</v>
      </c>
      <c r="N826" t="s">
        <v>281</v>
      </c>
      <c r="O826" t="s">
        <v>260</v>
      </c>
    </row>
    <row r="827" spans="1:15" x14ac:dyDescent="0.2">
      <c r="A827" s="19" t="s">
        <v>821</v>
      </c>
      <c r="B827" s="86" t="s">
        <v>742</v>
      </c>
      <c r="C827" s="210" t="s">
        <v>465</v>
      </c>
      <c r="D827" s="207" t="s">
        <v>494</v>
      </c>
      <c r="E827" s="207" t="s">
        <v>467</v>
      </c>
      <c r="F827" s="196">
        <v>15</v>
      </c>
      <c r="G827" s="204">
        <v>36</v>
      </c>
      <c r="H827" s="204">
        <v>101</v>
      </c>
      <c r="I827" s="204">
        <v>685</v>
      </c>
      <c r="J827" s="92">
        <v>837</v>
      </c>
      <c r="K827" s="86">
        <v>9.8684210526315788</v>
      </c>
      <c r="L827" s="86">
        <v>33.55263157894737</v>
      </c>
      <c r="M827" s="165">
        <v>81.839904420549587</v>
      </c>
      <c r="N827" t="s">
        <v>281</v>
      </c>
      <c r="O827" t="s">
        <v>260</v>
      </c>
    </row>
    <row r="828" spans="1:15" x14ac:dyDescent="0.2">
      <c r="A828" s="19" t="s">
        <v>821</v>
      </c>
      <c r="B828" s="86" t="s">
        <v>746</v>
      </c>
      <c r="C828" s="210" t="s">
        <v>465</v>
      </c>
      <c r="D828" s="207" t="s">
        <v>495</v>
      </c>
      <c r="E828" s="207" t="s">
        <v>467</v>
      </c>
      <c r="F828" s="196">
        <v>5</v>
      </c>
      <c r="G828" s="204">
        <v>5</v>
      </c>
      <c r="H828" s="204">
        <v>73</v>
      </c>
      <c r="I828" s="204">
        <v>45</v>
      </c>
      <c r="J828" s="92">
        <v>128</v>
      </c>
      <c r="K828" s="86">
        <v>6.024096385542169</v>
      </c>
      <c r="L828" s="86">
        <v>12.048192771084338</v>
      </c>
      <c r="M828" s="165">
        <v>35.15625</v>
      </c>
      <c r="N828" t="s">
        <v>281</v>
      </c>
      <c r="O828" t="s">
        <v>261</v>
      </c>
    </row>
    <row r="829" spans="1:15" x14ac:dyDescent="0.2">
      <c r="A829" s="19" t="s">
        <v>821</v>
      </c>
      <c r="B829" s="86" t="s">
        <v>746</v>
      </c>
      <c r="C829" s="210" t="s">
        <v>465</v>
      </c>
      <c r="D829" s="207" t="s">
        <v>491</v>
      </c>
      <c r="E829" s="207" t="s">
        <v>467</v>
      </c>
      <c r="F829" s="196">
        <v>19</v>
      </c>
      <c r="G829" s="204">
        <v>0</v>
      </c>
      <c r="H829" s="204">
        <v>78</v>
      </c>
      <c r="I829" s="204">
        <v>88</v>
      </c>
      <c r="J829" s="92">
        <v>185</v>
      </c>
      <c r="K829" s="86">
        <v>19.587628865979383</v>
      </c>
      <c r="L829" s="86">
        <v>19.587628865979383</v>
      </c>
      <c r="M829" s="165">
        <v>47.567567567567572</v>
      </c>
      <c r="N829" t="s">
        <v>281</v>
      </c>
      <c r="O829" t="s">
        <v>261</v>
      </c>
    </row>
    <row r="830" spans="1:15" x14ac:dyDescent="0.2">
      <c r="A830" s="19" t="s">
        <v>821</v>
      </c>
      <c r="B830" s="86" t="s">
        <v>762</v>
      </c>
      <c r="C830" s="210" t="s">
        <v>471</v>
      </c>
      <c r="D830" s="207" t="s">
        <v>491</v>
      </c>
      <c r="E830" s="207" t="s">
        <v>467</v>
      </c>
      <c r="F830" s="196">
        <v>0</v>
      </c>
      <c r="G830" s="204">
        <v>0</v>
      </c>
      <c r="H830" s="204">
        <v>78</v>
      </c>
      <c r="I830" s="204">
        <v>49</v>
      </c>
      <c r="J830" s="92">
        <v>127</v>
      </c>
      <c r="K830" s="86">
        <v>0</v>
      </c>
      <c r="L830" s="86">
        <v>0</v>
      </c>
      <c r="M830" s="165">
        <v>38.582677165354326</v>
      </c>
      <c r="N830" t="s">
        <v>281</v>
      </c>
      <c r="O830" t="s">
        <v>49</v>
      </c>
    </row>
    <row r="831" spans="1:15" x14ac:dyDescent="0.2">
      <c r="A831" s="19" t="s">
        <v>821</v>
      </c>
      <c r="B831" s="86" t="s">
        <v>767</v>
      </c>
      <c r="C831" s="210" t="s">
        <v>465</v>
      </c>
      <c r="D831" s="207" t="s">
        <v>495</v>
      </c>
      <c r="E831" s="207" t="s">
        <v>467</v>
      </c>
      <c r="F831" s="196">
        <v>63</v>
      </c>
      <c r="G831" s="204">
        <v>0</v>
      </c>
      <c r="H831" s="204">
        <v>119</v>
      </c>
      <c r="I831" s="204">
        <v>25</v>
      </c>
      <c r="J831" s="92">
        <v>207</v>
      </c>
      <c r="K831" s="86">
        <v>34.615384615384613</v>
      </c>
      <c r="L831" s="86">
        <v>34.615384615384613</v>
      </c>
      <c r="M831" s="165">
        <v>12.077294685990339</v>
      </c>
      <c r="N831" t="s">
        <v>281</v>
      </c>
      <c r="O831" t="s">
        <v>268</v>
      </c>
    </row>
    <row r="832" spans="1:15" x14ac:dyDescent="0.2">
      <c r="A832" s="19" t="s">
        <v>821</v>
      </c>
      <c r="B832" s="86" t="s">
        <v>767</v>
      </c>
      <c r="C832" s="210" t="s">
        <v>465</v>
      </c>
      <c r="D832" s="207" t="s">
        <v>491</v>
      </c>
      <c r="E832" s="207" t="s">
        <v>467</v>
      </c>
      <c r="F832" s="196">
        <v>104</v>
      </c>
      <c r="G832" s="204">
        <v>5</v>
      </c>
      <c r="H832" s="204">
        <v>596</v>
      </c>
      <c r="I832" s="204">
        <v>79</v>
      </c>
      <c r="J832" s="92">
        <v>784</v>
      </c>
      <c r="K832" s="86">
        <v>14.75177304964539</v>
      </c>
      <c r="L832" s="86">
        <v>15.460992907801419</v>
      </c>
      <c r="M832" s="165">
        <v>10.076530612244898</v>
      </c>
      <c r="N832" t="s">
        <v>281</v>
      </c>
      <c r="O832" t="s">
        <v>268</v>
      </c>
    </row>
    <row r="833" spans="1:15" x14ac:dyDescent="0.2">
      <c r="A833" s="19" t="s">
        <v>821</v>
      </c>
      <c r="B833" s="86" t="s">
        <v>768</v>
      </c>
      <c r="C833" s="210" t="s">
        <v>465</v>
      </c>
      <c r="D833" s="207" t="s">
        <v>492</v>
      </c>
      <c r="E833" s="207" t="s">
        <v>467</v>
      </c>
      <c r="F833" s="196">
        <v>0</v>
      </c>
      <c r="G833" s="204">
        <v>0</v>
      </c>
      <c r="H833" s="204">
        <v>73</v>
      </c>
      <c r="I833" s="204">
        <v>64</v>
      </c>
      <c r="J833" s="92">
        <v>137</v>
      </c>
      <c r="K833" s="86">
        <v>0</v>
      </c>
      <c r="L833" s="86">
        <v>0</v>
      </c>
      <c r="M833" s="165">
        <v>46.715328467153284</v>
      </c>
      <c r="N833" t="s">
        <v>281</v>
      </c>
      <c r="O833" t="s">
        <v>119</v>
      </c>
    </row>
    <row r="834" spans="1:15" x14ac:dyDescent="0.2">
      <c r="A834" s="19" t="s">
        <v>821</v>
      </c>
      <c r="B834" s="86" t="s">
        <v>769</v>
      </c>
      <c r="C834" s="210" t="s">
        <v>465</v>
      </c>
      <c r="D834" s="207" t="s">
        <v>491</v>
      </c>
      <c r="E834" s="207" t="s">
        <v>467</v>
      </c>
      <c r="F834" s="196">
        <v>748</v>
      </c>
      <c r="G834" s="204">
        <v>262</v>
      </c>
      <c r="H834" s="204">
        <v>4757</v>
      </c>
      <c r="I834" s="204">
        <v>48</v>
      </c>
      <c r="J834" s="92">
        <v>5815</v>
      </c>
      <c r="K834" s="86">
        <v>12.970348534766776</v>
      </c>
      <c r="L834" s="86">
        <v>17.513438529564766</v>
      </c>
      <c r="M834" s="165">
        <v>0.82545141874462591</v>
      </c>
      <c r="N834" t="s">
        <v>281</v>
      </c>
      <c r="O834" t="s">
        <v>54</v>
      </c>
    </row>
    <row r="835" spans="1:15" x14ac:dyDescent="0.2">
      <c r="A835" s="19" t="s">
        <v>821</v>
      </c>
      <c r="B835" s="86" t="s">
        <v>794</v>
      </c>
      <c r="C835" s="210" t="s">
        <v>465</v>
      </c>
      <c r="D835" s="207" t="s">
        <v>491</v>
      </c>
      <c r="E835" s="207" t="s">
        <v>467</v>
      </c>
      <c r="F835" s="196">
        <v>0</v>
      </c>
      <c r="G835" s="204">
        <v>0</v>
      </c>
      <c r="H835" s="204">
        <v>106</v>
      </c>
      <c r="I835" s="204">
        <v>50</v>
      </c>
      <c r="J835" s="92">
        <v>156</v>
      </c>
      <c r="K835" s="86">
        <v>0</v>
      </c>
      <c r="L835" s="86">
        <v>0</v>
      </c>
      <c r="M835" s="165">
        <v>32.051282051282051</v>
      </c>
      <c r="N835" t="s">
        <v>281</v>
      </c>
      <c r="O835" t="s">
        <v>275</v>
      </c>
    </row>
    <row r="836" spans="1:15" x14ac:dyDescent="0.2">
      <c r="A836" s="19" t="s">
        <v>821</v>
      </c>
      <c r="B836" s="86" t="s">
        <v>807</v>
      </c>
      <c r="C836" s="210" t="s">
        <v>471</v>
      </c>
      <c r="D836" s="207" t="s">
        <v>491</v>
      </c>
      <c r="E836" s="207" t="s">
        <v>467</v>
      </c>
      <c r="F836" s="196">
        <v>10</v>
      </c>
      <c r="G836" s="204">
        <v>0</v>
      </c>
      <c r="H836" s="204">
        <v>15</v>
      </c>
      <c r="I836" s="204">
        <v>147</v>
      </c>
      <c r="J836" s="92">
        <v>172</v>
      </c>
      <c r="K836" s="86">
        <v>40</v>
      </c>
      <c r="L836" s="86">
        <v>40</v>
      </c>
      <c r="M836" s="165">
        <v>85.465116279069761</v>
      </c>
      <c r="N836" t="s">
        <v>281</v>
      </c>
      <c r="O836" t="s">
        <v>192</v>
      </c>
    </row>
    <row r="837" spans="1:15" x14ac:dyDescent="0.2">
      <c r="A837" s="19" t="s">
        <v>821</v>
      </c>
      <c r="B837" s="86" t="s">
        <v>814</v>
      </c>
      <c r="C837" s="210" t="s">
        <v>465</v>
      </c>
      <c r="D837" s="207" t="s">
        <v>491</v>
      </c>
      <c r="E837" s="207" t="s">
        <v>467</v>
      </c>
      <c r="F837" s="196">
        <v>27</v>
      </c>
      <c r="G837" s="204">
        <v>12</v>
      </c>
      <c r="H837" s="204">
        <v>75</v>
      </c>
      <c r="I837" s="204">
        <v>26</v>
      </c>
      <c r="J837" s="92">
        <v>140</v>
      </c>
      <c r="K837" s="86">
        <v>23.684210526315788</v>
      </c>
      <c r="L837" s="86">
        <v>34.210526315789473</v>
      </c>
      <c r="M837" s="165">
        <v>18.571428571428573</v>
      </c>
      <c r="N837" t="s">
        <v>281</v>
      </c>
      <c r="O837" t="s">
        <v>279</v>
      </c>
    </row>
    <row r="838" spans="1:15" x14ac:dyDescent="0.2">
      <c r="A838" s="19" t="s">
        <v>821</v>
      </c>
      <c r="B838" s="86" t="s">
        <v>840</v>
      </c>
      <c r="C838" s="210" t="s">
        <v>465</v>
      </c>
      <c r="D838" s="207" t="s">
        <v>495</v>
      </c>
      <c r="E838" s="207" t="s">
        <v>473</v>
      </c>
      <c r="F838" s="196">
        <v>0</v>
      </c>
      <c r="G838" s="204">
        <v>0</v>
      </c>
      <c r="H838" s="204">
        <v>120</v>
      </c>
      <c r="I838" s="204">
        <v>5</v>
      </c>
      <c r="J838" s="92">
        <v>125</v>
      </c>
      <c r="K838" s="86">
        <v>0</v>
      </c>
      <c r="L838" s="86">
        <v>0</v>
      </c>
      <c r="M838" s="165">
        <v>4</v>
      </c>
      <c r="N838" t="s">
        <v>281</v>
      </c>
      <c r="O838" t="s">
        <v>60</v>
      </c>
    </row>
    <row r="839" spans="1:15" x14ac:dyDescent="0.2">
      <c r="A839" s="19" t="s">
        <v>821</v>
      </c>
      <c r="B839" s="86" t="s">
        <v>840</v>
      </c>
      <c r="C839" s="210" t="s">
        <v>465</v>
      </c>
      <c r="D839" s="207" t="s">
        <v>491</v>
      </c>
      <c r="E839" s="207" t="s">
        <v>473</v>
      </c>
      <c r="F839" s="196">
        <v>0</v>
      </c>
      <c r="G839" s="204">
        <v>0</v>
      </c>
      <c r="H839" s="204">
        <v>135</v>
      </c>
      <c r="I839" s="204">
        <v>46</v>
      </c>
      <c r="J839" s="92">
        <v>181</v>
      </c>
      <c r="K839" s="86">
        <v>0</v>
      </c>
      <c r="L839" s="86">
        <v>0</v>
      </c>
      <c r="M839" s="165">
        <v>25.414364640883981</v>
      </c>
      <c r="N839" t="s">
        <v>281</v>
      </c>
      <c r="O839" t="s">
        <v>60</v>
      </c>
    </row>
    <row r="840" spans="1:15" x14ac:dyDescent="0.2">
      <c r="A840" s="19" t="s">
        <v>821</v>
      </c>
      <c r="B840" s="86" t="s">
        <v>968</v>
      </c>
      <c r="C840" s="210" t="s">
        <v>465</v>
      </c>
      <c r="D840" s="207" t="s">
        <v>491</v>
      </c>
      <c r="E840" s="207" t="s">
        <v>467</v>
      </c>
      <c r="F840" s="196">
        <v>127</v>
      </c>
      <c r="G840" s="204">
        <v>0</v>
      </c>
      <c r="H840" s="204">
        <v>521</v>
      </c>
      <c r="I840" s="204">
        <v>55</v>
      </c>
      <c r="J840" s="92">
        <v>703</v>
      </c>
      <c r="K840" s="86">
        <v>19.598765432098766</v>
      </c>
      <c r="L840" s="86">
        <v>19.598765432098766</v>
      </c>
      <c r="M840" s="165">
        <v>7.8236130867709823</v>
      </c>
      <c r="N840" t="s">
        <v>281</v>
      </c>
      <c r="O840" t="s">
        <v>291</v>
      </c>
    </row>
    <row r="841" spans="1:15" x14ac:dyDescent="0.2">
      <c r="A841" s="19" t="s">
        <v>821</v>
      </c>
      <c r="B841" s="86" t="s">
        <v>878</v>
      </c>
      <c r="C841" s="210" t="s">
        <v>465</v>
      </c>
      <c r="D841" s="207" t="s">
        <v>495</v>
      </c>
      <c r="E841" s="207" t="s">
        <v>467</v>
      </c>
      <c r="F841" s="196">
        <v>5</v>
      </c>
      <c r="G841" s="204">
        <v>0</v>
      </c>
      <c r="H841" s="204">
        <v>222</v>
      </c>
      <c r="I841" s="204">
        <v>35</v>
      </c>
      <c r="J841" s="92">
        <v>262</v>
      </c>
      <c r="K841" s="86">
        <v>2.2026431718061676</v>
      </c>
      <c r="L841" s="86">
        <v>2.2026431718061676</v>
      </c>
      <c r="M841" s="165">
        <v>13.358778625954198</v>
      </c>
      <c r="N841" t="s">
        <v>281</v>
      </c>
      <c r="O841" t="s">
        <v>103</v>
      </c>
    </row>
    <row r="842" spans="1:15" x14ac:dyDescent="0.2">
      <c r="A842" s="19" t="s">
        <v>821</v>
      </c>
      <c r="B842" s="86" t="s">
        <v>878</v>
      </c>
      <c r="C842" s="210" t="s">
        <v>465</v>
      </c>
      <c r="D842" s="207" t="s">
        <v>491</v>
      </c>
      <c r="E842" s="207" t="s">
        <v>467</v>
      </c>
      <c r="F842" s="196">
        <v>22</v>
      </c>
      <c r="G842" s="204">
        <v>0</v>
      </c>
      <c r="H842" s="204">
        <v>86</v>
      </c>
      <c r="I842" s="204">
        <v>79</v>
      </c>
      <c r="J842" s="92">
        <v>187</v>
      </c>
      <c r="K842" s="86">
        <v>20.37037037037037</v>
      </c>
      <c r="L842" s="86">
        <v>20.37037037037037</v>
      </c>
      <c r="M842" s="165">
        <v>42.245989304812838</v>
      </c>
      <c r="N842" t="s">
        <v>281</v>
      </c>
      <c r="O842" t="s">
        <v>103</v>
      </c>
    </row>
    <row r="843" spans="1:15" x14ac:dyDescent="0.2">
      <c r="A843" s="19" t="s">
        <v>821</v>
      </c>
      <c r="B843" s="86" t="s">
        <v>879</v>
      </c>
      <c r="C843" s="210" t="s">
        <v>465</v>
      </c>
      <c r="D843" s="207" t="s">
        <v>491</v>
      </c>
      <c r="E843" s="207" t="s">
        <v>467</v>
      </c>
      <c r="F843" s="196">
        <v>0</v>
      </c>
      <c r="G843" s="204">
        <v>12</v>
      </c>
      <c r="H843" s="204">
        <v>12</v>
      </c>
      <c r="I843" s="204">
        <v>90</v>
      </c>
      <c r="J843" s="92">
        <v>114</v>
      </c>
      <c r="K843" s="86">
        <v>0</v>
      </c>
      <c r="L843" s="86">
        <v>50</v>
      </c>
      <c r="M843" s="165">
        <v>78.94736842105263</v>
      </c>
      <c r="N843" t="s">
        <v>281</v>
      </c>
      <c r="O843" t="s">
        <v>293</v>
      </c>
    </row>
    <row r="844" spans="1:15" x14ac:dyDescent="0.2">
      <c r="A844" s="19" t="s">
        <v>821</v>
      </c>
      <c r="B844" s="86" t="s">
        <v>898</v>
      </c>
      <c r="C844" s="210" t="s">
        <v>465</v>
      </c>
      <c r="D844" s="207" t="s">
        <v>495</v>
      </c>
      <c r="E844" s="207" t="s">
        <v>473</v>
      </c>
      <c r="F844" s="196">
        <v>49</v>
      </c>
      <c r="G844" s="204">
        <v>0</v>
      </c>
      <c r="H844" s="204">
        <v>81</v>
      </c>
      <c r="I844" s="204">
        <v>10</v>
      </c>
      <c r="J844" s="92">
        <v>140</v>
      </c>
      <c r="K844" s="86">
        <v>37.692307692307693</v>
      </c>
      <c r="L844" s="86">
        <v>37.692307692307693</v>
      </c>
      <c r="M844" s="165">
        <v>7.1428571428571423</v>
      </c>
      <c r="N844" t="s">
        <v>281</v>
      </c>
      <c r="O844" t="s">
        <v>39</v>
      </c>
    </row>
    <row r="845" spans="1:15" x14ac:dyDescent="0.2">
      <c r="A845" s="19" t="s">
        <v>821</v>
      </c>
      <c r="B845" s="86" t="s">
        <v>898</v>
      </c>
      <c r="C845" s="210" t="s">
        <v>465</v>
      </c>
      <c r="D845" s="207" t="s">
        <v>491</v>
      </c>
      <c r="E845" s="207" t="s">
        <v>467</v>
      </c>
      <c r="F845" s="196">
        <v>223</v>
      </c>
      <c r="G845" s="204">
        <v>43</v>
      </c>
      <c r="H845" s="204">
        <v>210</v>
      </c>
      <c r="I845" s="204">
        <v>103</v>
      </c>
      <c r="J845" s="92">
        <v>579</v>
      </c>
      <c r="K845" s="86">
        <v>46.84873949579832</v>
      </c>
      <c r="L845" s="86">
        <v>55.882352941176471</v>
      </c>
      <c r="M845" s="165">
        <v>17.789291882556132</v>
      </c>
      <c r="N845" t="s">
        <v>281</v>
      </c>
      <c r="O845" t="s">
        <v>39</v>
      </c>
    </row>
    <row r="846" spans="1:15" x14ac:dyDescent="0.2">
      <c r="A846" s="19" t="s">
        <v>821</v>
      </c>
      <c r="B846" s="86" t="s">
        <v>901</v>
      </c>
      <c r="C846" s="210" t="s">
        <v>465</v>
      </c>
      <c r="D846" s="207" t="s">
        <v>495</v>
      </c>
      <c r="E846" s="207" t="s">
        <v>467</v>
      </c>
      <c r="F846" s="196">
        <v>352</v>
      </c>
      <c r="G846" s="204">
        <v>0</v>
      </c>
      <c r="H846" s="204">
        <v>101</v>
      </c>
      <c r="I846" s="204">
        <v>339</v>
      </c>
      <c r="J846" s="92">
        <v>792</v>
      </c>
      <c r="K846" s="86">
        <v>77.70419426048565</v>
      </c>
      <c r="L846" s="86">
        <v>77.70419426048565</v>
      </c>
      <c r="M846" s="165">
        <v>42.803030303030305</v>
      </c>
      <c r="N846" t="s">
        <v>281</v>
      </c>
      <c r="O846" t="s">
        <v>3</v>
      </c>
    </row>
    <row r="847" spans="1:15" x14ac:dyDescent="0.2">
      <c r="A847" s="19" t="s">
        <v>821</v>
      </c>
      <c r="B847" s="86" t="s">
        <v>901</v>
      </c>
      <c r="C847" s="210" t="s">
        <v>465</v>
      </c>
      <c r="D847" s="207" t="s">
        <v>498</v>
      </c>
      <c r="E847" s="207" t="s">
        <v>467</v>
      </c>
      <c r="F847" s="196">
        <v>23</v>
      </c>
      <c r="G847" s="204">
        <v>0</v>
      </c>
      <c r="H847" s="204">
        <v>69</v>
      </c>
      <c r="I847" s="204">
        <v>166</v>
      </c>
      <c r="J847" s="92">
        <v>258</v>
      </c>
      <c r="K847" s="86">
        <v>25</v>
      </c>
      <c r="L847" s="86">
        <v>25</v>
      </c>
      <c r="M847" s="165">
        <v>64.341085271317837</v>
      </c>
      <c r="N847" t="s">
        <v>281</v>
      </c>
      <c r="O847" t="s">
        <v>3</v>
      </c>
    </row>
    <row r="848" spans="1:15" x14ac:dyDescent="0.2">
      <c r="A848" s="19" t="s">
        <v>821</v>
      </c>
      <c r="B848" s="86" t="s">
        <v>901</v>
      </c>
      <c r="C848" s="210" t="s">
        <v>465</v>
      </c>
      <c r="D848" s="207" t="s">
        <v>497</v>
      </c>
      <c r="E848" s="207" t="s">
        <v>467</v>
      </c>
      <c r="F848" s="196">
        <v>234</v>
      </c>
      <c r="G848" s="204">
        <v>0</v>
      </c>
      <c r="H848" s="204">
        <v>622</v>
      </c>
      <c r="I848" s="204">
        <v>163</v>
      </c>
      <c r="J848" s="92">
        <v>1019</v>
      </c>
      <c r="K848" s="86">
        <v>27.33644859813084</v>
      </c>
      <c r="L848" s="86">
        <v>27.33644859813084</v>
      </c>
      <c r="M848" s="165">
        <v>15.996074582924436</v>
      </c>
      <c r="N848" t="s">
        <v>281</v>
      </c>
      <c r="O848" t="s">
        <v>3</v>
      </c>
    </row>
    <row r="849" spans="1:15" x14ac:dyDescent="0.2">
      <c r="A849" s="19" t="s">
        <v>823</v>
      </c>
      <c r="B849" s="86" t="s">
        <v>662</v>
      </c>
      <c r="C849" s="210" t="s">
        <v>465</v>
      </c>
      <c r="D849" s="207" t="s">
        <v>491</v>
      </c>
      <c r="E849" s="207" t="s">
        <v>467</v>
      </c>
      <c r="F849" s="196">
        <v>5</v>
      </c>
      <c r="G849" s="204">
        <v>0</v>
      </c>
      <c r="H849" s="204">
        <v>97</v>
      </c>
      <c r="I849" s="204">
        <v>24</v>
      </c>
      <c r="J849" s="92">
        <v>126</v>
      </c>
      <c r="K849" s="86">
        <v>4.9019607843137258</v>
      </c>
      <c r="L849" s="86">
        <v>4.9019607843137258</v>
      </c>
      <c r="M849" s="165">
        <v>19.047619047619047</v>
      </c>
      <c r="N849" t="s">
        <v>282</v>
      </c>
      <c r="O849" t="s">
        <v>13</v>
      </c>
    </row>
    <row r="850" spans="1:15" x14ac:dyDescent="0.2">
      <c r="A850" s="19" t="s">
        <v>823</v>
      </c>
      <c r="B850" s="86" t="s">
        <v>734</v>
      </c>
      <c r="C850" s="210" t="s">
        <v>465</v>
      </c>
      <c r="D850" s="207" t="s">
        <v>495</v>
      </c>
      <c r="E850" s="207" t="s">
        <v>467</v>
      </c>
      <c r="F850" s="196">
        <v>0</v>
      </c>
      <c r="G850" s="204">
        <v>5</v>
      </c>
      <c r="H850" s="204">
        <v>133</v>
      </c>
      <c r="I850" s="204">
        <v>5</v>
      </c>
      <c r="J850" s="92">
        <v>143</v>
      </c>
      <c r="K850" s="86">
        <v>0</v>
      </c>
      <c r="L850" s="86">
        <v>3.6231884057971016</v>
      </c>
      <c r="M850" s="165">
        <v>3.4965034965034967</v>
      </c>
      <c r="N850" t="s">
        <v>282</v>
      </c>
      <c r="O850" t="s">
        <v>37</v>
      </c>
    </row>
    <row r="851" spans="1:15" x14ac:dyDescent="0.2">
      <c r="A851" s="19" t="s">
        <v>823</v>
      </c>
      <c r="B851" s="86" t="s">
        <v>734</v>
      </c>
      <c r="C851" s="210" t="s">
        <v>465</v>
      </c>
      <c r="D851" s="207" t="s">
        <v>491</v>
      </c>
      <c r="E851" s="207" t="s">
        <v>467</v>
      </c>
      <c r="F851" s="196">
        <v>10</v>
      </c>
      <c r="G851" s="204">
        <v>20</v>
      </c>
      <c r="H851" s="204">
        <v>491</v>
      </c>
      <c r="I851" s="204">
        <v>35</v>
      </c>
      <c r="J851" s="92">
        <v>556</v>
      </c>
      <c r="K851" s="86">
        <v>1.9193857965451053</v>
      </c>
      <c r="L851" s="86">
        <v>5.7581573896353166</v>
      </c>
      <c r="M851" s="165">
        <v>6.2949640287769784</v>
      </c>
      <c r="N851" t="s">
        <v>282</v>
      </c>
      <c r="O851" t="s">
        <v>37</v>
      </c>
    </row>
    <row r="852" spans="1:15" x14ac:dyDescent="0.2">
      <c r="A852" s="19" t="s">
        <v>823</v>
      </c>
      <c r="B852" s="86" t="s">
        <v>742</v>
      </c>
      <c r="C852" s="210" t="s">
        <v>465</v>
      </c>
      <c r="D852" s="207" t="s">
        <v>491</v>
      </c>
      <c r="E852" s="207" t="s">
        <v>467</v>
      </c>
      <c r="F852" s="196">
        <v>0</v>
      </c>
      <c r="G852" s="204">
        <v>5</v>
      </c>
      <c r="H852" s="204">
        <v>2041</v>
      </c>
      <c r="I852" s="204">
        <v>564</v>
      </c>
      <c r="J852" s="92">
        <v>2610</v>
      </c>
      <c r="K852" s="86">
        <v>0</v>
      </c>
      <c r="L852" s="86">
        <v>0.24437927663734116</v>
      </c>
      <c r="M852" s="165">
        <v>21.609195402298852</v>
      </c>
      <c r="N852" t="s">
        <v>282</v>
      </c>
      <c r="O852" t="s">
        <v>260</v>
      </c>
    </row>
    <row r="853" spans="1:15" x14ac:dyDescent="0.2">
      <c r="A853" s="19" t="s">
        <v>823</v>
      </c>
      <c r="B853" s="86" t="s">
        <v>742</v>
      </c>
      <c r="C853" s="210" t="s">
        <v>465</v>
      </c>
      <c r="D853" s="207" t="s">
        <v>493</v>
      </c>
      <c r="E853" s="207" t="s">
        <v>467</v>
      </c>
      <c r="F853" s="196">
        <v>5</v>
      </c>
      <c r="G853" s="204">
        <v>13</v>
      </c>
      <c r="H853" s="204">
        <v>387</v>
      </c>
      <c r="I853" s="204">
        <v>1324</v>
      </c>
      <c r="J853" s="92">
        <v>1729</v>
      </c>
      <c r="K853" s="86">
        <v>1.2345679012345678</v>
      </c>
      <c r="L853" s="86">
        <v>4.4444444444444446</v>
      </c>
      <c r="M853" s="165">
        <v>76.576055523423946</v>
      </c>
      <c r="N853" t="s">
        <v>282</v>
      </c>
      <c r="O853" t="s">
        <v>260</v>
      </c>
    </row>
    <row r="854" spans="1:15" x14ac:dyDescent="0.2">
      <c r="A854" s="19" t="s">
        <v>823</v>
      </c>
      <c r="B854" s="86" t="s">
        <v>742</v>
      </c>
      <c r="C854" s="210" t="s">
        <v>465</v>
      </c>
      <c r="D854" s="207" t="s">
        <v>494</v>
      </c>
      <c r="E854" s="207" t="s">
        <v>467</v>
      </c>
      <c r="F854" s="196">
        <v>0</v>
      </c>
      <c r="G854" s="204">
        <v>5</v>
      </c>
      <c r="H854" s="204">
        <v>248</v>
      </c>
      <c r="I854" s="204">
        <v>2401</v>
      </c>
      <c r="J854" s="92">
        <v>2654</v>
      </c>
      <c r="K854" s="86">
        <v>0</v>
      </c>
      <c r="L854" s="86">
        <v>1.9762845849802373</v>
      </c>
      <c r="M854" s="165">
        <v>90.467219291635274</v>
      </c>
      <c r="N854" t="s">
        <v>282</v>
      </c>
      <c r="O854" t="s">
        <v>260</v>
      </c>
    </row>
    <row r="855" spans="1:15" x14ac:dyDescent="0.2">
      <c r="A855" s="19" t="s">
        <v>826</v>
      </c>
      <c r="B855" s="86" t="s">
        <v>651</v>
      </c>
      <c r="C855" s="210" t="s">
        <v>465</v>
      </c>
      <c r="D855" s="207" t="s">
        <v>495</v>
      </c>
      <c r="E855" s="207" t="s">
        <v>467</v>
      </c>
      <c r="F855" s="196">
        <v>115</v>
      </c>
      <c r="G855" s="204">
        <v>0</v>
      </c>
      <c r="H855" s="204">
        <v>110</v>
      </c>
      <c r="I855" s="204">
        <v>37</v>
      </c>
      <c r="J855" s="92">
        <v>262</v>
      </c>
      <c r="K855" s="86">
        <v>51.111111111111107</v>
      </c>
      <c r="L855" s="86">
        <v>51.111111111111107</v>
      </c>
      <c r="M855" s="165">
        <v>14.122137404580155</v>
      </c>
      <c r="N855" t="s">
        <v>84</v>
      </c>
      <c r="O855" t="s">
        <v>11</v>
      </c>
    </row>
    <row r="856" spans="1:15" x14ac:dyDescent="0.2">
      <c r="A856" s="19" t="s">
        <v>826</v>
      </c>
      <c r="B856" s="86" t="s">
        <v>651</v>
      </c>
      <c r="C856" s="210" t="s">
        <v>465</v>
      </c>
      <c r="D856" s="207" t="s">
        <v>491</v>
      </c>
      <c r="E856" s="207" t="s">
        <v>467</v>
      </c>
      <c r="F856" s="196">
        <v>159</v>
      </c>
      <c r="G856" s="204">
        <v>0</v>
      </c>
      <c r="H856" s="204">
        <v>107</v>
      </c>
      <c r="I856" s="204">
        <v>0</v>
      </c>
      <c r="J856" s="92">
        <v>266</v>
      </c>
      <c r="K856" s="86">
        <v>59.774436090225571</v>
      </c>
      <c r="L856" s="86">
        <v>59.774436090225571</v>
      </c>
      <c r="M856" s="165" t="s">
        <v>604</v>
      </c>
      <c r="N856" t="s">
        <v>84</v>
      </c>
      <c r="O856" t="s">
        <v>11</v>
      </c>
    </row>
    <row r="857" spans="1:15" x14ac:dyDescent="0.2">
      <c r="A857" s="19" t="s">
        <v>826</v>
      </c>
      <c r="B857" s="86" t="s">
        <v>653</v>
      </c>
      <c r="C857" s="210" t="s">
        <v>465</v>
      </c>
      <c r="D857" s="207" t="s">
        <v>492</v>
      </c>
      <c r="E857" s="207" t="s">
        <v>467</v>
      </c>
      <c r="F857" s="196">
        <v>58</v>
      </c>
      <c r="G857" s="204">
        <v>0</v>
      </c>
      <c r="H857" s="204">
        <v>3903</v>
      </c>
      <c r="I857" s="204">
        <v>2355</v>
      </c>
      <c r="J857" s="92">
        <v>6316</v>
      </c>
      <c r="K857" s="86">
        <v>1.464276697803585</v>
      </c>
      <c r="L857" s="86">
        <v>1.464276697803585</v>
      </c>
      <c r="M857" s="165">
        <v>37.286257124762507</v>
      </c>
      <c r="N857" t="s">
        <v>84</v>
      </c>
      <c r="O857" t="s">
        <v>234</v>
      </c>
    </row>
    <row r="858" spans="1:15" x14ac:dyDescent="0.2">
      <c r="A858" s="19" t="s">
        <v>826</v>
      </c>
      <c r="B858" s="86" t="s">
        <v>655</v>
      </c>
      <c r="C858" s="210" t="s">
        <v>465</v>
      </c>
      <c r="D858" s="207" t="s">
        <v>491</v>
      </c>
      <c r="E858" s="207" t="s">
        <v>467</v>
      </c>
      <c r="F858" s="196">
        <v>0</v>
      </c>
      <c r="G858" s="204">
        <v>0</v>
      </c>
      <c r="H858" s="204">
        <v>81</v>
      </c>
      <c r="I858" s="204">
        <v>26</v>
      </c>
      <c r="J858" s="92">
        <v>107</v>
      </c>
      <c r="K858" s="86">
        <v>0</v>
      </c>
      <c r="L858" s="86">
        <v>0</v>
      </c>
      <c r="M858" s="165">
        <v>24.299065420560748</v>
      </c>
      <c r="N858" t="s">
        <v>84</v>
      </c>
      <c r="O858" t="s">
        <v>12</v>
      </c>
    </row>
    <row r="859" spans="1:15" x14ac:dyDescent="0.2">
      <c r="A859" s="19" t="s">
        <v>826</v>
      </c>
      <c r="B859" s="86" t="s">
        <v>675</v>
      </c>
      <c r="C859" s="210" t="s">
        <v>465</v>
      </c>
      <c r="D859" s="207" t="s">
        <v>491</v>
      </c>
      <c r="E859" s="207" t="s">
        <v>467</v>
      </c>
      <c r="F859" s="196">
        <v>22</v>
      </c>
      <c r="G859" s="204">
        <v>0</v>
      </c>
      <c r="H859" s="204">
        <v>0</v>
      </c>
      <c r="I859" s="204">
        <v>512</v>
      </c>
      <c r="J859" s="92">
        <v>534</v>
      </c>
      <c r="K859" s="86">
        <v>100</v>
      </c>
      <c r="L859" s="86">
        <v>100</v>
      </c>
      <c r="M859" s="165">
        <v>95.880149812734089</v>
      </c>
      <c r="N859" t="s">
        <v>84</v>
      </c>
      <c r="O859" t="s">
        <v>17</v>
      </c>
    </row>
    <row r="860" spans="1:15" x14ac:dyDescent="0.2">
      <c r="A860" s="19" t="s">
        <v>826</v>
      </c>
      <c r="B860" s="86" t="s">
        <v>681</v>
      </c>
      <c r="C860" s="210" t="s">
        <v>465</v>
      </c>
      <c r="D860" s="207" t="s">
        <v>492</v>
      </c>
      <c r="E860" s="207" t="s">
        <v>467</v>
      </c>
      <c r="F860" s="196">
        <v>0</v>
      </c>
      <c r="G860" s="204">
        <v>5</v>
      </c>
      <c r="H860" s="204">
        <v>76</v>
      </c>
      <c r="I860" s="204">
        <v>90</v>
      </c>
      <c r="J860" s="92">
        <v>171</v>
      </c>
      <c r="K860" s="86">
        <v>0</v>
      </c>
      <c r="L860" s="86">
        <v>6.1728395061728394</v>
      </c>
      <c r="M860" s="165">
        <v>52.631578947368418</v>
      </c>
      <c r="N860" t="s">
        <v>84</v>
      </c>
      <c r="O860" t="s">
        <v>240</v>
      </c>
    </row>
    <row r="861" spans="1:15" x14ac:dyDescent="0.2">
      <c r="A861" s="19" t="s">
        <v>826</v>
      </c>
      <c r="B861" s="86" t="s">
        <v>687</v>
      </c>
      <c r="C861" s="210" t="s">
        <v>465</v>
      </c>
      <c r="D861" s="207" t="s">
        <v>495</v>
      </c>
      <c r="E861" s="207" t="s">
        <v>467</v>
      </c>
      <c r="F861" s="196">
        <v>213</v>
      </c>
      <c r="G861" s="204">
        <v>0</v>
      </c>
      <c r="H861" s="204">
        <v>303</v>
      </c>
      <c r="I861" s="204">
        <v>53</v>
      </c>
      <c r="J861" s="92">
        <v>569</v>
      </c>
      <c r="K861" s="86">
        <v>41.279069767441861</v>
      </c>
      <c r="L861" s="86">
        <v>41.279069767441861</v>
      </c>
      <c r="M861" s="165">
        <v>9.3145869947275912</v>
      </c>
      <c r="N861" t="s">
        <v>84</v>
      </c>
      <c r="O861" t="s">
        <v>20</v>
      </c>
    </row>
    <row r="862" spans="1:15" x14ac:dyDescent="0.2">
      <c r="A862" s="19" t="s">
        <v>826</v>
      </c>
      <c r="B862" s="86" t="s">
        <v>687</v>
      </c>
      <c r="C862" s="210" t="s">
        <v>465</v>
      </c>
      <c r="D862" s="207" t="s">
        <v>491</v>
      </c>
      <c r="E862" s="207" t="s">
        <v>467</v>
      </c>
      <c r="F862" s="196">
        <v>978</v>
      </c>
      <c r="G862" s="204">
        <v>0</v>
      </c>
      <c r="H862" s="204">
        <v>235</v>
      </c>
      <c r="I862" s="204">
        <v>66</v>
      </c>
      <c r="J862" s="92">
        <v>1279</v>
      </c>
      <c r="K862" s="86">
        <v>80.62654575432812</v>
      </c>
      <c r="L862" s="86">
        <v>80.62654575432812</v>
      </c>
      <c r="M862" s="165">
        <v>5.1602814698983579</v>
      </c>
      <c r="N862" t="s">
        <v>84</v>
      </c>
      <c r="O862" t="s">
        <v>20</v>
      </c>
    </row>
    <row r="863" spans="1:15" x14ac:dyDescent="0.2">
      <c r="A863" s="19" t="s">
        <v>826</v>
      </c>
      <c r="B863" s="86" t="s">
        <v>711</v>
      </c>
      <c r="C863" s="210" t="s">
        <v>465</v>
      </c>
      <c r="D863" s="207" t="s">
        <v>492</v>
      </c>
      <c r="E863" s="207" t="s">
        <v>467</v>
      </c>
      <c r="F863" s="196">
        <v>13</v>
      </c>
      <c r="G863" s="204">
        <v>0</v>
      </c>
      <c r="H863" s="204">
        <v>2046</v>
      </c>
      <c r="I863" s="204">
        <v>23</v>
      </c>
      <c r="J863" s="92">
        <v>2082</v>
      </c>
      <c r="K863" s="86">
        <v>0.63137445361826128</v>
      </c>
      <c r="L863" s="86">
        <v>0.63137445361826128</v>
      </c>
      <c r="M863" s="165">
        <v>1.1047070124879923</v>
      </c>
      <c r="N863" t="s">
        <v>84</v>
      </c>
      <c r="O863" t="s">
        <v>28</v>
      </c>
    </row>
    <row r="864" spans="1:15" x14ac:dyDescent="0.2">
      <c r="A864" s="19" t="s">
        <v>826</v>
      </c>
      <c r="B864" s="86" t="s">
        <v>711</v>
      </c>
      <c r="C864" s="210" t="s">
        <v>465</v>
      </c>
      <c r="D864" s="207" t="s">
        <v>493</v>
      </c>
      <c r="E864" s="207" t="s">
        <v>467</v>
      </c>
      <c r="F864" s="196">
        <v>0</v>
      </c>
      <c r="G864" s="204">
        <v>0</v>
      </c>
      <c r="H864" s="204">
        <v>692</v>
      </c>
      <c r="I864" s="204">
        <v>1235</v>
      </c>
      <c r="J864" s="92">
        <v>1927</v>
      </c>
      <c r="K864" s="86">
        <v>0</v>
      </c>
      <c r="L864" s="86">
        <v>0</v>
      </c>
      <c r="M864" s="165">
        <v>64.089257913855732</v>
      </c>
      <c r="N864" t="s">
        <v>84</v>
      </c>
      <c r="O864" t="s">
        <v>28</v>
      </c>
    </row>
    <row r="865" spans="1:15" x14ac:dyDescent="0.2">
      <c r="A865" s="19" t="s">
        <v>826</v>
      </c>
      <c r="B865" s="86" t="s">
        <v>734</v>
      </c>
      <c r="C865" s="210" t="s">
        <v>465</v>
      </c>
      <c r="D865" s="207" t="s">
        <v>495</v>
      </c>
      <c r="E865" s="207" t="s">
        <v>467</v>
      </c>
      <c r="F865" s="196">
        <v>127</v>
      </c>
      <c r="G865" s="204">
        <v>19</v>
      </c>
      <c r="H865" s="204">
        <v>1950</v>
      </c>
      <c r="I865" s="204">
        <v>5</v>
      </c>
      <c r="J865" s="92">
        <v>2101</v>
      </c>
      <c r="K865" s="86">
        <v>6.0591603053435108</v>
      </c>
      <c r="L865" s="86">
        <v>6.9656488549618327</v>
      </c>
      <c r="M865" s="165">
        <v>0.23798191337458352</v>
      </c>
      <c r="N865" t="s">
        <v>84</v>
      </c>
      <c r="O865" t="s">
        <v>37</v>
      </c>
    </row>
    <row r="866" spans="1:15" x14ac:dyDescent="0.2">
      <c r="A866" s="19" t="s">
        <v>826</v>
      </c>
      <c r="B866" s="86" t="s">
        <v>734</v>
      </c>
      <c r="C866" s="210" t="s">
        <v>465</v>
      </c>
      <c r="D866" s="207" t="s">
        <v>491</v>
      </c>
      <c r="E866" s="207" t="s">
        <v>467</v>
      </c>
      <c r="F866" s="196">
        <v>184</v>
      </c>
      <c r="G866" s="204">
        <v>49</v>
      </c>
      <c r="H866" s="204">
        <v>3159</v>
      </c>
      <c r="I866" s="204">
        <v>17</v>
      </c>
      <c r="J866" s="92">
        <v>3409</v>
      </c>
      <c r="K866" s="86">
        <v>5.4245283018867925</v>
      </c>
      <c r="L866" s="86">
        <v>6.8691037735849054</v>
      </c>
      <c r="M866" s="165">
        <v>0.49867996479906129</v>
      </c>
      <c r="N866" t="s">
        <v>84</v>
      </c>
      <c r="O866" t="s">
        <v>37</v>
      </c>
    </row>
    <row r="867" spans="1:15" x14ac:dyDescent="0.2">
      <c r="A867" s="19" t="s">
        <v>826</v>
      </c>
      <c r="B867" s="86" t="s">
        <v>742</v>
      </c>
      <c r="C867" s="210" t="s">
        <v>465</v>
      </c>
      <c r="D867" s="207" t="s">
        <v>491</v>
      </c>
      <c r="E867" s="207" t="s">
        <v>467</v>
      </c>
      <c r="F867" s="196">
        <v>149</v>
      </c>
      <c r="G867" s="204">
        <v>65</v>
      </c>
      <c r="H867" s="204">
        <v>728</v>
      </c>
      <c r="I867" s="204">
        <v>427</v>
      </c>
      <c r="J867" s="92">
        <v>1369</v>
      </c>
      <c r="K867" s="86">
        <v>15.817409766454352</v>
      </c>
      <c r="L867" s="86">
        <v>22.717622080679405</v>
      </c>
      <c r="M867" s="165">
        <v>31.190650109569027</v>
      </c>
      <c r="N867" t="s">
        <v>84</v>
      </c>
      <c r="O867" t="s">
        <v>260</v>
      </c>
    </row>
    <row r="868" spans="1:15" x14ac:dyDescent="0.2">
      <c r="A868" s="19" t="s">
        <v>826</v>
      </c>
      <c r="B868" s="86" t="s">
        <v>742</v>
      </c>
      <c r="C868" s="210" t="s">
        <v>465</v>
      </c>
      <c r="D868" s="207" t="s">
        <v>493</v>
      </c>
      <c r="E868" s="207" t="s">
        <v>467</v>
      </c>
      <c r="F868" s="196">
        <v>371</v>
      </c>
      <c r="G868" s="204">
        <v>97</v>
      </c>
      <c r="H868" s="204">
        <v>895</v>
      </c>
      <c r="I868" s="204">
        <v>1283</v>
      </c>
      <c r="J868" s="92">
        <v>2646</v>
      </c>
      <c r="K868" s="86">
        <v>27.21936903888481</v>
      </c>
      <c r="L868" s="86">
        <v>34.336023477622888</v>
      </c>
      <c r="M868" s="165">
        <v>48.488284202569915</v>
      </c>
      <c r="N868" t="s">
        <v>84</v>
      </c>
      <c r="O868" t="s">
        <v>260</v>
      </c>
    </row>
    <row r="869" spans="1:15" x14ac:dyDescent="0.2">
      <c r="A869" s="19" t="s">
        <v>826</v>
      </c>
      <c r="B869" s="86" t="s">
        <v>742</v>
      </c>
      <c r="C869" s="210" t="s">
        <v>465</v>
      </c>
      <c r="D869" s="207" t="s">
        <v>494</v>
      </c>
      <c r="E869" s="207" t="s">
        <v>467</v>
      </c>
      <c r="F869" s="196">
        <v>31</v>
      </c>
      <c r="G869" s="204">
        <v>12</v>
      </c>
      <c r="H869" s="204">
        <v>58</v>
      </c>
      <c r="I869" s="204">
        <v>420</v>
      </c>
      <c r="J869" s="92">
        <v>521</v>
      </c>
      <c r="K869" s="86">
        <v>30.693069306930692</v>
      </c>
      <c r="L869" s="86">
        <v>42.574257425742573</v>
      </c>
      <c r="M869" s="165">
        <v>80.614203454894422</v>
      </c>
      <c r="N869" t="s">
        <v>84</v>
      </c>
      <c r="O869" t="s">
        <v>260</v>
      </c>
    </row>
    <row r="870" spans="1:15" x14ac:dyDescent="0.2">
      <c r="A870" s="19" t="s">
        <v>826</v>
      </c>
      <c r="B870" s="86" t="s">
        <v>746</v>
      </c>
      <c r="C870" s="210" t="s">
        <v>465</v>
      </c>
      <c r="D870" s="207" t="s">
        <v>495</v>
      </c>
      <c r="E870" s="207" t="s">
        <v>467</v>
      </c>
      <c r="F870" s="196">
        <v>10</v>
      </c>
      <c r="G870" s="204">
        <v>5</v>
      </c>
      <c r="H870" s="204">
        <v>2744</v>
      </c>
      <c r="I870" s="204">
        <v>1802</v>
      </c>
      <c r="J870" s="92">
        <v>4561</v>
      </c>
      <c r="K870" s="86">
        <v>0.36245016310257339</v>
      </c>
      <c r="L870" s="86">
        <v>0.54367524465386008</v>
      </c>
      <c r="M870" s="165">
        <v>39.508879631659724</v>
      </c>
      <c r="N870" t="s">
        <v>84</v>
      </c>
      <c r="O870" t="s">
        <v>261</v>
      </c>
    </row>
    <row r="871" spans="1:15" x14ac:dyDescent="0.2">
      <c r="A871" s="19" t="s">
        <v>826</v>
      </c>
      <c r="B871" s="86" t="s">
        <v>746</v>
      </c>
      <c r="C871" s="210" t="s">
        <v>465</v>
      </c>
      <c r="D871" s="207" t="s">
        <v>491</v>
      </c>
      <c r="E871" s="207" t="s">
        <v>467</v>
      </c>
      <c r="F871" s="196">
        <v>101</v>
      </c>
      <c r="G871" s="204">
        <v>16</v>
      </c>
      <c r="H871" s="204">
        <v>2726</v>
      </c>
      <c r="I871" s="204">
        <v>3019</v>
      </c>
      <c r="J871" s="92">
        <v>5862</v>
      </c>
      <c r="K871" s="86">
        <v>3.5525852972212455</v>
      </c>
      <c r="L871" s="86">
        <v>4.1153710868800566</v>
      </c>
      <c r="M871" s="165">
        <v>51.501194131695669</v>
      </c>
      <c r="N871" t="s">
        <v>84</v>
      </c>
      <c r="O871" t="s">
        <v>261</v>
      </c>
    </row>
    <row r="872" spans="1:15" x14ac:dyDescent="0.2">
      <c r="A872" s="19" t="s">
        <v>826</v>
      </c>
      <c r="B872" s="86" t="s">
        <v>767</v>
      </c>
      <c r="C872" s="210" t="s">
        <v>465</v>
      </c>
      <c r="D872" s="207" t="s">
        <v>495</v>
      </c>
      <c r="E872" s="207" t="s">
        <v>467</v>
      </c>
      <c r="F872" s="196">
        <v>36</v>
      </c>
      <c r="G872" s="204">
        <v>0</v>
      </c>
      <c r="H872" s="204">
        <v>57</v>
      </c>
      <c r="I872" s="204">
        <v>60</v>
      </c>
      <c r="J872" s="92">
        <v>153</v>
      </c>
      <c r="K872" s="86">
        <v>38.70967741935484</v>
      </c>
      <c r="L872" s="86">
        <v>38.70967741935484</v>
      </c>
      <c r="M872" s="165">
        <v>39.215686274509807</v>
      </c>
      <c r="N872" t="s">
        <v>84</v>
      </c>
      <c r="O872" t="s">
        <v>268</v>
      </c>
    </row>
    <row r="873" spans="1:15" x14ac:dyDescent="0.2">
      <c r="A873" s="19" t="s">
        <v>826</v>
      </c>
      <c r="B873" s="86" t="s">
        <v>767</v>
      </c>
      <c r="C873" s="210" t="s">
        <v>465</v>
      </c>
      <c r="D873" s="207" t="s">
        <v>491</v>
      </c>
      <c r="E873" s="207" t="s">
        <v>467</v>
      </c>
      <c r="F873" s="196">
        <v>30</v>
      </c>
      <c r="G873" s="204">
        <v>0</v>
      </c>
      <c r="H873" s="204">
        <v>194</v>
      </c>
      <c r="I873" s="204">
        <v>73</v>
      </c>
      <c r="J873" s="92">
        <v>297</v>
      </c>
      <c r="K873" s="86">
        <v>13.392857142857142</v>
      </c>
      <c r="L873" s="86">
        <v>13.392857142857142</v>
      </c>
      <c r="M873" s="165">
        <v>24.579124579124578</v>
      </c>
      <c r="N873" t="s">
        <v>84</v>
      </c>
      <c r="O873" t="s">
        <v>268</v>
      </c>
    </row>
    <row r="874" spans="1:15" x14ac:dyDescent="0.2">
      <c r="A874" s="19" t="s">
        <v>826</v>
      </c>
      <c r="B874" s="86" t="s">
        <v>769</v>
      </c>
      <c r="C874" s="210" t="s">
        <v>465</v>
      </c>
      <c r="D874" s="207" t="s">
        <v>491</v>
      </c>
      <c r="E874" s="207" t="s">
        <v>467</v>
      </c>
      <c r="F874" s="196">
        <v>361</v>
      </c>
      <c r="G874" s="204">
        <v>846</v>
      </c>
      <c r="H874" s="204">
        <v>6455</v>
      </c>
      <c r="I874" s="204">
        <v>18</v>
      </c>
      <c r="J874" s="92">
        <v>7680</v>
      </c>
      <c r="K874" s="86">
        <v>4.7115635604280861</v>
      </c>
      <c r="L874" s="86">
        <v>15.753067084312189</v>
      </c>
      <c r="M874" s="165">
        <v>0.234375</v>
      </c>
      <c r="N874" t="s">
        <v>84</v>
      </c>
      <c r="O874" t="s">
        <v>54</v>
      </c>
    </row>
    <row r="875" spans="1:15" x14ac:dyDescent="0.2">
      <c r="A875" s="19" t="s">
        <v>826</v>
      </c>
      <c r="B875" s="86" t="s">
        <v>771</v>
      </c>
      <c r="C875" s="210" t="s">
        <v>465</v>
      </c>
      <c r="D875" s="207" t="s">
        <v>495</v>
      </c>
      <c r="E875" s="207" t="s">
        <v>467</v>
      </c>
      <c r="F875" s="196">
        <v>0</v>
      </c>
      <c r="G875" s="204">
        <v>0</v>
      </c>
      <c r="H875" s="204">
        <v>227</v>
      </c>
      <c r="I875" s="204">
        <v>0</v>
      </c>
      <c r="J875" s="92">
        <v>227</v>
      </c>
      <c r="K875" s="86">
        <v>0</v>
      </c>
      <c r="L875" s="86">
        <v>0</v>
      </c>
      <c r="M875" s="165" t="s">
        <v>604</v>
      </c>
      <c r="N875" t="s">
        <v>84</v>
      </c>
      <c r="O875" t="s">
        <v>56</v>
      </c>
    </row>
    <row r="876" spans="1:15" x14ac:dyDescent="0.2">
      <c r="A876" s="19" t="s">
        <v>826</v>
      </c>
      <c r="B876" s="86" t="s">
        <v>771</v>
      </c>
      <c r="C876" s="210" t="s">
        <v>465</v>
      </c>
      <c r="D876" s="207" t="s">
        <v>491</v>
      </c>
      <c r="E876" s="207" t="s">
        <v>467</v>
      </c>
      <c r="F876" s="196">
        <v>0</v>
      </c>
      <c r="G876" s="204">
        <v>0</v>
      </c>
      <c r="H876" s="204">
        <v>315</v>
      </c>
      <c r="I876" s="204">
        <v>0</v>
      </c>
      <c r="J876" s="92">
        <v>315</v>
      </c>
      <c r="K876" s="86">
        <v>0</v>
      </c>
      <c r="L876" s="86">
        <v>0</v>
      </c>
      <c r="M876" s="165" t="s">
        <v>604</v>
      </c>
      <c r="N876" t="s">
        <v>84</v>
      </c>
      <c r="O876" t="s">
        <v>56</v>
      </c>
    </row>
    <row r="877" spans="1:15" x14ac:dyDescent="0.2">
      <c r="A877" s="19" t="s">
        <v>826</v>
      </c>
      <c r="B877" s="86" t="s">
        <v>791</v>
      </c>
      <c r="C877" s="210" t="s">
        <v>471</v>
      </c>
      <c r="D877" s="207" t="s">
        <v>491</v>
      </c>
      <c r="E877" s="207" t="s">
        <v>467</v>
      </c>
      <c r="F877" s="196">
        <v>682</v>
      </c>
      <c r="G877" s="204">
        <v>0</v>
      </c>
      <c r="H877" s="204">
        <v>96</v>
      </c>
      <c r="I877" s="204">
        <v>10</v>
      </c>
      <c r="J877" s="92">
        <v>788</v>
      </c>
      <c r="K877" s="86">
        <v>87.660668380462724</v>
      </c>
      <c r="L877" s="86">
        <v>87.660668380462724</v>
      </c>
      <c r="M877" s="165">
        <v>1.2690355329949239</v>
      </c>
      <c r="N877" t="s">
        <v>84</v>
      </c>
      <c r="O877" t="s">
        <v>274</v>
      </c>
    </row>
    <row r="878" spans="1:15" x14ac:dyDescent="0.2">
      <c r="A878" s="19" t="s">
        <v>826</v>
      </c>
      <c r="B878" s="86" t="s">
        <v>814</v>
      </c>
      <c r="C878" s="210" t="s">
        <v>465</v>
      </c>
      <c r="D878" s="207" t="s">
        <v>491</v>
      </c>
      <c r="E878" s="207" t="s">
        <v>467</v>
      </c>
      <c r="F878" s="196">
        <v>201</v>
      </c>
      <c r="G878" s="204">
        <v>30</v>
      </c>
      <c r="H878" s="204">
        <v>22</v>
      </c>
      <c r="I878" s="204">
        <v>34</v>
      </c>
      <c r="J878" s="92">
        <v>287</v>
      </c>
      <c r="K878" s="86">
        <v>79.446640316205531</v>
      </c>
      <c r="L878" s="86">
        <v>91.304347826086953</v>
      </c>
      <c r="M878" s="165">
        <v>11.846689895470384</v>
      </c>
      <c r="N878" t="s">
        <v>84</v>
      </c>
      <c r="O878" t="s">
        <v>279</v>
      </c>
    </row>
    <row r="879" spans="1:15" x14ac:dyDescent="0.2">
      <c r="A879" s="19" t="s">
        <v>826</v>
      </c>
      <c r="B879" s="86" t="s">
        <v>840</v>
      </c>
      <c r="C879" s="210" t="s">
        <v>465</v>
      </c>
      <c r="D879" s="207" t="s">
        <v>495</v>
      </c>
      <c r="E879" s="207" t="s">
        <v>473</v>
      </c>
      <c r="F879" s="196">
        <v>0</v>
      </c>
      <c r="G879" s="204">
        <v>0</v>
      </c>
      <c r="H879" s="204">
        <v>252</v>
      </c>
      <c r="I879" s="204">
        <v>20</v>
      </c>
      <c r="J879" s="92">
        <v>272</v>
      </c>
      <c r="K879" s="86">
        <v>0</v>
      </c>
      <c r="L879" s="86">
        <v>0</v>
      </c>
      <c r="M879" s="165">
        <v>7.3529411764705888</v>
      </c>
      <c r="N879" t="s">
        <v>84</v>
      </c>
      <c r="O879" t="s">
        <v>60</v>
      </c>
    </row>
    <row r="880" spans="1:15" x14ac:dyDescent="0.2">
      <c r="A880" s="19" t="s">
        <v>826</v>
      </c>
      <c r="B880" s="86" t="s">
        <v>840</v>
      </c>
      <c r="C880" s="210" t="s">
        <v>465</v>
      </c>
      <c r="D880" s="207" t="s">
        <v>491</v>
      </c>
      <c r="E880" s="207" t="s">
        <v>473</v>
      </c>
      <c r="F880" s="196">
        <v>11</v>
      </c>
      <c r="G880" s="204">
        <v>0</v>
      </c>
      <c r="H880" s="204">
        <v>317</v>
      </c>
      <c r="I880" s="204">
        <v>125</v>
      </c>
      <c r="J880" s="92">
        <v>453</v>
      </c>
      <c r="K880" s="86">
        <v>3.3536585365853662</v>
      </c>
      <c r="L880" s="86">
        <v>3.3536585365853662</v>
      </c>
      <c r="M880" s="165">
        <v>27.593818984547465</v>
      </c>
      <c r="N880" t="s">
        <v>84</v>
      </c>
      <c r="O880" t="s">
        <v>60</v>
      </c>
    </row>
    <row r="881" spans="1:15" x14ac:dyDescent="0.2">
      <c r="A881" s="19" t="s">
        <v>826</v>
      </c>
      <c r="B881" s="86" t="s">
        <v>843</v>
      </c>
      <c r="C881" s="210" t="s">
        <v>465</v>
      </c>
      <c r="D881" s="207" t="s">
        <v>491</v>
      </c>
      <c r="E881" s="207" t="s">
        <v>467</v>
      </c>
      <c r="F881" s="196">
        <v>10</v>
      </c>
      <c r="G881" s="204">
        <v>0</v>
      </c>
      <c r="H881" s="204">
        <v>351</v>
      </c>
      <c r="I881" s="204">
        <v>364</v>
      </c>
      <c r="J881" s="92">
        <v>725</v>
      </c>
      <c r="K881" s="86">
        <v>2.7700831024930745</v>
      </c>
      <c r="L881" s="86">
        <v>2.7700831024930745</v>
      </c>
      <c r="M881" s="165">
        <v>50.206896551724135</v>
      </c>
      <c r="N881" t="s">
        <v>84</v>
      </c>
      <c r="O881" t="s">
        <v>286</v>
      </c>
    </row>
    <row r="882" spans="1:15" x14ac:dyDescent="0.2">
      <c r="A882" s="19" t="s">
        <v>826</v>
      </c>
      <c r="B882" s="86" t="s">
        <v>867</v>
      </c>
      <c r="C882" s="210" t="s">
        <v>465</v>
      </c>
      <c r="D882" s="207" t="s">
        <v>491</v>
      </c>
      <c r="E882" s="207" t="s">
        <v>467</v>
      </c>
      <c r="F882" s="196">
        <v>0</v>
      </c>
      <c r="G882" s="204">
        <v>0</v>
      </c>
      <c r="H882" s="204">
        <v>0</v>
      </c>
      <c r="I882" s="204">
        <v>571</v>
      </c>
      <c r="J882" s="92">
        <v>571</v>
      </c>
      <c r="K882" s="86" t="s">
        <v>604</v>
      </c>
      <c r="L882" s="86" t="s">
        <v>604</v>
      </c>
      <c r="M882" s="165">
        <v>100</v>
      </c>
      <c r="N882" t="s">
        <v>84</v>
      </c>
      <c r="O882" t="s">
        <v>102</v>
      </c>
    </row>
    <row r="883" spans="1:15" x14ac:dyDescent="0.2">
      <c r="A883" s="19" t="s">
        <v>826</v>
      </c>
      <c r="B883" s="86" t="s">
        <v>968</v>
      </c>
      <c r="C883" s="210" t="s">
        <v>465</v>
      </c>
      <c r="D883" s="207" t="s">
        <v>491</v>
      </c>
      <c r="E883" s="207" t="s">
        <v>467</v>
      </c>
      <c r="F883" s="196">
        <v>31</v>
      </c>
      <c r="G883" s="204">
        <v>0</v>
      </c>
      <c r="H883" s="204">
        <v>590</v>
      </c>
      <c r="I883" s="204">
        <v>26</v>
      </c>
      <c r="J883" s="92">
        <v>647</v>
      </c>
      <c r="K883" s="86">
        <v>4.9919484702093397</v>
      </c>
      <c r="L883" s="86">
        <v>4.9919484702093397</v>
      </c>
      <c r="M883" s="165">
        <v>4.01854714064915</v>
      </c>
      <c r="N883" t="s">
        <v>84</v>
      </c>
      <c r="O883" t="s">
        <v>291</v>
      </c>
    </row>
    <row r="884" spans="1:15" x14ac:dyDescent="0.2">
      <c r="A884" s="19" t="s">
        <v>826</v>
      </c>
      <c r="B884" s="86" t="s">
        <v>873</v>
      </c>
      <c r="C884" s="210" t="s">
        <v>471</v>
      </c>
      <c r="D884" s="207" t="s">
        <v>491</v>
      </c>
      <c r="E884" s="207" t="s">
        <v>467</v>
      </c>
      <c r="F884" s="196">
        <v>89</v>
      </c>
      <c r="G884" s="204">
        <v>0</v>
      </c>
      <c r="H884" s="204">
        <v>33</v>
      </c>
      <c r="I884" s="204">
        <v>20</v>
      </c>
      <c r="J884" s="92">
        <v>142</v>
      </c>
      <c r="K884" s="86">
        <v>72.950819672131146</v>
      </c>
      <c r="L884" s="86">
        <v>72.950819672131146</v>
      </c>
      <c r="M884" s="165">
        <v>14.084507042253522</v>
      </c>
      <c r="N884" t="s">
        <v>84</v>
      </c>
      <c r="O884" t="s">
        <v>64</v>
      </c>
    </row>
    <row r="885" spans="1:15" x14ac:dyDescent="0.2">
      <c r="A885" s="19" t="s">
        <v>826</v>
      </c>
      <c r="B885" s="86" t="s">
        <v>878</v>
      </c>
      <c r="C885" s="210" t="s">
        <v>465</v>
      </c>
      <c r="D885" s="207" t="s">
        <v>495</v>
      </c>
      <c r="E885" s="207" t="s">
        <v>467</v>
      </c>
      <c r="F885" s="196">
        <v>5</v>
      </c>
      <c r="G885" s="204">
        <v>0</v>
      </c>
      <c r="H885" s="204">
        <v>149</v>
      </c>
      <c r="I885" s="204">
        <v>16</v>
      </c>
      <c r="J885" s="92">
        <v>170</v>
      </c>
      <c r="K885" s="86">
        <v>3.2467532467532463</v>
      </c>
      <c r="L885" s="86">
        <v>3.2467532467532463</v>
      </c>
      <c r="M885" s="165">
        <v>9.4117647058823533</v>
      </c>
      <c r="N885" t="s">
        <v>84</v>
      </c>
      <c r="O885" t="s">
        <v>103</v>
      </c>
    </row>
    <row r="886" spans="1:15" x14ac:dyDescent="0.2">
      <c r="A886" s="19" t="s">
        <v>826</v>
      </c>
      <c r="B886" s="86" t="s">
        <v>878</v>
      </c>
      <c r="C886" s="210" t="s">
        <v>465</v>
      </c>
      <c r="D886" s="207" t="s">
        <v>491</v>
      </c>
      <c r="E886" s="207" t="s">
        <v>467</v>
      </c>
      <c r="F886" s="196">
        <v>10</v>
      </c>
      <c r="G886" s="204">
        <v>0</v>
      </c>
      <c r="H886" s="204">
        <v>97</v>
      </c>
      <c r="I886" s="204">
        <v>30</v>
      </c>
      <c r="J886" s="92">
        <v>137</v>
      </c>
      <c r="K886" s="86">
        <v>9.3457943925233646</v>
      </c>
      <c r="L886" s="86">
        <v>9.3457943925233646</v>
      </c>
      <c r="M886" s="165">
        <v>21.897810218978105</v>
      </c>
      <c r="N886" t="s">
        <v>84</v>
      </c>
      <c r="O886" t="s">
        <v>103</v>
      </c>
    </row>
    <row r="887" spans="1:15" x14ac:dyDescent="0.2">
      <c r="A887" s="19" t="s">
        <v>826</v>
      </c>
      <c r="B887" s="86" t="s">
        <v>879</v>
      </c>
      <c r="C887" s="210" t="s">
        <v>465</v>
      </c>
      <c r="D887" s="207" t="s">
        <v>491</v>
      </c>
      <c r="E887" s="207" t="s">
        <v>467</v>
      </c>
      <c r="F887" s="196">
        <v>10</v>
      </c>
      <c r="G887" s="204">
        <v>14</v>
      </c>
      <c r="H887" s="204">
        <v>18</v>
      </c>
      <c r="I887" s="204">
        <v>61</v>
      </c>
      <c r="J887" s="92">
        <v>103</v>
      </c>
      <c r="K887" s="86">
        <v>23.809523809523807</v>
      </c>
      <c r="L887" s="86">
        <v>57.142857142857139</v>
      </c>
      <c r="M887" s="165">
        <v>59.22330097087378</v>
      </c>
      <c r="N887" t="s">
        <v>84</v>
      </c>
      <c r="O887" t="s">
        <v>293</v>
      </c>
    </row>
    <row r="888" spans="1:15" x14ac:dyDescent="0.2">
      <c r="A888" s="19" t="s">
        <v>826</v>
      </c>
      <c r="B888" s="86" t="s">
        <v>898</v>
      </c>
      <c r="C888" s="210" t="s">
        <v>465</v>
      </c>
      <c r="D888" s="207" t="s">
        <v>495</v>
      </c>
      <c r="E888" s="207" t="s">
        <v>473</v>
      </c>
      <c r="F888" s="196">
        <v>89</v>
      </c>
      <c r="G888" s="204">
        <v>0</v>
      </c>
      <c r="H888" s="204">
        <v>134</v>
      </c>
      <c r="I888" s="204">
        <v>30</v>
      </c>
      <c r="J888" s="92">
        <v>253</v>
      </c>
      <c r="K888" s="86">
        <v>39.91031390134529</v>
      </c>
      <c r="L888" s="86">
        <v>39.91031390134529</v>
      </c>
      <c r="M888" s="165">
        <v>11.857707509881422</v>
      </c>
      <c r="N888" t="s">
        <v>84</v>
      </c>
      <c r="O888" t="s">
        <v>39</v>
      </c>
    </row>
    <row r="889" spans="1:15" x14ac:dyDescent="0.2">
      <c r="A889" s="19" t="s">
        <v>826</v>
      </c>
      <c r="B889" s="86" t="s">
        <v>898</v>
      </c>
      <c r="C889" s="210" t="s">
        <v>465</v>
      </c>
      <c r="D889" s="207" t="s">
        <v>491</v>
      </c>
      <c r="E889" s="207" t="s">
        <v>467</v>
      </c>
      <c r="F889" s="196">
        <v>466</v>
      </c>
      <c r="G889" s="204">
        <v>42</v>
      </c>
      <c r="H889" s="204">
        <v>341</v>
      </c>
      <c r="I889" s="204">
        <v>161</v>
      </c>
      <c r="J889" s="92">
        <v>1010</v>
      </c>
      <c r="K889" s="86">
        <v>54.888103651354534</v>
      </c>
      <c r="L889" s="86">
        <v>59.835100117785636</v>
      </c>
      <c r="M889" s="165">
        <v>15.940594059405941</v>
      </c>
      <c r="N889" t="s">
        <v>84</v>
      </c>
      <c r="O889" t="s">
        <v>39</v>
      </c>
    </row>
    <row r="890" spans="1:15" x14ac:dyDescent="0.2">
      <c r="A890" s="19" t="s">
        <v>826</v>
      </c>
      <c r="B890" s="86" t="s">
        <v>901</v>
      </c>
      <c r="C890" s="210" t="s">
        <v>465</v>
      </c>
      <c r="D890" s="207" t="s">
        <v>495</v>
      </c>
      <c r="E890" s="207" t="s">
        <v>467</v>
      </c>
      <c r="F890" s="196">
        <v>171</v>
      </c>
      <c r="G890" s="204">
        <v>0</v>
      </c>
      <c r="H890" s="204">
        <v>30</v>
      </c>
      <c r="I890" s="204">
        <v>173</v>
      </c>
      <c r="J890" s="92">
        <v>374</v>
      </c>
      <c r="K890" s="86">
        <v>85.074626865671647</v>
      </c>
      <c r="L890" s="86">
        <v>85.074626865671647</v>
      </c>
      <c r="M890" s="165">
        <v>46.256684491978611</v>
      </c>
      <c r="N890" t="s">
        <v>84</v>
      </c>
      <c r="O890" t="s">
        <v>3</v>
      </c>
    </row>
    <row r="891" spans="1:15" x14ac:dyDescent="0.2">
      <c r="A891" s="19" t="s">
        <v>826</v>
      </c>
      <c r="B891" s="86" t="s">
        <v>901</v>
      </c>
      <c r="C891" s="210" t="s">
        <v>465</v>
      </c>
      <c r="D891" s="207" t="s">
        <v>498</v>
      </c>
      <c r="E891" s="207" t="s">
        <v>467</v>
      </c>
      <c r="F891" s="196">
        <v>89</v>
      </c>
      <c r="G891" s="204">
        <v>0</v>
      </c>
      <c r="H891" s="204">
        <v>37</v>
      </c>
      <c r="I891" s="204">
        <v>134</v>
      </c>
      <c r="J891" s="92">
        <v>260</v>
      </c>
      <c r="K891" s="86">
        <v>70.634920634920633</v>
      </c>
      <c r="L891" s="86">
        <v>70.634920634920633</v>
      </c>
      <c r="M891" s="165">
        <v>51.538461538461533</v>
      </c>
      <c r="N891" t="s">
        <v>84</v>
      </c>
      <c r="O891" t="s">
        <v>3</v>
      </c>
    </row>
    <row r="892" spans="1:15" x14ac:dyDescent="0.2">
      <c r="A892" s="19" t="s">
        <v>826</v>
      </c>
      <c r="B892" s="86" t="s">
        <v>901</v>
      </c>
      <c r="C892" s="210" t="s">
        <v>465</v>
      </c>
      <c r="D892" s="207" t="s">
        <v>497</v>
      </c>
      <c r="E892" s="207" t="s">
        <v>467</v>
      </c>
      <c r="F892" s="196">
        <v>232</v>
      </c>
      <c r="G892" s="204">
        <v>0</v>
      </c>
      <c r="H892" s="204">
        <v>231</v>
      </c>
      <c r="I892" s="204">
        <v>119</v>
      </c>
      <c r="J892" s="92">
        <v>582</v>
      </c>
      <c r="K892" s="86">
        <v>50.107991360691138</v>
      </c>
      <c r="L892" s="86">
        <v>50.107991360691138</v>
      </c>
      <c r="M892" s="165">
        <v>20.446735395189002</v>
      </c>
      <c r="N892" t="s">
        <v>84</v>
      </c>
      <c r="O892" t="s">
        <v>3</v>
      </c>
    </row>
    <row r="893" spans="1:15" x14ac:dyDescent="0.2">
      <c r="A893" s="19" t="s">
        <v>875</v>
      </c>
      <c r="B893" s="86" t="s">
        <v>662</v>
      </c>
      <c r="C893" s="210" t="s">
        <v>465</v>
      </c>
      <c r="D893" s="207" t="s">
        <v>491</v>
      </c>
      <c r="E893" s="207" t="s">
        <v>467</v>
      </c>
      <c r="F893" s="196">
        <v>897</v>
      </c>
      <c r="G893" s="204">
        <v>23</v>
      </c>
      <c r="H893" s="204">
        <v>204</v>
      </c>
      <c r="I893" s="204">
        <v>390</v>
      </c>
      <c r="J893" s="92">
        <v>1514</v>
      </c>
      <c r="K893" s="86">
        <v>79.804270462633454</v>
      </c>
      <c r="L893" s="86">
        <v>81.85053380782918</v>
      </c>
      <c r="M893" s="165">
        <v>25.75957727873184</v>
      </c>
      <c r="N893" t="s">
        <v>347</v>
      </c>
      <c r="O893" t="s">
        <v>13</v>
      </c>
    </row>
    <row r="894" spans="1:15" x14ac:dyDescent="0.2">
      <c r="A894" s="19" t="s">
        <v>875</v>
      </c>
      <c r="B894" s="86" t="s">
        <v>662</v>
      </c>
      <c r="C894" s="210" t="s">
        <v>465</v>
      </c>
      <c r="D894" s="207" t="s">
        <v>493</v>
      </c>
      <c r="E894" s="207" t="s">
        <v>467</v>
      </c>
      <c r="F894" s="196">
        <v>16</v>
      </c>
      <c r="G894" s="204">
        <v>10</v>
      </c>
      <c r="H894" s="204">
        <v>75</v>
      </c>
      <c r="I894" s="204">
        <v>145</v>
      </c>
      <c r="J894" s="92">
        <v>246</v>
      </c>
      <c r="K894" s="86">
        <v>15.841584158415841</v>
      </c>
      <c r="L894" s="86">
        <v>25.742574257425744</v>
      </c>
      <c r="M894" s="165">
        <v>58.943089430894311</v>
      </c>
      <c r="N894" t="s">
        <v>347</v>
      </c>
      <c r="O894" t="s">
        <v>13</v>
      </c>
    </row>
    <row r="895" spans="1:15" x14ac:dyDescent="0.2">
      <c r="A895" s="19" t="s">
        <v>875</v>
      </c>
      <c r="B895" s="86" t="s">
        <v>662</v>
      </c>
      <c r="C895" s="210" t="s">
        <v>465</v>
      </c>
      <c r="D895" s="207" t="s">
        <v>494</v>
      </c>
      <c r="E895" s="207" t="s">
        <v>467</v>
      </c>
      <c r="F895" s="196">
        <v>0</v>
      </c>
      <c r="G895" s="204">
        <v>0</v>
      </c>
      <c r="H895" s="204">
        <v>0</v>
      </c>
      <c r="I895" s="204">
        <v>176</v>
      </c>
      <c r="J895" s="92">
        <v>176</v>
      </c>
      <c r="K895" s="86" t="s">
        <v>604</v>
      </c>
      <c r="L895" s="86" t="s">
        <v>604</v>
      </c>
      <c r="M895" s="165">
        <v>100</v>
      </c>
      <c r="N895" t="s">
        <v>347</v>
      </c>
      <c r="O895" t="s">
        <v>13</v>
      </c>
    </row>
    <row r="896" spans="1:15" x14ac:dyDescent="0.2">
      <c r="A896" s="19" t="s">
        <v>875</v>
      </c>
      <c r="B896" s="86" t="s">
        <v>687</v>
      </c>
      <c r="C896" s="210" t="s">
        <v>465</v>
      </c>
      <c r="D896" s="207" t="s">
        <v>491</v>
      </c>
      <c r="E896" s="207" t="s">
        <v>467</v>
      </c>
      <c r="F896" s="196">
        <v>204</v>
      </c>
      <c r="G896" s="204">
        <v>0</v>
      </c>
      <c r="H896" s="204">
        <v>15</v>
      </c>
      <c r="I896" s="204">
        <v>12</v>
      </c>
      <c r="J896" s="92">
        <v>231</v>
      </c>
      <c r="K896" s="86">
        <v>93.150684931506845</v>
      </c>
      <c r="L896" s="86">
        <v>93.150684931506845</v>
      </c>
      <c r="M896" s="165">
        <v>5.1948051948051948</v>
      </c>
      <c r="N896" t="s">
        <v>347</v>
      </c>
      <c r="O896" t="s">
        <v>20</v>
      </c>
    </row>
    <row r="897" spans="1:15" x14ac:dyDescent="0.2">
      <c r="A897" s="19" t="s">
        <v>875</v>
      </c>
      <c r="B897" s="86" t="s">
        <v>734</v>
      </c>
      <c r="C897" s="210" t="s">
        <v>465</v>
      </c>
      <c r="D897" s="207" t="s">
        <v>491</v>
      </c>
      <c r="E897" s="207" t="s">
        <v>467</v>
      </c>
      <c r="F897" s="196">
        <v>122</v>
      </c>
      <c r="G897" s="204">
        <v>5</v>
      </c>
      <c r="H897" s="204">
        <v>96</v>
      </c>
      <c r="I897" s="204">
        <v>0</v>
      </c>
      <c r="J897" s="92">
        <v>223</v>
      </c>
      <c r="K897" s="86">
        <v>54.708520179372201</v>
      </c>
      <c r="L897" s="86">
        <v>56.950672645739907</v>
      </c>
      <c r="M897" s="165" t="s">
        <v>604</v>
      </c>
      <c r="N897" t="s">
        <v>347</v>
      </c>
      <c r="O897" t="s">
        <v>37</v>
      </c>
    </row>
    <row r="898" spans="1:15" x14ac:dyDescent="0.2">
      <c r="A898" s="19" t="s">
        <v>875</v>
      </c>
      <c r="B898" s="86" t="s">
        <v>742</v>
      </c>
      <c r="C898" s="210" t="s">
        <v>465</v>
      </c>
      <c r="D898" s="207" t="s">
        <v>491</v>
      </c>
      <c r="E898" s="207" t="s">
        <v>467</v>
      </c>
      <c r="F898" s="196">
        <v>77</v>
      </c>
      <c r="G898" s="204">
        <v>53</v>
      </c>
      <c r="H898" s="204">
        <v>529</v>
      </c>
      <c r="I898" s="204">
        <v>174</v>
      </c>
      <c r="J898" s="92">
        <v>833</v>
      </c>
      <c r="K898" s="86">
        <v>11.684370257966616</v>
      </c>
      <c r="L898" s="86">
        <v>19.726858877086496</v>
      </c>
      <c r="M898" s="165">
        <v>20.888355342136855</v>
      </c>
      <c r="N898" t="s">
        <v>347</v>
      </c>
      <c r="O898" t="s">
        <v>260</v>
      </c>
    </row>
    <row r="899" spans="1:15" x14ac:dyDescent="0.2">
      <c r="A899" s="19" t="s">
        <v>875</v>
      </c>
      <c r="B899" s="86" t="s">
        <v>742</v>
      </c>
      <c r="C899" s="210" t="s">
        <v>465</v>
      </c>
      <c r="D899" s="207" t="s">
        <v>493</v>
      </c>
      <c r="E899" s="207" t="s">
        <v>467</v>
      </c>
      <c r="F899" s="196">
        <v>10</v>
      </c>
      <c r="G899" s="204">
        <v>58</v>
      </c>
      <c r="H899" s="204">
        <v>38</v>
      </c>
      <c r="I899" s="204">
        <v>115</v>
      </c>
      <c r="J899" s="92">
        <v>221</v>
      </c>
      <c r="K899" s="86">
        <v>9.433962264150944</v>
      </c>
      <c r="L899" s="86">
        <v>64.15094339622641</v>
      </c>
      <c r="M899" s="165">
        <v>52.036199095022631</v>
      </c>
      <c r="N899" t="s">
        <v>347</v>
      </c>
      <c r="O899" t="s">
        <v>260</v>
      </c>
    </row>
    <row r="900" spans="1:15" x14ac:dyDescent="0.2">
      <c r="A900" s="19" t="s">
        <v>875</v>
      </c>
      <c r="B900" s="86" t="s">
        <v>746</v>
      </c>
      <c r="C900" s="210" t="s">
        <v>465</v>
      </c>
      <c r="D900" s="207" t="s">
        <v>491</v>
      </c>
      <c r="E900" s="207" t="s">
        <v>467</v>
      </c>
      <c r="F900" s="196">
        <v>1984</v>
      </c>
      <c r="G900" s="204">
        <v>19</v>
      </c>
      <c r="H900" s="204">
        <v>10</v>
      </c>
      <c r="I900" s="204">
        <v>174</v>
      </c>
      <c r="J900" s="92">
        <v>2187</v>
      </c>
      <c r="K900" s="86">
        <v>98.559364133134636</v>
      </c>
      <c r="L900" s="86">
        <v>99.503229011425731</v>
      </c>
      <c r="M900" s="165">
        <v>7.9561042524005492</v>
      </c>
      <c r="N900" t="s">
        <v>347</v>
      </c>
      <c r="O900" t="s">
        <v>261</v>
      </c>
    </row>
    <row r="901" spans="1:15" x14ac:dyDescent="0.2">
      <c r="A901" s="19" t="s">
        <v>875</v>
      </c>
      <c r="B901" s="86" t="s">
        <v>761</v>
      </c>
      <c r="C901" s="210" t="s">
        <v>465</v>
      </c>
      <c r="D901" s="207" t="s">
        <v>491</v>
      </c>
      <c r="E901" s="207" t="s">
        <v>467</v>
      </c>
      <c r="F901" s="196">
        <v>0</v>
      </c>
      <c r="G901" s="204">
        <v>137</v>
      </c>
      <c r="H901" s="204">
        <v>0</v>
      </c>
      <c r="I901" s="204">
        <v>78</v>
      </c>
      <c r="J901" s="92">
        <v>215</v>
      </c>
      <c r="K901" s="86">
        <v>0</v>
      </c>
      <c r="L901" s="86">
        <v>100</v>
      </c>
      <c r="M901" s="165">
        <v>36.279069767441861</v>
      </c>
      <c r="N901" t="s">
        <v>347</v>
      </c>
      <c r="O901" t="s">
        <v>266</v>
      </c>
    </row>
    <row r="902" spans="1:15" x14ac:dyDescent="0.2">
      <c r="A902" s="19" t="s">
        <v>875</v>
      </c>
      <c r="B902" s="86" t="s">
        <v>785</v>
      </c>
      <c r="C902" s="210" t="s">
        <v>471</v>
      </c>
      <c r="D902" s="207" t="s">
        <v>491</v>
      </c>
      <c r="E902" s="207" t="s">
        <v>467</v>
      </c>
      <c r="F902" s="196">
        <v>0</v>
      </c>
      <c r="G902" s="204">
        <v>0</v>
      </c>
      <c r="H902" s="204">
        <v>0</v>
      </c>
      <c r="I902" s="204">
        <v>937</v>
      </c>
      <c r="J902" s="92">
        <v>937</v>
      </c>
      <c r="K902" s="86" t="s">
        <v>604</v>
      </c>
      <c r="L902" s="86" t="s">
        <v>604</v>
      </c>
      <c r="M902" s="165">
        <v>100</v>
      </c>
      <c r="N902" t="s">
        <v>347</v>
      </c>
      <c r="O902" t="s">
        <v>62</v>
      </c>
    </row>
    <row r="903" spans="1:15" x14ac:dyDescent="0.2">
      <c r="A903" s="19" t="s">
        <v>875</v>
      </c>
      <c r="B903" s="86" t="s">
        <v>968</v>
      </c>
      <c r="C903" s="210" t="s">
        <v>465</v>
      </c>
      <c r="D903" s="207" t="s">
        <v>491</v>
      </c>
      <c r="E903" s="207" t="s">
        <v>467</v>
      </c>
      <c r="F903" s="196">
        <v>47</v>
      </c>
      <c r="G903" s="204">
        <v>92</v>
      </c>
      <c r="H903" s="204">
        <v>134</v>
      </c>
      <c r="I903" s="204">
        <v>65</v>
      </c>
      <c r="J903" s="92">
        <v>338</v>
      </c>
      <c r="K903" s="86">
        <v>17.216117216117215</v>
      </c>
      <c r="L903" s="86">
        <v>50.915750915750912</v>
      </c>
      <c r="M903" s="165">
        <v>19.230769230769234</v>
      </c>
      <c r="N903" t="s">
        <v>347</v>
      </c>
      <c r="O903" t="s">
        <v>291</v>
      </c>
    </row>
    <row r="904" spans="1:15" x14ac:dyDescent="0.2">
      <c r="A904" s="19" t="s">
        <v>875</v>
      </c>
      <c r="B904" s="86" t="s">
        <v>878</v>
      </c>
      <c r="C904" s="210" t="s">
        <v>465</v>
      </c>
      <c r="D904" s="207" t="s">
        <v>495</v>
      </c>
      <c r="E904" s="207" t="s">
        <v>467</v>
      </c>
      <c r="F904" s="196">
        <v>12</v>
      </c>
      <c r="G904" s="204">
        <v>0</v>
      </c>
      <c r="H904" s="204">
        <v>247</v>
      </c>
      <c r="I904" s="204">
        <v>38</v>
      </c>
      <c r="J904" s="92">
        <v>297</v>
      </c>
      <c r="K904" s="86">
        <v>4.6332046332046328</v>
      </c>
      <c r="L904" s="86">
        <v>4.6332046332046328</v>
      </c>
      <c r="M904" s="165">
        <v>12.794612794612794</v>
      </c>
      <c r="N904" t="s">
        <v>347</v>
      </c>
      <c r="O904" t="s">
        <v>103</v>
      </c>
    </row>
    <row r="905" spans="1:15" x14ac:dyDescent="0.2">
      <c r="A905" s="19" t="s">
        <v>875</v>
      </c>
      <c r="B905" s="86" t="s">
        <v>878</v>
      </c>
      <c r="C905" s="210" t="s">
        <v>465</v>
      </c>
      <c r="D905" s="207" t="s">
        <v>491</v>
      </c>
      <c r="E905" s="207" t="s">
        <v>467</v>
      </c>
      <c r="F905" s="196">
        <v>11</v>
      </c>
      <c r="G905" s="204">
        <v>0</v>
      </c>
      <c r="H905" s="204">
        <v>92</v>
      </c>
      <c r="I905" s="204">
        <v>43</v>
      </c>
      <c r="J905" s="92">
        <v>146</v>
      </c>
      <c r="K905" s="86">
        <v>10.679611650485436</v>
      </c>
      <c r="L905" s="86">
        <v>10.679611650485436</v>
      </c>
      <c r="M905" s="165">
        <v>29.452054794520549</v>
      </c>
      <c r="N905" t="s">
        <v>347</v>
      </c>
      <c r="O905" t="s">
        <v>103</v>
      </c>
    </row>
    <row r="906" spans="1:15" x14ac:dyDescent="0.2">
      <c r="A906" s="19" t="s">
        <v>875</v>
      </c>
      <c r="B906" s="86" t="s">
        <v>898</v>
      </c>
      <c r="C906" s="210" t="s">
        <v>465</v>
      </c>
      <c r="D906" s="207" t="s">
        <v>491</v>
      </c>
      <c r="E906" s="207" t="s">
        <v>467</v>
      </c>
      <c r="F906" s="196">
        <v>112</v>
      </c>
      <c r="G906" s="204">
        <v>11</v>
      </c>
      <c r="H906" s="204">
        <v>43</v>
      </c>
      <c r="I906" s="204">
        <v>5</v>
      </c>
      <c r="J906" s="92">
        <v>171</v>
      </c>
      <c r="K906" s="86">
        <v>67.46987951807229</v>
      </c>
      <c r="L906" s="86">
        <v>74.096385542168676</v>
      </c>
      <c r="M906" s="165">
        <v>2.9239766081871341</v>
      </c>
      <c r="N906" t="s">
        <v>347</v>
      </c>
      <c r="O906" t="s">
        <v>39</v>
      </c>
    </row>
    <row r="907" spans="1:15" x14ac:dyDescent="0.2">
      <c r="A907" s="19" t="s">
        <v>829</v>
      </c>
      <c r="B907" s="86" t="s">
        <v>651</v>
      </c>
      <c r="C907" s="210" t="s">
        <v>465</v>
      </c>
      <c r="D907" s="207" t="s">
        <v>491</v>
      </c>
      <c r="E907" s="207" t="s">
        <v>467</v>
      </c>
      <c r="F907" s="196">
        <v>121</v>
      </c>
      <c r="G907" s="204">
        <v>0</v>
      </c>
      <c r="H907" s="204">
        <v>97</v>
      </c>
      <c r="I907" s="204">
        <v>0</v>
      </c>
      <c r="J907" s="92">
        <v>218</v>
      </c>
      <c r="K907" s="86">
        <v>55.5045871559633</v>
      </c>
      <c r="L907" s="86">
        <v>55.5045871559633</v>
      </c>
      <c r="M907" s="165" t="s">
        <v>604</v>
      </c>
      <c r="N907" t="s">
        <v>89</v>
      </c>
      <c r="O907" t="s">
        <v>11</v>
      </c>
    </row>
    <row r="908" spans="1:15" x14ac:dyDescent="0.2">
      <c r="A908" s="19" t="s">
        <v>830</v>
      </c>
      <c r="B908" s="86" t="s">
        <v>968</v>
      </c>
      <c r="C908" s="210" t="s">
        <v>465</v>
      </c>
      <c r="D908" s="207" t="s">
        <v>491</v>
      </c>
      <c r="E908" s="207" t="s">
        <v>467</v>
      </c>
      <c r="F908" s="196">
        <v>29</v>
      </c>
      <c r="G908" s="204">
        <v>5</v>
      </c>
      <c r="H908" s="204">
        <v>576</v>
      </c>
      <c r="I908" s="204">
        <v>10</v>
      </c>
      <c r="J908" s="92">
        <v>620</v>
      </c>
      <c r="K908" s="86">
        <v>4.7540983606557372</v>
      </c>
      <c r="L908" s="86">
        <v>5.5737704918032787</v>
      </c>
      <c r="M908" s="165">
        <v>1.6129032258064515</v>
      </c>
      <c r="N908" t="s">
        <v>283</v>
      </c>
      <c r="O908" t="s">
        <v>291</v>
      </c>
    </row>
    <row r="909" spans="1:15" x14ac:dyDescent="0.2">
      <c r="A909" s="19" t="s">
        <v>831</v>
      </c>
      <c r="B909" s="86" t="s">
        <v>687</v>
      </c>
      <c r="C909" s="210" t="s">
        <v>465</v>
      </c>
      <c r="D909" s="207" t="s">
        <v>491</v>
      </c>
      <c r="E909" s="207" t="s">
        <v>467</v>
      </c>
      <c r="F909" s="196">
        <v>93</v>
      </c>
      <c r="G909" s="204">
        <v>0</v>
      </c>
      <c r="H909" s="204">
        <v>56</v>
      </c>
      <c r="I909" s="204">
        <v>34</v>
      </c>
      <c r="J909" s="92">
        <v>183</v>
      </c>
      <c r="K909" s="86">
        <v>62.416107382550337</v>
      </c>
      <c r="L909" s="86">
        <v>62.416107382550337</v>
      </c>
      <c r="M909" s="165">
        <v>18.579234972677597</v>
      </c>
      <c r="N909" t="s">
        <v>87</v>
      </c>
      <c r="O909" t="s">
        <v>20</v>
      </c>
    </row>
    <row r="910" spans="1:15" x14ac:dyDescent="0.2">
      <c r="A910" s="19" t="s">
        <v>831</v>
      </c>
      <c r="B910" s="86" t="s">
        <v>734</v>
      </c>
      <c r="C910" s="210" t="s">
        <v>465</v>
      </c>
      <c r="D910" s="207" t="s">
        <v>491</v>
      </c>
      <c r="E910" s="207" t="s">
        <v>467</v>
      </c>
      <c r="F910" s="196">
        <v>5</v>
      </c>
      <c r="G910" s="204">
        <v>45</v>
      </c>
      <c r="H910" s="204">
        <v>267</v>
      </c>
      <c r="I910" s="204">
        <v>5</v>
      </c>
      <c r="J910" s="92">
        <v>322</v>
      </c>
      <c r="K910" s="86">
        <v>1.5772870662460567</v>
      </c>
      <c r="L910" s="86">
        <v>15.772870662460567</v>
      </c>
      <c r="M910" s="165">
        <v>1.5527950310559007</v>
      </c>
      <c r="N910" t="s">
        <v>87</v>
      </c>
      <c r="O910" t="s">
        <v>37</v>
      </c>
    </row>
    <row r="911" spans="1:15" x14ac:dyDescent="0.2">
      <c r="A911" s="19" t="s">
        <v>831</v>
      </c>
      <c r="B911" s="86" t="s">
        <v>769</v>
      </c>
      <c r="C911" s="210" t="s">
        <v>465</v>
      </c>
      <c r="D911" s="207" t="s">
        <v>491</v>
      </c>
      <c r="E911" s="207" t="s">
        <v>467</v>
      </c>
      <c r="F911" s="196">
        <v>72</v>
      </c>
      <c r="G911" s="204">
        <v>0</v>
      </c>
      <c r="H911" s="204">
        <v>774</v>
      </c>
      <c r="I911" s="204">
        <v>0</v>
      </c>
      <c r="J911" s="92">
        <v>846</v>
      </c>
      <c r="K911" s="86">
        <v>8.5106382978723403</v>
      </c>
      <c r="L911" s="86">
        <v>8.5106382978723403</v>
      </c>
      <c r="M911" s="165" t="s">
        <v>604</v>
      </c>
      <c r="N911" t="s">
        <v>87</v>
      </c>
      <c r="O911" t="s">
        <v>54</v>
      </c>
    </row>
    <row r="912" spans="1:15" x14ac:dyDescent="0.2">
      <c r="A912" s="19" t="s">
        <v>831</v>
      </c>
      <c r="B912" s="86" t="s">
        <v>968</v>
      </c>
      <c r="C912" s="210" t="s">
        <v>465</v>
      </c>
      <c r="D912" s="207" t="s">
        <v>491</v>
      </c>
      <c r="E912" s="207" t="s">
        <v>467</v>
      </c>
      <c r="F912" s="196">
        <v>71</v>
      </c>
      <c r="G912" s="204">
        <v>26</v>
      </c>
      <c r="H912" s="204">
        <v>2242</v>
      </c>
      <c r="I912" s="204">
        <v>168</v>
      </c>
      <c r="J912" s="92">
        <v>2507</v>
      </c>
      <c r="K912" s="86">
        <v>3.0354852501068832</v>
      </c>
      <c r="L912" s="86">
        <v>4.1470713980333471</v>
      </c>
      <c r="M912" s="165">
        <v>6.7012365376944549</v>
      </c>
      <c r="N912" t="s">
        <v>87</v>
      </c>
      <c r="O912" t="s">
        <v>291</v>
      </c>
    </row>
    <row r="913" spans="1:15" x14ac:dyDescent="0.2">
      <c r="A913" s="19" t="s">
        <v>831</v>
      </c>
      <c r="B913" s="86" t="s">
        <v>878</v>
      </c>
      <c r="C913" s="210" t="s">
        <v>465</v>
      </c>
      <c r="D913" s="207" t="s">
        <v>495</v>
      </c>
      <c r="E913" s="207" t="s">
        <v>467</v>
      </c>
      <c r="F913" s="196">
        <v>0</v>
      </c>
      <c r="G913" s="204">
        <v>0</v>
      </c>
      <c r="H913" s="204">
        <v>106</v>
      </c>
      <c r="I913" s="204">
        <v>0</v>
      </c>
      <c r="J913" s="92">
        <v>106</v>
      </c>
      <c r="K913" s="86">
        <v>0</v>
      </c>
      <c r="L913" s="86">
        <v>0</v>
      </c>
      <c r="M913" s="165" t="s">
        <v>604</v>
      </c>
      <c r="N913" t="s">
        <v>87</v>
      </c>
      <c r="O913" t="s">
        <v>103</v>
      </c>
    </row>
    <row r="914" spans="1:15" x14ac:dyDescent="0.2">
      <c r="A914" s="19" t="s">
        <v>831</v>
      </c>
      <c r="B914" s="86" t="s">
        <v>878</v>
      </c>
      <c r="C914" s="210" t="s">
        <v>465</v>
      </c>
      <c r="D914" s="207" t="s">
        <v>491</v>
      </c>
      <c r="E914" s="207" t="s">
        <v>467</v>
      </c>
      <c r="F914" s="196">
        <v>0</v>
      </c>
      <c r="G914" s="204">
        <v>0</v>
      </c>
      <c r="H914" s="204">
        <v>200</v>
      </c>
      <c r="I914" s="204">
        <v>12</v>
      </c>
      <c r="J914" s="92">
        <v>212</v>
      </c>
      <c r="K914" s="86">
        <v>0</v>
      </c>
      <c r="L914" s="86">
        <v>0</v>
      </c>
      <c r="M914" s="165">
        <v>5.6603773584905666</v>
      </c>
      <c r="N914" t="s">
        <v>87</v>
      </c>
      <c r="O914" t="s">
        <v>103</v>
      </c>
    </row>
    <row r="915" spans="1:15" x14ac:dyDescent="0.2">
      <c r="A915" s="19" t="s">
        <v>831</v>
      </c>
      <c r="B915" s="86" t="s">
        <v>901</v>
      </c>
      <c r="C915" s="210" t="s">
        <v>465</v>
      </c>
      <c r="D915" s="207" t="s">
        <v>495</v>
      </c>
      <c r="E915" s="207" t="s">
        <v>467</v>
      </c>
      <c r="F915" s="196">
        <v>5</v>
      </c>
      <c r="G915" s="204">
        <v>0</v>
      </c>
      <c r="H915" s="204">
        <v>10</v>
      </c>
      <c r="I915" s="204">
        <v>204</v>
      </c>
      <c r="J915" s="92">
        <v>219</v>
      </c>
      <c r="K915" s="86">
        <v>33.333333333333329</v>
      </c>
      <c r="L915" s="86">
        <v>33.333333333333329</v>
      </c>
      <c r="M915" s="165">
        <v>93.150684931506845</v>
      </c>
      <c r="N915" t="s">
        <v>87</v>
      </c>
      <c r="O915" t="s">
        <v>3</v>
      </c>
    </row>
    <row r="916" spans="1:15" x14ac:dyDescent="0.2">
      <c r="A916" s="19" t="s">
        <v>831</v>
      </c>
      <c r="B916" s="86" t="s">
        <v>901</v>
      </c>
      <c r="C916" s="210" t="s">
        <v>465</v>
      </c>
      <c r="D916" s="207" t="s">
        <v>498</v>
      </c>
      <c r="E916" s="207" t="s">
        <v>467</v>
      </c>
      <c r="F916" s="196">
        <v>85</v>
      </c>
      <c r="G916" s="204">
        <v>0</v>
      </c>
      <c r="H916" s="204">
        <v>258</v>
      </c>
      <c r="I916" s="204">
        <v>347</v>
      </c>
      <c r="J916" s="92">
        <v>690</v>
      </c>
      <c r="K916" s="86">
        <v>24.781341107871722</v>
      </c>
      <c r="L916" s="86">
        <v>24.781341107871722</v>
      </c>
      <c r="M916" s="165">
        <v>50.289855072463766</v>
      </c>
      <c r="N916" t="s">
        <v>87</v>
      </c>
      <c r="O916" t="s">
        <v>3</v>
      </c>
    </row>
    <row r="917" spans="1:15" x14ac:dyDescent="0.2">
      <c r="A917" s="19" t="s">
        <v>831</v>
      </c>
      <c r="B917" s="86" t="s">
        <v>901</v>
      </c>
      <c r="C917" s="210" t="s">
        <v>465</v>
      </c>
      <c r="D917" s="207" t="s">
        <v>497</v>
      </c>
      <c r="E917" s="207" t="s">
        <v>467</v>
      </c>
      <c r="F917" s="196">
        <v>17</v>
      </c>
      <c r="G917" s="204">
        <v>0</v>
      </c>
      <c r="H917" s="204">
        <v>133</v>
      </c>
      <c r="I917" s="204">
        <v>39</v>
      </c>
      <c r="J917" s="92">
        <v>189</v>
      </c>
      <c r="K917" s="86">
        <v>11.333333333333332</v>
      </c>
      <c r="L917" s="86">
        <v>11.333333333333332</v>
      </c>
      <c r="M917" s="165">
        <v>20.634920634920633</v>
      </c>
      <c r="N917" t="s">
        <v>87</v>
      </c>
      <c r="O917" t="s">
        <v>3</v>
      </c>
    </row>
    <row r="918" spans="1:15" x14ac:dyDescent="0.2">
      <c r="A918" s="19" t="s">
        <v>832</v>
      </c>
      <c r="B918" s="86" t="s">
        <v>651</v>
      </c>
      <c r="C918" s="210" t="s">
        <v>465</v>
      </c>
      <c r="D918" s="207" t="s">
        <v>491</v>
      </c>
      <c r="E918" s="207" t="s">
        <v>467</v>
      </c>
      <c r="F918" s="196">
        <v>5</v>
      </c>
      <c r="G918" s="204">
        <v>0</v>
      </c>
      <c r="H918" s="204">
        <v>856</v>
      </c>
      <c r="I918" s="204">
        <v>0</v>
      </c>
      <c r="J918" s="92">
        <v>861</v>
      </c>
      <c r="K918" s="86">
        <v>0.58072009291521487</v>
      </c>
      <c r="L918" s="86">
        <v>0.58072009291521487</v>
      </c>
      <c r="M918" s="165" t="s">
        <v>604</v>
      </c>
      <c r="N918" t="s">
        <v>284</v>
      </c>
      <c r="O918" t="s">
        <v>11</v>
      </c>
    </row>
    <row r="919" spans="1:15" x14ac:dyDescent="0.2">
      <c r="A919" s="19" t="s">
        <v>832</v>
      </c>
      <c r="B919" s="86" t="s">
        <v>675</v>
      </c>
      <c r="C919" s="210" t="s">
        <v>465</v>
      </c>
      <c r="D919" s="207" t="s">
        <v>491</v>
      </c>
      <c r="E919" s="207" t="s">
        <v>467</v>
      </c>
      <c r="F919" s="196">
        <v>10</v>
      </c>
      <c r="G919" s="204">
        <v>0</v>
      </c>
      <c r="H919" s="204">
        <v>10</v>
      </c>
      <c r="I919" s="204">
        <v>101</v>
      </c>
      <c r="J919" s="92">
        <v>121</v>
      </c>
      <c r="K919" s="86">
        <v>50</v>
      </c>
      <c r="L919" s="86">
        <v>50</v>
      </c>
      <c r="M919" s="165">
        <v>83.471074380165291</v>
      </c>
      <c r="N919" t="s">
        <v>284</v>
      </c>
      <c r="O919" t="s">
        <v>17</v>
      </c>
    </row>
    <row r="920" spans="1:15" x14ac:dyDescent="0.2">
      <c r="A920" s="19" t="s">
        <v>832</v>
      </c>
      <c r="B920" s="86" t="s">
        <v>687</v>
      </c>
      <c r="C920" s="210" t="s">
        <v>465</v>
      </c>
      <c r="D920" s="207" t="s">
        <v>491</v>
      </c>
      <c r="E920" s="207" t="s">
        <v>467</v>
      </c>
      <c r="F920" s="196">
        <v>24</v>
      </c>
      <c r="G920" s="204">
        <v>0</v>
      </c>
      <c r="H920" s="204">
        <v>64</v>
      </c>
      <c r="I920" s="204">
        <v>30</v>
      </c>
      <c r="J920" s="92">
        <v>118</v>
      </c>
      <c r="K920" s="86">
        <v>27.27272727272727</v>
      </c>
      <c r="L920" s="86">
        <v>27.27272727272727</v>
      </c>
      <c r="M920" s="165">
        <v>25.423728813559322</v>
      </c>
      <c r="N920" t="s">
        <v>284</v>
      </c>
      <c r="O920" t="s">
        <v>20</v>
      </c>
    </row>
    <row r="921" spans="1:15" x14ac:dyDescent="0.2">
      <c r="A921" s="19" t="s">
        <v>832</v>
      </c>
      <c r="B921" s="86" t="s">
        <v>711</v>
      </c>
      <c r="C921" s="210" t="s">
        <v>465</v>
      </c>
      <c r="D921" s="207" t="s">
        <v>492</v>
      </c>
      <c r="E921" s="207" t="s">
        <v>467</v>
      </c>
      <c r="F921" s="196">
        <v>0</v>
      </c>
      <c r="G921" s="204">
        <v>0</v>
      </c>
      <c r="H921" s="204">
        <v>116</v>
      </c>
      <c r="I921" s="204">
        <v>0</v>
      </c>
      <c r="J921" s="92">
        <v>116</v>
      </c>
      <c r="K921" s="86">
        <v>0</v>
      </c>
      <c r="L921" s="86">
        <v>0</v>
      </c>
      <c r="M921" s="165" t="s">
        <v>604</v>
      </c>
      <c r="N921" t="s">
        <v>284</v>
      </c>
      <c r="O921" t="s">
        <v>28</v>
      </c>
    </row>
    <row r="922" spans="1:15" x14ac:dyDescent="0.2">
      <c r="A922" s="19" t="s">
        <v>832</v>
      </c>
      <c r="B922" s="86" t="s">
        <v>711</v>
      </c>
      <c r="C922" s="210" t="s">
        <v>465</v>
      </c>
      <c r="D922" s="207" t="s">
        <v>493</v>
      </c>
      <c r="E922" s="207" t="s">
        <v>467</v>
      </c>
      <c r="F922" s="196">
        <v>0</v>
      </c>
      <c r="G922" s="204">
        <v>0</v>
      </c>
      <c r="H922" s="204">
        <v>77</v>
      </c>
      <c r="I922" s="204">
        <v>34</v>
      </c>
      <c r="J922" s="92">
        <v>111</v>
      </c>
      <c r="K922" s="86">
        <v>0</v>
      </c>
      <c r="L922" s="86">
        <v>0</v>
      </c>
      <c r="M922" s="165">
        <v>30.630630630630627</v>
      </c>
      <c r="N922" t="s">
        <v>284</v>
      </c>
      <c r="O922" t="s">
        <v>28</v>
      </c>
    </row>
    <row r="923" spans="1:15" x14ac:dyDescent="0.2">
      <c r="A923" s="19" t="s">
        <v>832</v>
      </c>
      <c r="B923" s="86" t="s">
        <v>768</v>
      </c>
      <c r="C923" s="210" t="s">
        <v>465</v>
      </c>
      <c r="D923" s="207" t="s">
        <v>492</v>
      </c>
      <c r="E923" s="207" t="s">
        <v>467</v>
      </c>
      <c r="F923" s="196">
        <v>0</v>
      </c>
      <c r="G923" s="204">
        <v>0</v>
      </c>
      <c r="H923" s="204">
        <v>88</v>
      </c>
      <c r="I923" s="204">
        <v>16</v>
      </c>
      <c r="J923" s="92">
        <v>104</v>
      </c>
      <c r="K923" s="86">
        <v>0</v>
      </c>
      <c r="L923" s="86">
        <v>0</v>
      </c>
      <c r="M923" s="165">
        <v>15.384615384615385</v>
      </c>
      <c r="N923" t="s">
        <v>284</v>
      </c>
      <c r="O923" t="s">
        <v>119</v>
      </c>
    </row>
    <row r="924" spans="1:15" x14ac:dyDescent="0.2">
      <c r="A924" s="19" t="s">
        <v>832</v>
      </c>
      <c r="B924" s="86" t="s">
        <v>840</v>
      </c>
      <c r="C924" s="210" t="s">
        <v>465</v>
      </c>
      <c r="D924" s="207" t="s">
        <v>491</v>
      </c>
      <c r="E924" s="207" t="s">
        <v>473</v>
      </c>
      <c r="F924" s="196">
        <v>0</v>
      </c>
      <c r="G924" s="204">
        <v>0</v>
      </c>
      <c r="H924" s="204">
        <v>39</v>
      </c>
      <c r="I924" s="204">
        <v>117</v>
      </c>
      <c r="J924" s="92">
        <v>156</v>
      </c>
      <c r="K924" s="86">
        <v>0</v>
      </c>
      <c r="L924" s="86">
        <v>0</v>
      </c>
      <c r="M924" s="165">
        <v>75</v>
      </c>
      <c r="N924" t="s">
        <v>284</v>
      </c>
      <c r="O924" t="s">
        <v>60</v>
      </c>
    </row>
    <row r="925" spans="1:15" x14ac:dyDescent="0.2">
      <c r="A925" s="19" t="s">
        <v>832</v>
      </c>
      <c r="B925" s="86" t="s">
        <v>901</v>
      </c>
      <c r="C925" s="210" t="s">
        <v>465</v>
      </c>
      <c r="D925" s="207" t="s">
        <v>495</v>
      </c>
      <c r="E925" s="207" t="s">
        <v>467</v>
      </c>
      <c r="F925" s="196">
        <v>5</v>
      </c>
      <c r="G925" s="204">
        <v>0</v>
      </c>
      <c r="H925" s="204">
        <v>10</v>
      </c>
      <c r="I925" s="204">
        <v>226</v>
      </c>
      <c r="J925" s="92">
        <v>241</v>
      </c>
      <c r="K925" s="86">
        <v>33.333333333333329</v>
      </c>
      <c r="L925" s="86">
        <v>33.333333333333329</v>
      </c>
      <c r="M925" s="165">
        <v>93.7759336099585</v>
      </c>
      <c r="N925" t="s">
        <v>284</v>
      </c>
      <c r="O925" t="s">
        <v>3</v>
      </c>
    </row>
    <row r="926" spans="1:15" x14ac:dyDescent="0.2">
      <c r="A926" s="19" t="s">
        <v>840</v>
      </c>
      <c r="B926" s="86" t="s">
        <v>675</v>
      </c>
      <c r="C926" s="210" t="s">
        <v>465</v>
      </c>
      <c r="D926" s="207" t="s">
        <v>491</v>
      </c>
      <c r="E926" s="207" t="s">
        <v>467</v>
      </c>
      <c r="F926" s="196">
        <v>0</v>
      </c>
      <c r="G926" s="204">
        <v>0</v>
      </c>
      <c r="H926" s="204">
        <v>0</v>
      </c>
      <c r="I926" s="204">
        <v>127</v>
      </c>
      <c r="J926" s="92">
        <v>127</v>
      </c>
      <c r="K926" s="86" t="s">
        <v>604</v>
      </c>
      <c r="L926" s="86" t="s">
        <v>604</v>
      </c>
      <c r="M926" s="165">
        <v>100</v>
      </c>
      <c r="N926" t="s">
        <v>60</v>
      </c>
      <c r="O926" t="s">
        <v>17</v>
      </c>
    </row>
    <row r="927" spans="1:15" x14ac:dyDescent="0.2">
      <c r="A927" s="19" t="s">
        <v>842</v>
      </c>
      <c r="B927" s="86" t="s">
        <v>653</v>
      </c>
      <c r="C927" s="210" t="s">
        <v>465</v>
      </c>
      <c r="D927" s="207" t="s">
        <v>492</v>
      </c>
      <c r="E927" s="207" t="s">
        <v>467</v>
      </c>
      <c r="F927" s="196">
        <v>0</v>
      </c>
      <c r="G927" s="204">
        <v>5</v>
      </c>
      <c r="H927" s="204">
        <v>132</v>
      </c>
      <c r="I927" s="204">
        <v>36</v>
      </c>
      <c r="J927" s="92">
        <v>173</v>
      </c>
      <c r="K927" s="86">
        <v>0</v>
      </c>
      <c r="L927" s="86">
        <v>3.6496350364963499</v>
      </c>
      <c r="M927" s="165">
        <v>20.809248554913296</v>
      </c>
      <c r="N927" t="s">
        <v>70</v>
      </c>
      <c r="O927" t="s">
        <v>234</v>
      </c>
    </row>
    <row r="928" spans="1:15" x14ac:dyDescent="0.2">
      <c r="A928" s="19" t="s">
        <v>842</v>
      </c>
      <c r="B928" s="86" t="s">
        <v>662</v>
      </c>
      <c r="C928" s="210" t="s">
        <v>465</v>
      </c>
      <c r="D928" s="207" t="s">
        <v>491</v>
      </c>
      <c r="E928" s="207" t="s">
        <v>467</v>
      </c>
      <c r="F928" s="196">
        <v>5</v>
      </c>
      <c r="G928" s="204">
        <v>0</v>
      </c>
      <c r="H928" s="204">
        <v>107</v>
      </c>
      <c r="I928" s="204">
        <v>38</v>
      </c>
      <c r="J928" s="92">
        <v>150</v>
      </c>
      <c r="K928" s="86">
        <v>4.4642857142857144</v>
      </c>
      <c r="L928" s="86">
        <v>4.4642857142857144</v>
      </c>
      <c r="M928" s="165">
        <v>25.333333333333336</v>
      </c>
      <c r="N928" t="s">
        <v>70</v>
      </c>
      <c r="O928" t="s">
        <v>13</v>
      </c>
    </row>
    <row r="929" spans="1:15" x14ac:dyDescent="0.2">
      <c r="A929" s="19" t="s">
        <v>842</v>
      </c>
      <c r="B929" s="86" t="s">
        <v>734</v>
      </c>
      <c r="C929" s="210" t="s">
        <v>465</v>
      </c>
      <c r="D929" s="207" t="s">
        <v>495</v>
      </c>
      <c r="E929" s="207" t="s">
        <v>467</v>
      </c>
      <c r="F929" s="196">
        <v>5</v>
      </c>
      <c r="G929" s="204">
        <v>0</v>
      </c>
      <c r="H929" s="204">
        <v>185</v>
      </c>
      <c r="I929" s="204">
        <v>0</v>
      </c>
      <c r="J929" s="92">
        <v>190</v>
      </c>
      <c r="K929" s="86">
        <v>2.6315789473684208</v>
      </c>
      <c r="L929" s="86">
        <v>2.6315789473684208</v>
      </c>
      <c r="M929" s="165" t="s">
        <v>604</v>
      </c>
      <c r="N929" t="s">
        <v>70</v>
      </c>
      <c r="O929" t="s">
        <v>37</v>
      </c>
    </row>
    <row r="930" spans="1:15" x14ac:dyDescent="0.2">
      <c r="A930" s="19" t="s">
        <v>842</v>
      </c>
      <c r="B930" s="86" t="s">
        <v>734</v>
      </c>
      <c r="C930" s="210" t="s">
        <v>465</v>
      </c>
      <c r="D930" s="207" t="s">
        <v>491</v>
      </c>
      <c r="E930" s="207" t="s">
        <v>467</v>
      </c>
      <c r="F930" s="196">
        <v>5</v>
      </c>
      <c r="G930" s="204">
        <v>10</v>
      </c>
      <c r="H930" s="204">
        <v>882</v>
      </c>
      <c r="I930" s="204">
        <v>13</v>
      </c>
      <c r="J930" s="92">
        <v>910</v>
      </c>
      <c r="K930" s="86">
        <v>0.55741360089186176</v>
      </c>
      <c r="L930" s="86">
        <v>1.6722408026755853</v>
      </c>
      <c r="M930" s="165">
        <v>1.4285714285714286</v>
      </c>
      <c r="N930" t="s">
        <v>70</v>
      </c>
      <c r="O930" t="s">
        <v>37</v>
      </c>
    </row>
    <row r="931" spans="1:15" x14ac:dyDescent="0.2">
      <c r="A931" s="19" t="s">
        <v>842</v>
      </c>
      <c r="B931" s="86" t="s">
        <v>742</v>
      </c>
      <c r="C931" s="210" t="s">
        <v>465</v>
      </c>
      <c r="D931" s="207" t="s">
        <v>491</v>
      </c>
      <c r="E931" s="207" t="s">
        <v>467</v>
      </c>
      <c r="F931" s="196">
        <v>0</v>
      </c>
      <c r="G931" s="204">
        <v>5</v>
      </c>
      <c r="H931" s="204">
        <v>2037</v>
      </c>
      <c r="I931" s="204">
        <v>457</v>
      </c>
      <c r="J931" s="92">
        <v>2499</v>
      </c>
      <c r="K931" s="86">
        <v>0</v>
      </c>
      <c r="L931" s="86">
        <v>0.2448579823702253</v>
      </c>
      <c r="M931" s="165">
        <v>18.287314925970389</v>
      </c>
      <c r="N931" t="s">
        <v>70</v>
      </c>
      <c r="O931" t="s">
        <v>260</v>
      </c>
    </row>
    <row r="932" spans="1:15" x14ac:dyDescent="0.2">
      <c r="A932" s="19" t="s">
        <v>842</v>
      </c>
      <c r="B932" s="86" t="s">
        <v>742</v>
      </c>
      <c r="C932" s="210" t="s">
        <v>465</v>
      </c>
      <c r="D932" s="207" t="s">
        <v>493</v>
      </c>
      <c r="E932" s="207" t="s">
        <v>467</v>
      </c>
      <c r="F932" s="196">
        <v>0</v>
      </c>
      <c r="G932" s="204">
        <v>5</v>
      </c>
      <c r="H932" s="204">
        <v>876</v>
      </c>
      <c r="I932" s="204">
        <v>958</v>
      </c>
      <c r="J932" s="92">
        <v>1839</v>
      </c>
      <c r="K932" s="86">
        <v>0</v>
      </c>
      <c r="L932" s="86">
        <v>0.56753688989784334</v>
      </c>
      <c r="M932" s="165">
        <v>52.093529091897771</v>
      </c>
      <c r="N932" t="s">
        <v>70</v>
      </c>
      <c r="O932" t="s">
        <v>260</v>
      </c>
    </row>
    <row r="933" spans="1:15" x14ac:dyDescent="0.2">
      <c r="A933" s="19" t="s">
        <v>842</v>
      </c>
      <c r="B933" s="86" t="s">
        <v>742</v>
      </c>
      <c r="C933" s="210" t="s">
        <v>465</v>
      </c>
      <c r="D933" s="207" t="s">
        <v>494</v>
      </c>
      <c r="E933" s="207" t="s">
        <v>467</v>
      </c>
      <c r="F933" s="196">
        <v>0</v>
      </c>
      <c r="G933" s="204">
        <v>0</v>
      </c>
      <c r="H933" s="204">
        <v>83</v>
      </c>
      <c r="I933" s="204">
        <v>2657</v>
      </c>
      <c r="J933" s="92">
        <v>2740</v>
      </c>
      <c r="K933" s="86">
        <v>0</v>
      </c>
      <c r="L933" s="86">
        <v>0</v>
      </c>
      <c r="M933" s="165">
        <v>96.970802919708035</v>
      </c>
      <c r="N933" t="s">
        <v>70</v>
      </c>
      <c r="O933" t="s">
        <v>260</v>
      </c>
    </row>
    <row r="934" spans="1:15" x14ac:dyDescent="0.2">
      <c r="A934" s="19" t="s">
        <v>842</v>
      </c>
      <c r="B934" s="86" t="s">
        <v>768</v>
      </c>
      <c r="C934" s="210" t="s">
        <v>465</v>
      </c>
      <c r="D934" s="207" t="s">
        <v>492</v>
      </c>
      <c r="E934" s="207" t="s">
        <v>467</v>
      </c>
      <c r="F934" s="196">
        <v>0</v>
      </c>
      <c r="G934" s="204">
        <v>0</v>
      </c>
      <c r="H934" s="204">
        <v>248</v>
      </c>
      <c r="I934" s="204">
        <v>75</v>
      </c>
      <c r="J934" s="92">
        <v>323</v>
      </c>
      <c r="K934" s="86">
        <v>0</v>
      </c>
      <c r="L934" s="86">
        <v>0</v>
      </c>
      <c r="M934" s="165">
        <v>23.219814241486066</v>
      </c>
      <c r="N934" t="s">
        <v>70</v>
      </c>
      <c r="O934" t="s">
        <v>119</v>
      </c>
    </row>
    <row r="935" spans="1:15" x14ac:dyDescent="0.2">
      <c r="A935" s="19" t="s">
        <v>842</v>
      </c>
      <c r="B935" s="86" t="s">
        <v>769</v>
      </c>
      <c r="C935" s="210" t="s">
        <v>465</v>
      </c>
      <c r="D935" s="207" t="s">
        <v>491</v>
      </c>
      <c r="E935" s="207" t="s">
        <v>467</v>
      </c>
      <c r="F935" s="196">
        <v>10</v>
      </c>
      <c r="G935" s="204">
        <v>0</v>
      </c>
      <c r="H935" s="204">
        <v>123</v>
      </c>
      <c r="I935" s="204">
        <v>0</v>
      </c>
      <c r="J935" s="92">
        <v>133</v>
      </c>
      <c r="K935" s="86">
        <v>7.518796992481203</v>
      </c>
      <c r="L935" s="86">
        <v>7.518796992481203</v>
      </c>
      <c r="M935" s="165" t="s">
        <v>604</v>
      </c>
      <c r="N935" t="s">
        <v>70</v>
      </c>
      <c r="O935" t="s">
        <v>54</v>
      </c>
    </row>
    <row r="936" spans="1:15" x14ac:dyDescent="0.2">
      <c r="A936" s="19" t="s">
        <v>842</v>
      </c>
      <c r="B936" s="86" t="s">
        <v>901</v>
      </c>
      <c r="C936" s="210" t="s">
        <v>465</v>
      </c>
      <c r="D936" s="207" t="s">
        <v>495</v>
      </c>
      <c r="E936" s="207" t="s">
        <v>467</v>
      </c>
      <c r="F936" s="196">
        <v>61</v>
      </c>
      <c r="G936" s="204">
        <v>0</v>
      </c>
      <c r="H936" s="204">
        <v>13</v>
      </c>
      <c r="I936" s="204">
        <v>53</v>
      </c>
      <c r="J936" s="92">
        <v>127</v>
      </c>
      <c r="K936" s="86">
        <v>82.432432432432435</v>
      </c>
      <c r="L936" s="86">
        <v>82.432432432432435</v>
      </c>
      <c r="M936" s="165">
        <v>41.732283464566926</v>
      </c>
      <c r="N936" t="s">
        <v>70</v>
      </c>
      <c r="O936" t="s">
        <v>3</v>
      </c>
    </row>
    <row r="937" spans="1:15" x14ac:dyDescent="0.2">
      <c r="A937" s="19" t="s">
        <v>842</v>
      </c>
      <c r="B937" s="86" t="s">
        <v>901</v>
      </c>
      <c r="C937" s="210" t="s">
        <v>465</v>
      </c>
      <c r="D937" s="207" t="s">
        <v>497</v>
      </c>
      <c r="E937" s="207" t="s">
        <v>467</v>
      </c>
      <c r="F937" s="196">
        <v>34</v>
      </c>
      <c r="G937" s="204">
        <v>0</v>
      </c>
      <c r="H937" s="204">
        <v>51</v>
      </c>
      <c r="I937" s="204">
        <v>64</v>
      </c>
      <c r="J937" s="92">
        <v>149</v>
      </c>
      <c r="K937" s="86">
        <v>40</v>
      </c>
      <c r="L937" s="86">
        <v>40</v>
      </c>
      <c r="M937" s="165">
        <v>42.95302013422819</v>
      </c>
      <c r="N937" t="s">
        <v>70</v>
      </c>
      <c r="O937" t="s">
        <v>3</v>
      </c>
    </row>
    <row r="938" spans="1:15" x14ac:dyDescent="0.2">
      <c r="A938" s="19" t="s">
        <v>843</v>
      </c>
      <c r="B938" s="86" t="s">
        <v>687</v>
      </c>
      <c r="C938" s="210" t="s">
        <v>465</v>
      </c>
      <c r="D938" s="207" t="s">
        <v>491</v>
      </c>
      <c r="E938" s="207" t="s">
        <v>467</v>
      </c>
      <c r="F938" s="196">
        <v>79</v>
      </c>
      <c r="G938" s="204">
        <v>0</v>
      </c>
      <c r="H938" s="204">
        <v>33</v>
      </c>
      <c r="I938" s="204">
        <v>121</v>
      </c>
      <c r="J938" s="92">
        <v>233</v>
      </c>
      <c r="K938" s="86">
        <v>70.535714285714292</v>
      </c>
      <c r="L938" s="86">
        <v>70.535714285714292</v>
      </c>
      <c r="M938" s="165">
        <v>51.931330472102999</v>
      </c>
      <c r="N938" t="s">
        <v>286</v>
      </c>
      <c r="O938" t="s">
        <v>20</v>
      </c>
    </row>
    <row r="939" spans="1:15" x14ac:dyDescent="0.2">
      <c r="A939" s="19" t="s">
        <v>843</v>
      </c>
      <c r="B939" s="86" t="s">
        <v>901</v>
      </c>
      <c r="C939" s="210" t="s">
        <v>465</v>
      </c>
      <c r="D939" s="207" t="s">
        <v>498</v>
      </c>
      <c r="E939" s="207" t="s">
        <v>467</v>
      </c>
      <c r="F939" s="196">
        <v>71</v>
      </c>
      <c r="G939" s="204">
        <v>0</v>
      </c>
      <c r="H939" s="204">
        <v>113</v>
      </c>
      <c r="I939" s="204">
        <v>242</v>
      </c>
      <c r="J939" s="92">
        <v>426</v>
      </c>
      <c r="K939" s="86">
        <v>38.586956521739133</v>
      </c>
      <c r="L939" s="86">
        <v>38.586956521739133</v>
      </c>
      <c r="M939" s="165">
        <v>56.8075117370892</v>
      </c>
      <c r="N939" t="s">
        <v>286</v>
      </c>
      <c r="O939" t="s">
        <v>3</v>
      </c>
    </row>
    <row r="940" spans="1:15" x14ac:dyDescent="0.2">
      <c r="A940" s="19" t="s">
        <v>843</v>
      </c>
      <c r="B940" s="86" t="s">
        <v>901</v>
      </c>
      <c r="C940" s="210" t="s">
        <v>465</v>
      </c>
      <c r="D940" s="207" t="s">
        <v>497</v>
      </c>
      <c r="E940" s="207" t="s">
        <v>467</v>
      </c>
      <c r="F940" s="196">
        <v>5</v>
      </c>
      <c r="G940" s="204">
        <v>0</v>
      </c>
      <c r="H940" s="204">
        <v>90</v>
      </c>
      <c r="I940" s="204">
        <v>104</v>
      </c>
      <c r="J940" s="92">
        <v>199</v>
      </c>
      <c r="K940" s="86">
        <v>5.2631578947368416</v>
      </c>
      <c r="L940" s="86">
        <v>5.2631578947368416</v>
      </c>
      <c r="M940" s="165">
        <v>52.261306532663319</v>
      </c>
      <c r="N940" t="s">
        <v>286</v>
      </c>
      <c r="O940" t="s">
        <v>3</v>
      </c>
    </row>
    <row r="941" spans="1:15" x14ac:dyDescent="0.2">
      <c r="A941" s="19" t="s">
        <v>844</v>
      </c>
      <c r="B941" s="86" t="s">
        <v>653</v>
      </c>
      <c r="C941" s="210" t="s">
        <v>465</v>
      </c>
      <c r="D941" s="207" t="s">
        <v>492</v>
      </c>
      <c r="E941" s="207" t="s">
        <v>467</v>
      </c>
      <c r="F941" s="196">
        <v>251</v>
      </c>
      <c r="G941" s="204">
        <v>39</v>
      </c>
      <c r="H941" s="204">
        <v>1162</v>
      </c>
      <c r="I941" s="204">
        <v>125</v>
      </c>
      <c r="J941" s="92">
        <v>1577</v>
      </c>
      <c r="K941" s="86">
        <v>17.286501377410467</v>
      </c>
      <c r="L941" s="86">
        <v>19.97245179063361</v>
      </c>
      <c r="M941" s="165">
        <v>7.9264426125554861</v>
      </c>
      <c r="N941" t="s">
        <v>95</v>
      </c>
      <c r="O941" t="s">
        <v>234</v>
      </c>
    </row>
    <row r="942" spans="1:15" x14ac:dyDescent="0.2">
      <c r="A942" s="19" t="s">
        <v>844</v>
      </c>
      <c r="B942" s="86" t="s">
        <v>662</v>
      </c>
      <c r="C942" s="210" t="s">
        <v>465</v>
      </c>
      <c r="D942" s="207" t="s">
        <v>491</v>
      </c>
      <c r="E942" s="207" t="s">
        <v>467</v>
      </c>
      <c r="F942" s="196">
        <v>106</v>
      </c>
      <c r="G942" s="204">
        <v>0</v>
      </c>
      <c r="H942" s="204">
        <v>71</v>
      </c>
      <c r="I942" s="204">
        <v>23</v>
      </c>
      <c r="J942" s="92">
        <v>200</v>
      </c>
      <c r="K942" s="86">
        <v>59.887005649717516</v>
      </c>
      <c r="L942" s="86">
        <v>59.887005649717516</v>
      </c>
      <c r="M942" s="165">
        <v>11.5</v>
      </c>
      <c r="N942" t="s">
        <v>95</v>
      </c>
      <c r="O942" t="s">
        <v>13</v>
      </c>
    </row>
    <row r="943" spans="1:15" x14ac:dyDescent="0.2">
      <c r="A943" s="19" t="s">
        <v>844</v>
      </c>
      <c r="B943" s="86" t="s">
        <v>728</v>
      </c>
      <c r="C943" s="210" t="s">
        <v>465</v>
      </c>
      <c r="D943" s="207" t="s">
        <v>491</v>
      </c>
      <c r="E943" s="207" t="s">
        <v>467</v>
      </c>
      <c r="F943" s="196">
        <v>38</v>
      </c>
      <c r="G943" s="204">
        <v>0</v>
      </c>
      <c r="H943" s="204">
        <v>62</v>
      </c>
      <c r="I943" s="204">
        <v>38</v>
      </c>
      <c r="J943" s="92">
        <v>138</v>
      </c>
      <c r="K943" s="86">
        <v>38</v>
      </c>
      <c r="L943" s="86">
        <v>38</v>
      </c>
      <c r="M943" s="165">
        <v>27.536231884057973</v>
      </c>
      <c r="N943" t="s">
        <v>95</v>
      </c>
      <c r="O943" t="s">
        <v>33</v>
      </c>
    </row>
    <row r="944" spans="1:15" x14ac:dyDescent="0.2">
      <c r="A944" s="19" t="s">
        <v>844</v>
      </c>
      <c r="B944" s="86" t="s">
        <v>733</v>
      </c>
      <c r="C944" s="210" t="s">
        <v>465</v>
      </c>
      <c r="D944" s="207" t="s">
        <v>491</v>
      </c>
      <c r="E944" s="207" t="s">
        <v>467</v>
      </c>
      <c r="F944" s="196">
        <v>55</v>
      </c>
      <c r="G944" s="204">
        <v>0</v>
      </c>
      <c r="H944" s="204">
        <v>46</v>
      </c>
      <c r="I944" s="204">
        <v>136</v>
      </c>
      <c r="J944" s="92">
        <v>237</v>
      </c>
      <c r="K944" s="86">
        <v>54.455445544554458</v>
      </c>
      <c r="L944" s="86">
        <v>54.455445544554458</v>
      </c>
      <c r="M944" s="165">
        <v>57.383966244725734</v>
      </c>
      <c r="N944" t="s">
        <v>95</v>
      </c>
      <c r="O944" t="s">
        <v>36</v>
      </c>
    </row>
    <row r="945" spans="1:15" x14ac:dyDescent="0.2">
      <c r="A945" s="19" t="s">
        <v>844</v>
      </c>
      <c r="B945" s="86" t="s">
        <v>733</v>
      </c>
      <c r="C945" s="210" t="s">
        <v>465</v>
      </c>
      <c r="D945" s="207" t="s">
        <v>494</v>
      </c>
      <c r="E945" s="207" t="s">
        <v>467</v>
      </c>
      <c r="F945" s="196">
        <v>31</v>
      </c>
      <c r="G945" s="204">
        <v>0</v>
      </c>
      <c r="H945" s="204">
        <v>45</v>
      </c>
      <c r="I945" s="204">
        <v>33</v>
      </c>
      <c r="J945" s="92">
        <v>109</v>
      </c>
      <c r="K945" s="86">
        <v>40.789473684210527</v>
      </c>
      <c r="L945" s="86">
        <v>40.789473684210527</v>
      </c>
      <c r="M945" s="165">
        <v>30.275229357798167</v>
      </c>
      <c r="N945" t="s">
        <v>95</v>
      </c>
      <c r="O945" t="s">
        <v>36</v>
      </c>
    </row>
    <row r="946" spans="1:15" x14ac:dyDescent="0.2">
      <c r="A946" s="19" t="s">
        <v>844</v>
      </c>
      <c r="B946" s="86" t="s">
        <v>734</v>
      </c>
      <c r="C946" s="210" t="s">
        <v>465</v>
      </c>
      <c r="D946" s="207" t="s">
        <v>495</v>
      </c>
      <c r="E946" s="207" t="s">
        <v>467</v>
      </c>
      <c r="F946" s="196">
        <v>269</v>
      </c>
      <c r="G946" s="204">
        <v>138</v>
      </c>
      <c r="H946" s="204">
        <v>782</v>
      </c>
      <c r="I946" s="204">
        <v>26</v>
      </c>
      <c r="J946" s="92">
        <v>1215</v>
      </c>
      <c r="K946" s="86">
        <v>22.624053826745165</v>
      </c>
      <c r="L946" s="86">
        <v>34.230445752733388</v>
      </c>
      <c r="M946" s="165">
        <v>2.1399176954732511</v>
      </c>
      <c r="N946" t="s">
        <v>95</v>
      </c>
      <c r="O946" t="s">
        <v>37</v>
      </c>
    </row>
    <row r="947" spans="1:15" x14ac:dyDescent="0.2">
      <c r="A947" s="19" t="s">
        <v>844</v>
      </c>
      <c r="B947" s="86" t="s">
        <v>734</v>
      </c>
      <c r="C947" s="210" t="s">
        <v>465</v>
      </c>
      <c r="D947" s="207" t="s">
        <v>491</v>
      </c>
      <c r="E947" s="207" t="s">
        <v>467</v>
      </c>
      <c r="F947" s="196">
        <v>501</v>
      </c>
      <c r="G947" s="204">
        <v>43</v>
      </c>
      <c r="H947" s="204">
        <v>1042</v>
      </c>
      <c r="I947" s="204">
        <v>45</v>
      </c>
      <c r="J947" s="92">
        <v>1631</v>
      </c>
      <c r="K947" s="86">
        <v>31.588902900378312</v>
      </c>
      <c r="L947" s="86">
        <v>34.300126103404793</v>
      </c>
      <c r="M947" s="165">
        <v>2.7590435315757205</v>
      </c>
      <c r="N947" t="s">
        <v>95</v>
      </c>
      <c r="O947" t="s">
        <v>37</v>
      </c>
    </row>
    <row r="948" spans="1:15" x14ac:dyDescent="0.2">
      <c r="A948" s="19" t="s">
        <v>844</v>
      </c>
      <c r="B948" s="86" t="s">
        <v>742</v>
      </c>
      <c r="C948" s="210" t="s">
        <v>465</v>
      </c>
      <c r="D948" s="207" t="s">
        <v>491</v>
      </c>
      <c r="E948" s="207" t="s">
        <v>467</v>
      </c>
      <c r="F948" s="196">
        <v>142</v>
      </c>
      <c r="G948" s="204">
        <v>40</v>
      </c>
      <c r="H948" s="204">
        <v>832</v>
      </c>
      <c r="I948" s="204">
        <v>710</v>
      </c>
      <c r="J948" s="92">
        <v>1724</v>
      </c>
      <c r="K948" s="86">
        <v>14.003944773175542</v>
      </c>
      <c r="L948" s="86">
        <v>17.948717948717949</v>
      </c>
      <c r="M948" s="165">
        <v>41.183294663573086</v>
      </c>
      <c r="N948" t="s">
        <v>95</v>
      </c>
      <c r="O948" t="s">
        <v>260</v>
      </c>
    </row>
    <row r="949" spans="1:15" x14ac:dyDescent="0.2">
      <c r="A949" s="19" t="s">
        <v>844</v>
      </c>
      <c r="B949" s="86" t="s">
        <v>742</v>
      </c>
      <c r="C949" s="210" t="s">
        <v>465</v>
      </c>
      <c r="D949" s="207" t="s">
        <v>493</v>
      </c>
      <c r="E949" s="207" t="s">
        <v>467</v>
      </c>
      <c r="F949" s="196">
        <v>160</v>
      </c>
      <c r="G949" s="204">
        <v>242</v>
      </c>
      <c r="H949" s="204">
        <v>1629</v>
      </c>
      <c r="I949" s="204">
        <v>2219</v>
      </c>
      <c r="J949" s="92">
        <v>4250</v>
      </c>
      <c r="K949" s="86">
        <v>7.8778926637124576</v>
      </c>
      <c r="L949" s="86">
        <v>19.793205317577549</v>
      </c>
      <c r="M949" s="165">
        <v>52.211764705882359</v>
      </c>
      <c r="N949" t="s">
        <v>95</v>
      </c>
      <c r="O949" t="s">
        <v>260</v>
      </c>
    </row>
    <row r="950" spans="1:15" x14ac:dyDescent="0.2">
      <c r="A950" s="19" t="s">
        <v>844</v>
      </c>
      <c r="B950" s="86" t="s">
        <v>742</v>
      </c>
      <c r="C950" s="210" t="s">
        <v>465</v>
      </c>
      <c r="D950" s="207" t="s">
        <v>494</v>
      </c>
      <c r="E950" s="207" t="s">
        <v>467</v>
      </c>
      <c r="F950" s="196">
        <v>68</v>
      </c>
      <c r="G950" s="204">
        <v>48</v>
      </c>
      <c r="H950" s="204">
        <v>110</v>
      </c>
      <c r="I950" s="204">
        <v>644</v>
      </c>
      <c r="J950" s="92">
        <v>870</v>
      </c>
      <c r="K950" s="86">
        <v>30.088495575221241</v>
      </c>
      <c r="L950" s="86">
        <v>51.327433628318587</v>
      </c>
      <c r="M950" s="165">
        <v>74.022988505747122</v>
      </c>
      <c r="N950" t="s">
        <v>95</v>
      </c>
      <c r="O950" t="s">
        <v>260</v>
      </c>
    </row>
    <row r="951" spans="1:15" x14ac:dyDescent="0.2">
      <c r="A951" s="19" t="s">
        <v>844</v>
      </c>
      <c r="B951" s="86" t="s">
        <v>768</v>
      </c>
      <c r="C951" s="210" t="s">
        <v>465</v>
      </c>
      <c r="D951" s="207" t="s">
        <v>492</v>
      </c>
      <c r="E951" s="207" t="s">
        <v>467</v>
      </c>
      <c r="F951" s="196">
        <v>0</v>
      </c>
      <c r="G951" s="204">
        <v>0</v>
      </c>
      <c r="H951" s="204">
        <v>53</v>
      </c>
      <c r="I951" s="204">
        <v>465</v>
      </c>
      <c r="J951" s="92">
        <v>518</v>
      </c>
      <c r="K951" s="86">
        <v>0</v>
      </c>
      <c r="L951" s="86">
        <v>0</v>
      </c>
      <c r="M951" s="165">
        <v>89.768339768339771</v>
      </c>
      <c r="N951" t="s">
        <v>95</v>
      </c>
      <c r="O951" t="s">
        <v>119</v>
      </c>
    </row>
    <row r="952" spans="1:15" x14ac:dyDescent="0.2">
      <c r="A952" s="19" t="s">
        <v>844</v>
      </c>
      <c r="B952" s="86" t="s">
        <v>769</v>
      </c>
      <c r="C952" s="210" t="s">
        <v>465</v>
      </c>
      <c r="D952" s="207" t="s">
        <v>491</v>
      </c>
      <c r="E952" s="207" t="s">
        <v>467</v>
      </c>
      <c r="F952" s="196">
        <v>56</v>
      </c>
      <c r="G952" s="204">
        <v>5</v>
      </c>
      <c r="H952" s="204">
        <v>102</v>
      </c>
      <c r="I952" s="204">
        <v>0</v>
      </c>
      <c r="J952" s="92">
        <v>163</v>
      </c>
      <c r="K952" s="86">
        <v>34.355828220858896</v>
      </c>
      <c r="L952" s="86">
        <v>37.423312883435585</v>
      </c>
      <c r="M952" s="165" t="s">
        <v>604</v>
      </c>
      <c r="N952" t="s">
        <v>95</v>
      </c>
      <c r="O952" t="s">
        <v>54</v>
      </c>
    </row>
    <row r="953" spans="1:15" x14ac:dyDescent="0.2">
      <c r="A953" s="19" t="s">
        <v>844</v>
      </c>
      <c r="B953" s="86" t="s">
        <v>814</v>
      </c>
      <c r="C953" s="210" t="s">
        <v>465</v>
      </c>
      <c r="D953" s="207" t="s">
        <v>491</v>
      </c>
      <c r="E953" s="207" t="s">
        <v>467</v>
      </c>
      <c r="F953" s="196">
        <v>77</v>
      </c>
      <c r="G953" s="204">
        <v>11</v>
      </c>
      <c r="H953" s="204">
        <v>16</v>
      </c>
      <c r="I953" s="204">
        <v>35</v>
      </c>
      <c r="J953" s="92">
        <v>139</v>
      </c>
      <c r="K953" s="86">
        <v>74.038461538461547</v>
      </c>
      <c r="L953" s="86">
        <v>84.615384615384613</v>
      </c>
      <c r="M953" s="165">
        <v>25.179856115107913</v>
      </c>
      <c r="N953" t="s">
        <v>95</v>
      </c>
      <c r="O953" t="s">
        <v>279</v>
      </c>
    </row>
    <row r="954" spans="1:15" x14ac:dyDescent="0.2">
      <c r="A954" s="19" t="s">
        <v>844</v>
      </c>
      <c r="B954" s="86" t="s">
        <v>833</v>
      </c>
      <c r="C954" s="210" t="s">
        <v>465</v>
      </c>
      <c r="D954" s="207" t="s">
        <v>495</v>
      </c>
      <c r="E954" s="207" t="s">
        <v>467</v>
      </c>
      <c r="F954" s="196">
        <v>0</v>
      </c>
      <c r="G954" s="204">
        <v>0</v>
      </c>
      <c r="H954" s="204">
        <v>805</v>
      </c>
      <c r="I954" s="204">
        <v>39</v>
      </c>
      <c r="J954" s="92">
        <v>844</v>
      </c>
      <c r="K954" s="86">
        <v>0</v>
      </c>
      <c r="L954" s="86">
        <v>0</v>
      </c>
      <c r="M954" s="165">
        <v>4.62085308056872</v>
      </c>
      <c r="N954" t="s">
        <v>95</v>
      </c>
      <c r="O954" t="s">
        <v>90</v>
      </c>
    </row>
    <row r="955" spans="1:15" x14ac:dyDescent="0.2">
      <c r="A955" s="19" t="s">
        <v>844</v>
      </c>
      <c r="B955" s="86" t="s">
        <v>833</v>
      </c>
      <c r="C955" s="210" t="s">
        <v>465</v>
      </c>
      <c r="D955" s="207" t="s">
        <v>491</v>
      </c>
      <c r="E955" s="207" t="s">
        <v>467</v>
      </c>
      <c r="F955" s="196">
        <v>41</v>
      </c>
      <c r="G955" s="204">
        <v>73</v>
      </c>
      <c r="H955" s="204">
        <v>630</v>
      </c>
      <c r="I955" s="204">
        <v>927</v>
      </c>
      <c r="J955" s="92">
        <v>1671</v>
      </c>
      <c r="K955" s="86">
        <v>5.510752688172043</v>
      </c>
      <c r="L955" s="86">
        <v>15.32258064516129</v>
      </c>
      <c r="M955" s="165">
        <v>55.475763016157984</v>
      </c>
      <c r="N955" t="s">
        <v>95</v>
      </c>
      <c r="O955" t="s">
        <v>90</v>
      </c>
    </row>
    <row r="956" spans="1:15" x14ac:dyDescent="0.2">
      <c r="A956" s="19" t="s">
        <v>844</v>
      </c>
      <c r="B956" s="86" t="s">
        <v>840</v>
      </c>
      <c r="C956" s="210" t="s">
        <v>465</v>
      </c>
      <c r="D956" s="207" t="s">
        <v>495</v>
      </c>
      <c r="E956" s="207" t="s">
        <v>473</v>
      </c>
      <c r="F956" s="196">
        <v>0</v>
      </c>
      <c r="G956" s="204">
        <v>0</v>
      </c>
      <c r="H956" s="204">
        <v>359</v>
      </c>
      <c r="I956" s="204">
        <v>50</v>
      </c>
      <c r="J956" s="92">
        <v>409</v>
      </c>
      <c r="K956" s="86">
        <v>0</v>
      </c>
      <c r="L956" s="86">
        <v>0</v>
      </c>
      <c r="M956" s="165">
        <v>12.224938875305623</v>
      </c>
      <c r="N956" t="s">
        <v>95</v>
      </c>
      <c r="O956" t="s">
        <v>60</v>
      </c>
    </row>
    <row r="957" spans="1:15" x14ac:dyDescent="0.2">
      <c r="A957" s="19" t="s">
        <v>844</v>
      </c>
      <c r="B957" s="86" t="s">
        <v>840</v>
      </c>
      <c r="C957" s="210" t="s">
        <v>465</v>
      </c>
      <c r="D957" s="207" t="s">
        <v>491</v>
      </c>
      <c r="E957" s="207" t="s">
        <v>473</v>
      </c>
      <c r="F957" s="196">
        <v>0</v>
      </c>
      <c r="G957" s="204">
        <v>0</v>
      </c>
      <c r="H957" s="204">
        <v>369</v>
      </c>
      <c r="I957" s="204">
        <v>258</v>
      </c>
      <c r="J957" s="92">
        <v>627</v>
      </c>
      <c r="K957" s="86">
        <v>0</v>
      </c>
      <c r="L957" s="86">
        <v>0</v>
      </c>
      <c r="M957" s="165">
        <v>41.148325358851672</v>
      </c>
      <c r="N957" t="s">
        <v>95</v>
      </c>
      <c r="O957" t="s">
        <v>60</v>
      </c>
    </row>
    <row r="958" spans="1:15" x14ac:dyDescent="0.2">
      <c r="A958" s="19" t="s">
        <v>844</v>
      </c>
      <c r="B958" s="86" t="s">
        <v>968</v>
      </c>
      <c r="C958" s="210" t="s">
        <v>465</v>
      </c>
      <c r="D958" s="207" t="s">
        <v>491</v>
      </c>
      <c r="E958" s="207" t="s">
        <v>467</v>
      </c>
      <c r="F958" s="196">
        <v>345</v>
      </c>
      <c r="G958" s="204">
        <v>17</v>
      </c>
      <c r="H958" s="204">
        <v>305</v>
      </c>
      <c r="I958" s="204">
        <v>47</v>
      </c>
      <c r="J958" s="92">
        <v>714</v>
      </c>
      <c r="K958" s="86">
        <v>51.724137931034484</v>
      </c>
      <c r="L958" s="86">
        <v>54.27286356821589</v>
      </c>
      <c r="M958" s="165">
        <v>6.5826330532212891</v>
      </c>
      <c r="N958" t="s">
        <v>95</v>
      </c>
      <c r="O958" t="s">
        <v>291</v>
      </c>
    </row>
    <row r="959" spans="1:15" x14ac:dyDescent="0.2">
      <c r="A959" s="19" t="s">
        <v>844</v>
      </c>
      <c r="B959" s="86" t="s">
        <v>878</v>
      </c>
      <c r="C959" s="210" t="s">
        <v>465</v>
      </c>
      <c r="D959" s="207" t="s">
        <v>495</v>
      </c>
      <c r="E959" s="207" t="s">
        <v>467</v>
      </c>
      <c r="F959" s="196">
        <v>5</v>
      </c>
      <c r="G959" s="204">
        <v>0</v>
      </c>
      <c r="H959" s="204">
        <v>249</v>
      </c>
      <c r="I959" s="204">
        <v>40</v>
      </c>
      <c r="J959" s="92">
        <v>294</v>
      </c>
      <c r="K959" s="86">
        <v>1.9685039370078741</v>
      </c>
      <c r="L959" s="86">
        <v>1.9685039370078741</v>
      </c>
      <c r="M959" s="165">
        <v>13.605442176870749</v>
      </c>
      <c r="N959" t="s">
        <v>95</v>
      </c>
      <c r="O959" t="s">
        <v>103</v>
      </c>
    </row>
    <row r="960" spans="1:15" x14ac:dyDescent="0.2">
      <c r="A960" s="19" t="s">
        <v>844</v>
      </c>
      <c r="B960" s="86" t="s">
        <v>878</v>
      </c>
      <c r="C960" s="210" t="s">
        <v>465</v>
      </c>
      <c r="D960" s="207" t="s">
        <v>491</v>
      </c>
      <c r="E960" s="207" t="s">
        <v>467</v>
      </c>
      <c r="F960" s="196">
        <v>19</v>
      </c>
      <c r="G960" s="204">
        <v>0</v>
      </c>
      <c r="H960" s="204">
        <v>217</v>
      </c>
      <c r="I960" s="204">
        <v>208</v>
      </c>
      <c r="J960" s="92">
        <v>444</v>
      </c>
      <c r="K960" s="86">
        <v>8.0508474576271176</v>
      </c>
      <c r="L960" s="86">
        <v>8.0508474576271176</v>
      </c>
      <c r="M960" s="165">
        <v>46.846846846846844</v>
      </c>
      <c r="N960" t="s">
        <v>95</v>
      </c>
      <c r="O960" t="s">
        <v>103</v>
      </c>
    </row>
    <row r="961" spans="1:15" x14ac:dyDescent="0.2">
      <c r="A961" s="19" t="s">
        <v>844</v>
      </c>
      <c r="B961" s="86" t="s">
        <v>879</v>
      </c>
      <c r="C961" s="210" t="s">
        <v>465</v>
      </c>
      <c r="D961" s="207" t="s">
        <v>491</v>
      </c>
      <c r="E961" s="207" t="s">
        <v>467</v>
      </c>
      <c r="F961" s="196">
        <v>29</v>
      </c>
      <c r="G961" s="204">
        <v>5</v>
      </c>
      <c r="H961" s="204">
        <v>19</v>
      </c>
      <c r="I961" s="204">
        <v>81</v>
      </c>
      <c r="J961" s="92">
        <v>134</v>
      </c>
      <c r="K961" s="86">
        <v>54.716981132075468</v>
      </c>
      <c r="L961" s="86">
        <v>64.15094339622641</v>
      </c>
      <c r="M961" s="165">
        <v>60.447761194029844</v>
      </c>
      <c r="N961" t="s">
        <v>95</v>
      </c>
      <c r="O961" t="s">
        <v>293</v>
      </c>
    </row>
    <row r="962" spans="1:15" x14ac:dyDescent="0.2">
      <c r="A962" s="19" t="s">
        <v>844</v>
      </c>
      <c r="B962" s="86" t="s">
        <v>895</v>
      </c>
      <c r="C962" s="210" t="s">
        <v>465</v>
      </c>
      <c r="D962" s="207" t="s">
        <v>493</v>
      </c>
      <c r="E962" s="207" t="s">
        <v>467</v>
      </c>
      <c r="F962" s="196">
        <v>0</v>
      </c>
      <c r="G962" s="204">
        <v>0</v>
      </c>
      <c r="H962" s="204">
        <v>18</v>
      </c>
      <c r="I962" s="204">
        <v>123</v>
      </c>
      <c r="J962" s="92">
        <v>141</v>
      </c>
      <c r="K962" s="86">
        <v>0</v>
      </c>
      <c r="L962" s="86">
        <v>0</v>
      </c>
      <c r="M962" s="165">
        <v>87.2340425531915</v>
      </c>
      <c r="N962" t="s">
        <v>95</v>
      </c>
      <c r="O962" t="s">
        <v>113</v>
      </c>
    </row>
    <row r="963" spans="1:15" x14ac:dyDescent="0.2">
      <c r="A963" s="19" t="s">
        <v>844</v>
      </c>
      <c r="B963" s="86" t="s">
        <v>898</v>
      </c>
      <c r="C963" s="210" t="s">
        <v>465</v>
      </c>
      <c r="D963" s="207" t="s">
        <v>491</v>
      </c>
      <c r="E963" s="207" t="s">
        <v>467</v>
      </c>
      <c r="F963" s="196">
        <v>191</v>
      </c>
      <c r="G963" s="204">
        <v>5</v>
      </c>
      <c r="H963" s="204">
        <v>38</v>
      </c>
      <c r="I963" s="204">
        <v>35</v>
      </c>
      <c r="J963" s="92">
        <v>269</v>
      </c>
      <c r="K963" s="86">
        <v>81.623931623931625</v>
      </c>
      <c r="L963" s="86">
        <v>83.760683760683762</v>
      </c>
      <c r="M963" s="165">
        <v>13.011152416356877</v>
      </c>
      <c r="N963" t="s">
        <v>95</v>
      </c>
      <c r="O963" t="s">
        <v>39</v>
      </c>
    </row>
    <row r="964" spans="1:15" x14ac:dyDescent="0.2">
      <c r="A964" s="19" t="s">
        <v>844</v>
      </c>
      <c r="B964" s="86" t="s">
        <v>901</v>
      </c>
      <c r="C964" s="210" t="s">
        <v>465</v>
      </c>
      <c r="D964" s="207" t="s">
        <v>495</v>
      </c>
      <c r="E964" s="207" t="s">
        <v>467</v>
      </c>
      <c r="F964" s="196">
        <v>286</v>
      </c>
      <c r="G964" s="204">
        <v>0</v>
      </c>
      <c r="H964" s="204">
        <v>45</v>
      </c>
      <c r="I964" s="204">
        <v>272</v>
      </c>
      <c r="J964" s="92">
        <v>603</v>
      </c>
      <c r="K964" s="86">
        <v>86.404833836858003</v>
      </c>
      <c r="L964" s="86">
        <v>86.404833836858003</v>
      </c>
      <c r="M964" s="165">
        <v>45.107794361525706</v>
      </c>
      <c r="N964" t="s">
        <v>95</v>
      </c>
      <c r="O964" t="s">
        <v>3</v>
      </c>
    </row>
    <row r="965" spans="1:15" x14ac:dyDescent="0.2">
      <c r="A965" s="19" t="s">
        <v>844</v>
      </c>
      <c r="B965" s="86" t="s">
        <v>901</v>
      </c>
      <c r="C965" s="210" t="s">
        <v>465</v>
      </c>
      <c r="D965" s="207" t="s">
        <v>498</v>
      </c>
      <c r="E965" s="207" t="s">
        <v>467</v>
      </c>
      <c r="F965" s="196">
        <v>612</v>
      </c>
      <c r="G965" s="204">
        <v>0</v>
      </c>
      <c r="H965" s="204">
        <v>87</v>
      </c>
      <c r="I965" s="204">
        <v>195</v>
      </c>
      <c r="J965" s="92">
        <v>894</v>
      </c>
      <c r="K965" s="86">
        <v>87.553648068669531</v>
      </c>
      <c r="L965" s="86">
        <v>87.553648068669531</v>
      </c>
      <c r="M965" s="165">
        <v>21.812080536912752</v>
      </c>
      <c r="N965" t="s">
        <v>95</v>
      </c>
      <c r="O965" t="s">
        <v>3</v>
      </c>
    </row>
    <row r="966" spans="1:15" x14ac:dyDescent="0.2">
      <c r="A966" s="19" t="s">
        <v>844</v>
      </c>
      <c r="B966" s="86" t="s">
        <v>901</v>
      </c>
      <c r="C966" s="210" t="s">
        <v>465</v>
      </c>
      <c r="D966" s="207" t="s">
        <v>497</v>
      </c>
      <c r="E966" s="207" t="s">
        <v>467</v>
      </c>
      <c r="F966" s="196">
        <v>552</v>
      </c>
      <c r="G966" s="204">
        <v>0</v>
      </c>
      <c r="H966" s="204">
        <v>527</v>
      </c>
      <c r="I966" s="204">
        <v>625</v>
      </c>
      <c r="J966" s="92">
        <v>1704</v>
      </c>
      <c r="K966" s="86">
        <v>51.158480074142723</v>
      </c>
      <c r="L966" s="86">
        <v>51.158480074142723</v>
      </c>
      <c r="M966" s="165">
        <v>36.678403755868544</v>
      </c>
      <c r="N966" t="s">
        <v>95</v>
      </c>
      <c r="O966" t="s">
        <v>3</v>
      </c>
    </row>
    <row r="967" spans="1:15" x14ac:dyDescent="0.2">
      <c r="A967" s="19" t="s">
        <v>845</v>
      </c>
      <c r="B967" s="86" t="s">
        <v>662</v>
      </c>
      <c r="C967" s="210" t="s">
        <v>465</v>
      </c>
      <c r="D967" s="207" t="s">
        <v>491</v>
      </c>
      <c r="E967" s="207" t="s">
        <v>467</v>
      </c>
      <c r="F967" s="196">
        <v>77</v>
      </c>
      <c r="G967" s="204">
        <v>0</v>
      </c>
      <c r="H967" s="204">
        <v>115</v>
      </c>
      <c r="I967" s="204">
        <v>5</v>
      </c>
      <c r="J967" s="92">
        <v>197</v>
      </c>
      <c r="K967" s="86">
        <v>40.104166666666671</v>
      </c>
      <c r="L967" s="86">
        <v>40.104166666666671</v>
      </c>
      <c r="M967" s="165">
        <v>2.5380710659898478</v>
      </c>
      <c r="N967" t="s">
        <v>96</v>
      </c>
      <c r="O967" t="s">
        <v>13</v>
      </c>
    </row>
    <row r="968" spans="1:15" x14ac:dyDescent="0.2">
      <c r="A968" s="19" t="s">
        <v>845</v>
      </c>
      <c r="B968" s="86" t="s">
        <v>683</v>
      </c>
      <c r="C968" s="210" t="s">
        <v>465</v>
      </c>
      <c r="D968" s="207" t="s">
        <v>491</v>
      </c>
      <c r="E968" s="207" t="s">
        <v>467</v>
      </c>
      <c r="F968" s="196">
        <v>62</v>
      </c>
      <c r="G968" s="204">
        <v>0</v>
      </c>
      <c r="H968" s="204">
        <v>0</v>
      </c>
      <c r="I968" s="204">
        <v>39</v>
      </c>
      <c r="J968" s="92">
        <v>101</v>
      </c>
      <c r="K968" s="86">
        <v>100</v>
      </c>
      <c r="L968" s="86">
        <v>100</v>
      </c>
      <c r="M968" s="165">
        <v>38.613861386138616</v>
      </c>
      <c r="N968" t="s">
        <v>96</v>
      </c>
      <c r="O968" t="s">
        <v>144</v>
      </c>
    </row>
    <row r="969" spans="1:15" x14ac:dyDescent="0.2">
      <c r="A969" s="19" t="s">
        <v>845</v>
      </c>
      <c r="B969" s="86" t="s">
        <v>687</v>
      </c>
      <c r="C969" s="210" t="s">
        <v>465</v>
      </c>
      <c r="D969" s="207" t="s">
        <v>491</v>
      </c>
      <c r="E969" s="207" t="s">
        <v>467</v>
      </c>
      <c r="F969" s="196">
        <v>198</v>
      </c>
      <c r="G969" s="204">
        <v>0</v>
      </c>
      <c r="H969" s="204">
        <v>43</v>
      </c>
      <c r="I969" s="204">
        <v>37</v>
      </c>
      <c r="J969" s="92">
        <v>278</v>
      </c>
      <c r="K969" s="86">
        <v>82.15767634854771</v>
      </c>
      <c r="L969" s="86">
        <v>82.15767634854771</v>
      </c>
      <c r="M969" s="165">
        <v>13.309352517985612</v>
      </c>
      <c r="N969" t="s">
        <v>96</v>
      </c>
      <c r="O969" t="s">
        <v>20</v>
      </c>
    </row>
    <row r="970" spans="1:15" x14ac:dyDescent="0.2">
      <c r="A970" s="19" t="s">
        <v>845</v>
      </c>
      <c r="B970" s="86" t="s">
        <v>734</v>
      </c>
      <c r="C970" s="210" t="s">
        <v>465</v>
      </c>
      <c r="D970" s="207" t="s">
        <v>495</v>
      </c>
      <c r="E970" s="207" t="s">
        <v>467</v>
      </c>
      <c r="F970" s="196">
        <v>74</v>
      </c>
      <c r="G970" s="204">
        <v>10</v>
      </c>
      <c r="H970" s="204">
        <v>103</v>
      </c>
      <c r="I970" s="204">
        <v>0</v>
      </c>
      <c r="J970" s="92">
        <v>187</v>
      </c>
      <c r="K970" s="86">
        <v>39.572192513368989</v>
      </c>
      <c r="L970" s="86">
        <v>44.919786096256686</v>
      </c>
      <c r="M970" s="165" t="s">
        <v>604</v>
      </c>
      <c r="N970" t="s">
        <v>96</v>
      </c>
      <c r="O970" t="s">
        <v>37</v>
      </c>
    </row>
    <row r="971" spans="1:15" x14ac:dyDescent="0.2">
      <c r="A971" s="19" t="s">
        <v>845</v>
      </c>
      <c r="B971" s="86" t="s">
        <v>734</v>
      </c>
      <c r="C971" s="210" t="s">
        <v>465</v>
      </c>
      <c r="D971" s="207" t="s">
        <v>491</v>
      </c>
      <c r="E971" s="207" t="s">
        <v>467</v>
      </c>
      <c r="F971" s="196">
        <v>155</v>
      </c>
      <c r="G971" s="204">
        <v>5</v>
      </c>
      <c r="H971" s="204">
        <v>220</v>
      </c>
      <c r="I971" s="204">
        <v>5</v>
      </c>
      <c r="J971" s="92">
        <v>385</v>
      </c>
      <c r="K971" s="86">
        <v>40.789473684210527</v>
      </c>
      <c r="L971" s="86">
        <v>42.105263157894733</v>
      </c>
      <c r="M971" s="165">
        <v>1.2987012987012987</v>
      </c>
      <c r="N971" t="s">
        <v>96</v>
      </c>
      <c r="O971" t="s">
        <v>37</v>
      </c>
    </row>
    <row r="972" spans="1:15" x14ac:dyDescent="0.2">
      <c r="A972" s="19" t="s">
        <v>845</v>
      </c>
      <c r="B972" s="86" t="s">
        <v>742</v>
      </c>
      <c r="C972" s="210" t="s">
        <v>465</v>
      </c>
      <c r="D972" s="207" t="s">
        <v>491</v>
      </c>
      <c r="E972" s="207" t="s">
        <v>467</v>
      </c>
      <c r="F972" s="196">
        <v>50</v>
      </c>
      <c r="G972" s="204">
        <v>5</v>
      </c>
      <c r="H972" s="204">
        <v>98</v>
      </c>
      <c r="I972" s="204">
        <v>15</v>
      </c>
      <c r="J972" s="92">
        <v>168</v>
      </c>
      <c r="K972" s="86">
        <v>32.679738562091501</v>
      </c>
      <c r="L972" s="86">
        <v>35.947712418300654</v>
      </c>
      <c r="M972" s="165">
        <v>8.9285714285714288</v>
      </c>
      <c r="N972" t="s">
        <v>96</v>
      </c>
      <c r="O972" t="s">
        <v>260</v>
      </c>
    </row>
    <row r="973" spans="1:15" x14ac:dyDescent="0.2">
      <c r="A973" s="19" t="s">
        <v>845</v>
      </c>
      <c r="B973" s="86" t="s">
        <v>742</v>
      </c>
      <c r="C973" s="210" t="s">
        <v>465</v>
      </c>
      <c r="D973" s="207" t="s">
        <v>493</v>
      </c>
      <c r="E973" s="207" t="s">
        <v>467</v>
      </c>
      <c r="F973" s="196">
        <v>21</v>
      </c>
      <c r="G973" s="204">
        <v>10</v>
      </c>
      <c r="H973" s="204">
        <v>56</v>
      </c>
      <c r="I973" s="204">
        <v>38</v>
      </c>
      <c r="J973" s="92">
        <v>125</v>
      </c>
      <c r="K973" s="86">
        <v>24.137931034482758</v>
      </c>
      <c r="L973" s="86">
        <v>35.632183908045981</v>
      </c>
      <c r="M973" s="165">
        <v>30.4</v>
      </c>
      <c r="N973" t="s">
        <v>96</v>
      </c>
      <c r="O973" t="s">
        <v>260</v>
      </c>
    </row>
    <row r="974" spans="1:15" x14ac:dyDescent="0.2">
      <c r="A974" s="19" t="s">
        <v>845</v>
      </c>
      <c r="B974" s="86" t="s">
        <v>790</v>
      </c>
      <c r="C974" s="210" t="s">
        <v>465</v>
      </c>
      <c r="D974" s="207" t="s">
        <v>491</v>
      </c>
      <c r="E974" s="207" t="s">
        <v>467</v>
      </c>
      <c r="F974" s="196">
        <v>538</v>
      </c>
      <c r="G974" s="204">
        <v>0</v>
      </c>
      <c r="H974" s="204">
        <v>0</v>
      </c>
      <c r="I974" s="204">
        <v>23</v>
      </c>
      <c r="J974" s="92">
        <v>561</v>
      </c>
      <c r="K974" s="86">
        <v>100</v>
      </c>
      <c r="L974" s="86">
        <v>100</v>
      </c>
      <c r="M974" s="165">
        <v>4.0998217468805702</v>
      </c>
      <c r="N974" t="s">
        <v>96</v>
      </c>
      <c r="O974" t="s">
        <v>273</v>
      </c>
    </row>
    <row r="975" spans="1:15" x14ac:dyDescent="0.2">
      <c r="A975" s="19" t="s">
        <v>845</v>
      </c>
      <c r="B975" s="86" t="s">
        <v>894</v>
      </c>
      <c r="C975" s="210" t="s">
        <v>465</v>
      </c>
      <c r="D975" s="207" t="s">
        <v>495</v>
      </c>
      <c r="E975" s="207" t="s">
        <v>467</v>
      </c>
      <c r="F975" s="196">
        <v>95</v>
      </c>
      <c r="G975" s="204">
        <v>0</v>
      </c>
      <c r="H975" s="204">
        <v>557</v>
      </c>
      <c r="I975" s="204">
        <v>0</v>
      </c>
      <c r="J975" s="92">
        <v>652</v>
      </c>
      <c r="K975" s="86">
        <v>14.570552147239264</v>
      </c>
      <c r="L975" s="86">
        <v>14.570552147239264</v>
      </c>
      <c r="M975" s="165" t="s">
        <v>604</v>
      </c>
      <c r="N975" t="s">
        <v>96</v>
      </c>
      <c r="O975" t="s">
        <v>112</v>
      </c>
    </row>
    <row r="976" spans="1:15" x14ac:dyDescent="0.2">
      <c r="A976" s="19" t="s">
        <v>845</v>
      </c>
      <c r="B976" s="86" t="s">
        <v>894</v>
      </c>
      <c r="C976" s="210" t="s">
        <v>465</v>
      </c>
      <c r="D976" s="207" t="s">
        <v>491</v>
      </c>
      <c r="E976" s="207" t="s">
        <v>467</v>
      </c>
      <c r="F976" s="196">
        <v>3323</v>
      </c>
      <c r="G976" s="204">
        <v>0</v>
      </c>
      <c r="H976" s="204">
        <v>5827</v>
      </c>
      <c r="I976" s="204">
        <v>0</v>
      </c>
      <c r="J976" s="92">
        <v>9150</v>
      </c>
      <c r="K976" s="86">
        <v>36.31693989071038</v>
      </c>
      <c r="L976" s="86">
        <v>36.31693989071038</v>
      </c>
      <c r="M976" s="165" t="s">
        <v>604</v>
      </c>
      <c r="N976" t="s">
        <v>96</v>
      </c>
      <c r="O976" t="s">
        <v>112</v>
      </c>
    </row>
    <row r="977" spans="1:15" x14ac:dyDescent="0.2">
      <c r="A977" s="19" t="s">
        <v>845</v>
      </c>
      <c r="B977" s="86" t="s">
        <v>909</v>
      </c>
      <c r="C977" s="210" t="s">
        <v>465</v>
      </c>
      <c r="D977" s="207" t="s">
        <v>491</v>
      </c>
      <c r="E977" s="207" t="s">
        <v>467</v>
      </c>
      <c r="F977" s="196">
        <v>25</v>
      </c>
      <c r="G977" s="204">
        <v>0</v>
      </c>
      <c r="H977" s="204">
        <v>0</v>
      </c>
      <c r="I977" s="204">
        <v>129</v>
      </c>
      <c r="J977" s="92">
        <v>154</v>
      </c>
      <c r="K977" s="86">
        <v>100</v>
      </c>
      <c r="L977" s="86">
        <v>100</v>
      </c>
      <c r="M977" s="165">
        <v>83.766233766233768</v>
      </c>
      <c r="N977" t="s">
        <v>96</v>
      </c>
      <c r="O977" t="s">
        <v>301</v>
      </c>
    </row>
    <row r="978" spans="1:15" x14ac:dyDescent="0.2">
      <c r="A978" s="19" t="s">
        <v>858</v>
      </c>
      <c r="B978" s="86" t="s">
        <v>901</v>
      </c>
      <c r="C978" s="210" t="s">
        <v>465</v>
      </c>
      <c r="D978" s="207" t="s">
        <v>497</v>
      </c>
      <c r="E978" s="207" t="s">
        <v>467</v>
      </c>
      <c r="F978" s="196">
        <v>101</v>
      </c>
      <c r="G978" s="204">
        <v>0</v>
      </c>
      <c r="H978" s="204">
        <v>53</v>
      </c>
      <c r="I978" s="204">
        <v>44</v>
      </c>
      <c r="J978" s="92">
        <v>198</v>
      </c>
      <c r="K978" s="86">
        <v>65.584415584415595</v>
      </c>
      <c r="L978" s="86">
        <v>65.584415584415595</v>
      </c>
      <c r="M978" s="165">
        <v>22.222222222222221</v>
      </c>
      <c r="N978" t="s">
        <v>97</v>
      </c>
      <c r="O978" t="s">
        <v>3</v>
      </c>
    </row>
    <row r="979" spans="1:15" x14ac:dyDescent="0.2">
      <c r="A979" s="19" t="s">
        <v>859</v>
      </c>
      <c r="B979" s="86" t="s">
        <v>662</v>
      </c>
      <c r="C979" s="210" t="s">
        <v>465</v>
      </c>
      <c r="D979" s="207" t="s">
        <v>491</v>
      </c>
      <c r="E979" s="207" t="s">
        <v>467</v>
      </c>
      <c r="F979" s="196">
        <v>45</v>
      </c>
      <c r="G979" s="204">
        <v>0</v>
      </c>
      <c r="H979" s="204">
        <v>111</v>
      </c>
      <c r="I979" s="204">
        <v>16</v>
      </c>
      <c r="J979" s="92">
        <v>172</v>
      </c>
      <c r="K979" s="86">
        <v>28.846153846153843</v>
      </c>
      <c r="L979" s="86">
        <v>28.846153846153843</v>
      </c>
      <c r="M979" s="165">
        <v>9.3023255813953494</v>
      </c>
      <c r="N979" t="s">
        <v>152</v>
      </c>
      <c r="O979" t="s">
        <v>13</v>
      </c>
    </row>
    <row r="980" spans="1:15" x14ac:dyDescent="0.2">
      <c r="A980" s="19" t="s">
        <v>859</v>
      </c>
      <c r="B980" s="86" t="s">
        <v>675</v>
      </c>
      <c r="C980" s="210" t="s">
        <v>465</v>
      </c>
      <c r="D980" s="207" t="s">
        <v>491</v>
      </c>
      <c r="E980" s="207" t="s">
        <v>467</v>
      </c>
      <c r="F980" s="196">
        <v>0</v>
      </c>
      <c r="G980" s="204">
        <v>0</v>
      </c>
      <c r="H980" s="204">
        <v>5</v>
      </c>
      <c r="I980" s="204">
        <v>290</v>
      </c>
      <c r="J980" s="92">
        <v>295</v>
      </c>
      <c r="K980" s="86">
        <v>0</v>
      </c>
      <c r="L980" s="86">
        <v>0</v>
      </c>
      <c r="M980" s="165">
        <v>98.305084745762713</v>
      </c>
      <c r="N980" t="s">
        <v>152</v>
      </c>
      <c r="O980" t="s">
        <v>17</v>
      </c>
    </row>
    <row r="981" spans="1:15" x14ac:dyDescent="0.2">
      <c r="A981" s="19" t="s">
        <v>859</v>
      </c>
      <c r="B981" s="86" t="s">
        <v>687</v>
      </c>
      <c r="C981" s="210" t="s">
        <v>465</v>
      </c>
      <c r="D981" s="207" t="s">
        <v>491</v>
      </c>
      <c r="E981" s="207" t="s">
        <v>467</v>
      </c>
      <c r="F981" s="196">
        <v>44</v>
      </c>
      <c r="G981" s="204">
        <v>0</v>
      </c>
      <c r="H981" s="204">
        <v>39</v>
      </c>
      <c r="I981" s="204">
        <v>17</v>
      </c>
      <c r="J981" s="92">
        <v>100</v>
      </c>
      <c r="K981" s="86">
        <v>53.01204819277109</v>
      </c>
      <c r="L981" s="86">
        <v>53.01204819277109</v>
      </c>
      <c r="M981" s="165">
        <v>17</v>
      </c>
      <c r="N981" t="s">
        <v>152</v>
      </c>
      <c r="O981" t="s">
        <v>20</v>
      </c>
    </row>
    <row r="982" spans="1:15" x14ac:dyDescent="0.2">
      <c r="A982" s="19" t="s">
        <v>859</v>
      </c>
      <c r="B982" s="86" t="s">
        <v>734</v>
      </c>
      <c r="C982" s="210" t="s">
        <v>465</v>
      </c>
      <c r="D982" s="207" t="s">
        <v>495</v>
      </c>
      <c r="E982" s="207" t="s">
        <v>467</v>
      </c>
      <c r="F982" s="196">
        <v>155</v>
      </c>
      <c r="G982" s="204">
        <v>35</v>
      </c>
      <c r="H982" s="204">
        <v>896</v>
      </c>
      <c r="I982" s="204">
        <v>10</v>
      </c>
      <c r="J982" s="92">
        <v>1096</v>
      </c>
      <c r="K982" s="86">
        <v>14.27255985267035</v>
      </c>
      <c r="L982" s="86">
        <v>17.495395948434624</v>
      </c>
      <c r="M982" s="165">
        <v>0.91240875912408748</v>
      </c>
      <c r="N982" t="s">
        <v>152</v>
      </c>
      <c r="O982" t="s">
        <v>37</v>
      </c>
    </row>
    <row r="983" spans="1:15" x14ac:dyDescent="0.2">
      <c r="A983" s="19" t="s">
        <v>859</v>
      </c>
      <c r="B983" s="86" t="s">
        <v>734</v>
      </c>
      <c r="C983" s="210" t="s">
        <v>465</v>
      </c>
      <c r="D983" s="207" t="s">
        <v>491</v>
      </c>
      <c r="E983" s="207" t="s">
        <v>467</v>
      </c>
      <c r="F983" s="196">
        <v>343</v>
      </c>
      <c r="G983" s="204">
        <v>15</v>
      </c>
      <c r="H983" s="204">
        <v>1250</v>
      </c>
      <c r="I983" s="204">
        <v>5</v>
      </c>
      <c r="J983" s="92">
        <v>1613</v>
      </c>
      <c r="K983" s="86">
        <v>21.330845771144276</v>
      </c>
      <c r="L983" s="86">
        <v>22.263681592039802</v>
      </c>
      <c r="M983" s="165">
        <v>0.30998140111593309</v>
      </c>
      <c r="N983" t="s">
        <v>152</v>
      </c>
      <c r="O983" t="s">
        <v>37</v>
      </c>
    </row>
    <row r="984" spans="1:15" x14ac:dyDescent="0.2">
      <c r="A984" s="19" t="s">
        <v>859</v>
      </c>
      <c r="B984" s="86" t="s">
        <v>740</v>
      </c>
      <c r="C984" s="210" t="s">
        <v>465</v>
      </c>
      <c r="D984" s="207" t="s">
        <v>499</v>
      </c>
      <c r="E984" s="207" t="s">
        <v>467</v>
      </c>
      <c r="F984" s="196">
        <v>34</v>
      </c>
      <c r="G984" s="204">
        <v>0</v>
      </c>
      <c r="H984" s="204">
        <v>0</v>
      </c>
      <c r="I984" s="204">
        <v>796</v>
      </c>
      <c r="J984" s="92">
        <v>830</v>
      </c>
      <c r="K984" s="86">
        <v>100</v>
      </c>
      <c r="L984" s="86">
        <v>100</v>
      </c>
      <c r="M984" s="165">
        <v>95.903614457831324</v>
      </c>
      <c r="N984" t="s">
        <v>152</v>
      </c>
      <c r="O984" t="s">
        <v>259</v>
      </c>
    </row>
    <row r="985" spans="1:15" x14ac:dyDescent="0.2">
      <c r="A985" s="19" t="s">
        <v>859</v>
      </c>
      <c r="B985" s="86" t="s">
        <v>742</v>
      </c>
      <c r="C985" s="210" t="s">
        <v>465</v>
      </c>
      <c r="D985" s="207" t="s">
        <v>491</v>
      </c>
      <c r="E985" s="207" t="s">
        <v>467</v>
      </c>
      <c r="F985" s="196">
        <v>5</v>
      </c>
      <c r="G985" s="204">
        <v>5</v>
      </c>
      <c r="H985" s="204">
        <v>54</v>
      </c>
      <c r="I985" s="204">
        <v>55</v>
      </c>
      <c r="J985" s="92">
        <v>119</v>
      </c>
      <c r="K985" s="86">
        <v>7.8125</v>
      </c>
      <c r="L985" s="86">
        <v>15.625</v>
      </c>
      <c r="M985" s="165">
        <v>46.218487394957982</v>
      </c>
      <c r="N985" t="s">
        <v>152</v>
      </c>
      <c r="O985" t="s">
        <v>260</v>
      </c>
    </row>
    <row r="986" spans="1:15" x14ac:dyDescent="0.2">
      <c r="A986" s="19" t="s">
        <v>859</v>
      </c>
      <c r="B986" s="86" t="s">
        <v>742</v>
      </c>
      <c r="C986" s="210" t="s">
        <v>465</v>
      </c>
      <c r="D986" s="207" t="s">
        <v>493</v>
      </c>
      <c r="E986" s="207" t="s">
        <v>467</v>
      </c>
      <c r="F986" s="196">
        <v>0</v>
      </c>
      <c r="G986" s="204">
        <v>18</v>
      </c>
      <c r="H986" s="204">
        <v>54</v>
      </c>
      <c r="I986" s="204">
        <v>93</v>
      </c>
      <c r="J986" s="92">
        <v>165</v>
      </c>
      <c r="K986" s="86">
        <v>0</v>
      </c>
      <c r="L986" s="86">
        <v>25</v>
      </c>
      <c r="M986" s="165">
        <v>56.36363636363636</v>
      </c>
      <c r="N986" t="s">
        <v>152</v>
      </c>
      <c r="O986" t="s">
        <v>260</v>
      </c>
    </row>
    <row r="987" spans="1:15" x14ac:dyDescent="0.2">
      <c r="A987" s="19" t="s">
        <v>859</v>
      </c>
      <c r="B987" s="86" t="s">
        <v>769</v>
      </c>
      <c r="C987" s="210" t="s">
        <v>465</v>
      </c>
      <c r="D987" s="207" t="s">
        <v>491</v>
      </c>
      <c r="E987" s="207" t="s">
        <v>467</v>
      </c>
      <c r="F987" s="196">
        <v>33</v>
      </c>
      <c r="G987" s="204">
        <v>49</v>
      </c>
      <c r="H987" s="204">
        <v>955</v>
      </c>
      <c r="I987" s="204">
        <v>5</v>
      </c>
      <c r="J987" s="92">
        <v>1042</v>
      </c>
      <c r="K987" s="86">
        <v>3.182256509161042</v>
      </c>
      <c r="L987" s="86">
        <v>7.9074252651880421</v>
      </c>
      <c r="M987" s="165">
        <v>0.47984644913627633</v>
      </c>
      <c r="N987" t="s">
        <v>152</v>
      </c>
      <c r="O987" t="s">
        <v>54</v>
      </c>
    </row>
    <row r="988" spans="1:15" x14ac:dyDescent="0.2">
      <c r="A988" s="19" t="s">
        <v>859</v>
      </c>
      <c r="B988" s="86" t="s">
        <v>798</v>
      </c>
      <c r="C988" s="210" t="s">
        <v>471</v>
      </c>
      <c r="D988" s="207" t="s">
        <v>491</v>
      </c>
      <c r="E988" s="207" t="s">
        <v>467</v>
      </c>
      <c r="F988" s="196">
        <v>40</v>
      </c>
      <c r="G988" s="204">
        <v>0</v>
      </c>
      <c r="H988" s="204">
        <v>5</v>
      </c>
      <c r="I988" s="204">
        <v>112</v>
      </c>
      <c r="J988" s="92">
        <v>157</v>
      </c>
      <c r="K988" s="86">
        <v>88.888888888888886</v>
      </c>
      <c r="L988" s="86">
        <v>88.888888888888886</v>
      </c>
      <c r="M988" s="165">
        <v>71.337579617834393</v>
      </c>
      <c r="N988" t="s">
        <v>152</v>
      </c>
      <c r="O988" t="s">
        <v>276</v>
      </c>
    </row>
    <row r="989" spans="1:15" x14ac:dyDescent="0.2">
      <c r="A989" s="19" t="s">
        <v>859</v>
      </c>
      <c r="B989" s="86" t="s">
        <v>807</v>
      </c>
      <c r="C989" s="210" t="s">
        <v>471</v>
      </c>
      <c r="D989" s="207" t="s">
        <v>491</v>
      </c>
      <c r="E989" s="207" t="s">
        <v>467</v>
      </c>
      <c r="F989" s="196">
        <v>16</v>
      </c>
      <c r="G989" s="204">
        <v>0</v>
      </c>
      <c r="H989" s="204">
        <v>295</v>
      </c>
      <c r="I989" s="204">
        <v>307</v>
      </c>
      <c r="J989" s="92">
        <v>618</v>
      </c>
      <c r="K989" s="86">
        <v>5.144694533762058</v>
      </c>
      <c r="L989" s="86">
        <v>5.144694533762058</v>
      </c>
      <c r="M989" s="165">
        <v>49.676375404530745</v>
      </c>
      <c r="N989" t="s">
        <v>152</v>
      </c>
      <c r="O989" t="s">
        <v>192</v>
      </c>
    </row>
    <row r="990" spans="1:15" x14ac:dyDescent="0.2">
      <c r="A990" s="19" t="s">
        <v>859</v>
      </c>
      <c r="B990" s="86" t="s">
        <v>968</v>
      </c>
      <c r="C990" s="210" t="s">
        <v>465</v>
      </c>
      <c r="D990" s="207" t="s">
        <v>491</v>
      </c>
      <c r="E990" s="207" t="s">
        <v>467</v>
      </c>
      <c r="F990" s="196">
        <v>46</v>
      </c>
      <c r="G990" s="204">
        <v>0</v>
      </c>
      <c r="H990" s="204">
        <v>2261</v>
      </c>
      <c r="I990" s="204">
        <v>240</v>
      </c>
      <c r="J990" s="92">
        <v>2547</v>
      </c>
      <c r="K990" s="86">
        <v>1.9939315127871695</v>
      </c>
      <c r="L990" s="86">
        <v>1.9939315127871695</v>
      </c>
      <c r="M990" s="165">
        <v>9.422850412249705</v>
      </c>
      <c r="N990" t="s">
        <v>152</v>
      </c>
      <c r="O990" t="s">
        <v>291</v>
      </c>
    </row>
    <row r="991" spans="1:15" x14ac:dyDescent="0.2">
      <c r="A991" s="19" t="s">
        <v>861</v>
      </c>
      <c r="B991" s="86" t="s">
        <v>653</v>
      </c>
      <c r="C991" s="210" t="s">
        <v>465</v>
      </c>
      <c r="D991" s="207" t="s">
        <v>492</v>
      </c>
      <c r="E991" s="207" t="s">
        <v>467</v>
      </c>
      <c r="F991" s="196">
        <v>5</v>
      </c>
      <c r="G991" s="204">
        <v>0</v>
      </c>
      <c r="H991" s="204">
        <v>99</v>
      </c>
      <c r="I991" s="204">
        <v>12</v>
      </c>
      <c r="J991" s="92">
        <v>116</v>
      </c>
      <c r="K991" s="86">
        <v>4.8076923076923084</v>
      </c>
      <c r="L991" s="86">
        <v>4.8076923076923084</v>
      </c>
      <c r="M991" s="165">
        <v>10.344827586206897</v>
      </c>
      <c r="N991" t="s">
        <v>99</v>
      </c>
      <c r="O991" t="s">
        <v>234</v>
      </c>
    </row>
    <row r="992" spans="1:15" x14ac:dyDescent="0.2">
      <c r="A992" s="19" t="s">
        <v>861</v>
      </c>
      <c r="B992" s="86" t="s">
        <v>662</v>
      </c>
      <c r="C992" s="210" t="s">
        <v>465</v>
      </c>
      <c r="D992" s="207" t="s">
        <v>491</v>
      </c>
      <c r="E992" s="207" t="s">
        <v>467</v>
      </c>
      <c r="F992" s="196">
        <v>14</v>
      </c>
      <c r="G992" s="204">
        <v>0</v>
      </c>
      <c r="H992" s="204">
        <v>99</v>
      </c>
      <c r="I992" s="204">
        <v>41</v>
      </c>
      <c r="J992" s="92">
        <v>154</v>
      </c>
      <c r="K992" s="86">
        <v>12.389380530973451</v>
      </c>
      <c r="L992" s="86">
        <v>12.389380530973451</v>
      </c>
      <c r="M992" s="165">
        <v>26.623376623376622</v>
      </c>
      <c r="N992" t="s">
        <v>99</v>
      </c>
      <c r="O992" t="s">
        <v>13</v>
      </c>
    </row>
    <row r="993" spans="1:15" x14ac:dyDescent="0.2">
      <c r="A993" s="19" t="s">
        <v>861</v>
      </c>
      <c r="B993" s="86" t="s">
        <v>734</v>
      </c>
      <c r="C993" s="210" t="s">
        <v>465</v>
      </c>
      <c r="D993" s="207" t="s">
        <v>495</v>
      </c>
      <c r="E993" s="207" t="s">
        <v>467</v>
      </c>
      <c r="F993" s="196">
        <v>43</v>
      </c>
      <c r="G993" s="204">
        <v>53</v>
      </c>
      <c r="H993" s="204">
        <v>797</v>
      </c>
      <c r="I993" s="204">
        <v>10</v>
      </c>
      <c r="J993" s="92">
        <v>903</v>
      </c>
      <c r="K993" s="86">
        <v>4.8152295632698765</v>
      </c>
      <c r="L993" s="86">
        <v>10.750279955207166</v>
      </c>
      <c r="M993" s="165">
        <v>1.1074197120708749</v>
      </c>
      <c r="N993" t="s">
        <v>99</v>
      </c>
      <c r="O993" t="s">
        <v>37</v>
      </c>
    </row>
    <row r="994" spans="1:15" x14ac:dyDescent="0.2">
      <c r="A994" s="19" t="s">
        <v>861</v>
      </c>
      <c r="B994" s="86" t="s">
        <v>734</v>
      </c>
      <c r="C994" s="210" t="s">
        <v>465</v>
      </c>
      <c r="D994" s="207" t="s">
        <v>491</v>
      </c>
      <c r="E994" s="207" t="s">
        <v>467</v>
      </c>
      <c r="F994" s="196">
        <v>110</v>
      </c>
      <c r="G994" s="204">
        <v>94</v>
      </c>
      <c r="H994" s="204">
        <v>1806</v>
      </c>
      <c r="I994" s="204">
        <v>61</v>
      </c>
      <c r="J994" s="92">
        <v>2071</v>
      </c>
      <c r="K994" s="86">
        <v>5.4726368159203984</v>
      </c>
      <c r="L994" s="86">
        <v>10.149253731343283</v>
      </c>
      <c r="M994" s="165">
        <v>2.9454369869628199</v>
      </c>
      <c r="N994" t="s">
        <v>99</v>
      </c>
      <c r="O994" t="s">
        <v>37</v>
      </c>
    </row>
    <row r="995" spans="1:15" x14ac:dyDescent="0.2">
      <c r="A995" s="19" t="s">
        <v>861</v>
      </c>
      <c r="B995" s="86" t="s">
        <v>742</v>
      </c>
      <c r="C995" s="210" t="s">
        <v>465</v>
      </c>
      <c r="D995" s="207" t="s">
        <v>491</v>
      </c>
      <c r="E995" s="207" t="s">
        <v>467</v>
      </c>
      <c r="F995" s="196">
        <v>0</v>
      </c>
      <c r="G995" s="204">
        <v>10</v>
      </c>
      <c r="H995" s="204">
        <v>1206</v>
      </c>
      <c r="I995" s="204">
        <v>183</v>
      </c>
      <c r="J995" s="92">
        <v>1399</v>
      </c>
      <c r="K995" s="86">
        <v>0</v>
      </c>
      <c r="L995" s="86">
        <v>0.82236842105263153</v>
      </c>
      <c r="M995" s="165">
        <v>13.080771979985704</v>
      </c>
      <c r="N995" t="s">
        <v>99</v>
      </c>
      <c r="O995" t="s">
        <v>260</v>
      </c>
    </row>
    <row r="996" spans="1:15" x14ac:dyDescent="0.2">
      <c r="A996" s="19" t="s">
        <v>861</v>
      </c>
      <c r="B996" s="86" t="s">
        <v>742</v>
      </c>
      <c r="C996" s="210" t="s">
        <v>465</v>
      </c>
      <c r="D996" s="207" t="s">
        <v>493</v>
      </c>
      <c r="E996" s="207" t="s">
        <v>467</v>
      </c>
      <c r="F996" s="196">
        <v>0</v>
      </c>
      <c r="G996" s="204">
        <v>23</v>
      </c>
      <c r="H996" s="204">
        <v>317</v>
      </c>
      <c r="I996" s="204">
        <v>744</v>
      </c>
      <c r="J996" s="92">
        <v>1084</v>
      </c>
      <c r="K996" s="86">
        <v>0</v>
      </c>
      <c r="L996" s="86">
        <v>6.7647058823529411</v>
      </c>
      <c r="M996" s="165">
        <v>68.634686346863475</v>
      </c>
      <c r="N996" t="s">
        <v>99</v>
      </c>
      <c r="O996" t="s">
        <v>260</v>
      </c>
    </row>
    <row r="997" spans="1:15" x14ac:dyDescent="0.2">
      <c r="A997" s="19" t="s">
        <v>861</v>
      </c>
      <c r="B997" s="86" t="s">
        <v>742</v>
      </c>
      <c r="C997" s="210" t="s">
        <v>465</v>
      </c>
      <c r="D997" s="207" t="s">
        <v>494</v>
      </c>
      <c r="E997" s="207" t="s">
        <v>467</v>
      </c>
      <c r="F997" s="196">
        <v>0</v>
      </c>
      <c r="G997" s="204">
        <v>10</v>
      </c>
      <c r="H997" s="204">
        <v>164</v>
      </c>
      <c r="I997" s="204">
        <v>1500</v>
      </c>
      <c r="J997" s="92">
        <v>1674</v>
      </c>
      <c r="K997" s="86">
        <v>0</v>
      </c>
      <c r="L997" s="86">
        <v>5.7471264367816088</v>
      </c>
      <c r="M997" s="165">
        <v>89.605734767025098</v>
      </c>
      <c r="N997" t="s">
        <v>99</v>
      </c>
      <c r="O997" t="s">
        <v>260</v>
      </c>
    </row>
    <row r="998" spans="1:15" x14ac:dyDescent="0.2">
      <c r="A998" s="19" t="s">
        <v>861</v>
      </c>
      <c r="B998" s="86" t="s">
        <v>769</v>
      </c>
      <c r="C998" s="210" t="s">
        <v>465</v>
      </c>
      <c r="D998" s="207" t="s">
        <v>491</v>
      </c>
      <c r="E998" s="207" t="s">
        <v>467</v>
      </c>
      <c r="F998" s="196">
        <v>17</v>
      </c>
      <c r="G998" s="204">
        <v>10</v>
      </c>
      <c r="H998" s="204">
        <v>249</v>
      </c>
      <c r="I998" s="204">
        <v>0</v>
      </c>
      <c r="J998" s="92">
        <v>276</v>
      </c>
      <c r="K998" s="86">
        <v>6.1594202898550732</v>
      </c>
      <c r="L998" s="86">
        <v>9.7826086956521738</v>
      </c>
      <c r="M998" s="165" t="s">
        <v>604</v>
      </c>
      <c r="N998" t="s">
        <v>99</v>
      </c>
      <c r="O998" t="s">
        <v>54</v>
      </c>
    </row>
    <row r="999" spans="1:15" x14ac:dyDescent="0.2">
      <c r="A999" s="19" t="s">
        <v>861</v>
      </c>
      <c r="B999" s="86" t="s">
        <v>878</v>
      </c>
      <c r="C999" s="210" t="s">
        <v>465</v>
      </c>
      <c r="D999" s="207" t="s">
        <v>495</v>
      </c>
      <c r="E999" s="207" t="s">
        <v>467</v>
      </c>
      <c r="F999" s="196">
        <v>0</v>
      </c>
      <c r="G999" s="204">
        <v>0</v>
      </c>
      <c r="H999" s="204">
        <v>98</v>
      </c>
      <c r="I999" s="204">
        <v>5</v>
      </c>
      <c r="J999" s="92">
        <v>103</v>
      </c>
      <c r="K999" s="86">
        <v>0</v>
      </c>
      <c r="L999" s="86">
        <v>0</v>
      </c>
      <c r="M999" s="165">
        <v>4.8543689320388346</v>
      </c>
      <c r="N999" t="s">
        <v>99</v>
      </c>
      <c r="O999" t="s">
        <v>103</v>
      </c>
    </row>
    <row r="1000" spans="1:15" x14ac:dyDescent="0.2">
      <c r="A1000" s="19" t="s">
        <v>861</v>
      </c>
      <c r="B1000" s="86" t="s">
        <v>878</v>
      </c>
      <c r="C1000" s="210" t="s">
        <v>465</v>
      </c>
      <c r="D1000" s="207" t="s">
        <v>491</v>
      </c>
      <c r="E1000" s="207" t="s">
        <v>467</v>
      </c>
      <c r="F1000" s="196">
        <v>0</v>
      </c>
      <c r="G1000" s="204">
        <v>0</v>
      </c>
      <c r="H1000" s="204">
        <v>95</v>
      </c>
      <c r="I1000" s="204">
        <v>13</v>
      </c>
      <c r="J1000" s="92">
        <v>108</v>
      </c>
      <c r="K1000" s="86">
        <v>0</v>
      </c>
      <c r="L1000" s="86">
        <v>0</v>
      </c>
      <c r="M1000" s="165">
        <v>12.037037037037036</v>
      </c>
      <c r="N1000" t="s">
        <v>99</v>
      </c>
      <c r="O1000" t="s">
        <v>103</v>
      </c>
    </row>
    <row r="1001" spans="1:15" x14ac:dyDescent="0.2">
      <c r="A1001" s="19" t="s">
        <v>861</v>
      </c>
      <c r="B1001" s="86" t="s">
        <v>879</v>
      </c>
      <c r="C1001" s="210" t="s">
        <v>465</v>
      </c>
      <c r="D1001" s="207" t="s">
        <v>491</v>
      </c>
      <c r="E1001" s="207" t="s">
        <v>467</v>
      </c>
      <c r="F1001" s="196">
        <v>5</v>
      </c>
      <c r="G1001" s="204">
        <v>21</v>
      </c>
      <c r="H1001" s="204">
        <v>25</v>
      </c>
      <c r="I1001" s="204">
        <v>49</v>
      </c>
      <c r="J1001" s="92">
        <v>100</v>
      </c>
      <c r="K1001" s="86">
        <v>9.8039215686274517</v>
      </c>
      <c r="L1001" s="86">
        <v>50.980392156862742</v>
      </c>
      <c r="M1001" s="165">
        <v>49</v>
      </c>
      <c r="N1001" t="s">
        <v>99</v>
      </c>
      <c r="O1001" t="s">
        <v>293</v>
      </c>
    </row>
    <row r="1002" spans="1:15" x14ac:dyDescent="0.2">
      <c r="A1002" s="19" t="s">
        <v>861</v>
      </c>
      <c r="B1002" s="86" t="s">
        <v>901</v>
      </c>
      <c r="C1002" s="210" t="s">
        <v>465</v>
      </c>
      <c r="D1002" s="207" t="s">
        <v>497</v>
      </c>
      <c r="E1002" s="207" t="s">
        <v>467</v>
      </c>
      <c r="F1002" s="196">
        <v>14</v>
      </c>
      <c r="G1002" s="204">
        <v>0</v>
      </c>
      <c r="H1002" s="204">
        <v>98</v>
      </c>
      <c r="I1002" s="204">
        <v>38</v>
      </c>
      <c r="J1002" s="92">
        <v>150</v>
      </c>
      <c r="K1002" s="86">
        <v>12.5</v>
      </c>
      <c r="L1002" s="86">
        <v>12.5</v>
      </c>
      <c r="M1002" s="165">
        <v>25.333333333333336</v>
      </c>
      <c r="N1002" t="s">
        <v>99</v>
      </c>
      <c r="O1002" t="s">
        <v>3</v>
      </c>
    </row>
    <row r="1003" spans="1:15" x14ac:dyDescent="0.2">
      <c r="A1003" s="19" t="s">
        <v>863</v>
      </c>
      <c r="B1003" s="86" t="s">
        <v>675</v>
      </c>
      <c r="C1003" s="210" t="s">
        <v>465</v>
      </c>
      <c r="D1003" s="207" t="s">
        <v>491</v>
      </c>
      <c r="E1003" s="207" t="s">
        <v>467</v>
      </c>
      <c r="F1003" s="196">
        <v>5</v>
      </c>
      <c r="G1003" s="204">
        <v>0</v>
      </c>
      <c r="H1003" s="204">
        <v>0</v>
      </c>
      <c r="I1003" s="204">
        <v>112</v>
      </c>
      <c r="J1003" s="92">
        <v>117</v>
      </c>
      <c r="K1003" s="86">
        <v>100</v>
      </c>
      <c r="L1003" s="86">
        <v>100</v>
      </c>
      <c r="M1003" s="165">
        <v>95.726495726495727</v>
      </c>
      <c r="N1003" t="s">
        <v>185</v>
      </c>
      <c r="O1003" t="s">
        <v>17</v>
      </c>
    </row>
    <row r="1004" spans="1:15" x14ac:dyDescent="0.2">
      <c r="A1004" s="19" t="s">
        <v>863</v>
      </c>
      <c r="B1004" s="86" t="s">
        <v>711</v>
      </c>
      <c r="C1004" s="210" t="s">
        <v>465</v>
      </c>
      <c r="D1004" s="207" t="s">
        <v>492</v>
      </c>
      <c r="E1004" s="207" t="s">
        <v>467</v>
      </c>
      <c r="F1004" s="196">
        <v>10</v>
      </c>
      <c r="G1004" s="204">
        <v>0</v>
      </c>
      <c r="H1004" s="204">
        <v>235</v>
      </c>
      <c r="I1004" s="204">
        <v>54</v>
      </c>
      <c r="J1004" s="92">
        <v>299</v>
      </c>
      <c r="K1004" s="86">
        <v>4.0816326530612246</v>
      </c>
      <c r="L1004" s="86">
        <v>4.0816326530612246</v>
      </c>
      <c r="M1004" s="165">
        <v>18.060200668896321</v>
      </c>
      <c r="N1004" t="s">
        <v>185</v>
      </c>
      <c r="O1004" t="s">
        <v>28</v>
      </c>
    </row>
    <row r="1005" spans="1:15" x14ac:dyDescent="0.2">
      <c r="A1005" s="19" t="s">
        <v>863</v>
      </c>
      <c r="B1005" s="86" t="s">
        <v>734</v>
      </c>
      <c r="C1005" s="210" t="s">
        <v>465</v>
      </c>
      <c r="D1005" s="207" t="s">
        <v>495</v>
      </c>
      <c r="E1005" s="207" t="s">
        <v>467</v>
      </c>
      <c r="F1005" s="196">
        <v>87</v>
      </c>
      <c r="G1005" s="204">
        <v>13</v>
      </c>
      <c r="H1005" s="204">
        <v>177</v>
      </c>
      <c r="I1005" s="204">
        <v>0</v>
      </c>
      <c r="J1005" s="92">
        <v>277</v>
      </c>
      <c r="K1005" s="86">
        <v>31.40794223826715</v>
      </c>
      <c r="L1005" s="86">
        <v>36.101083032490976</v>
      </c>
      <c r="M1005" s="165" t="s">
        <v>604</v>
      </c>
      <c r="N1005" t="s">
        <v>185</v>
      </c>
      <c r="O1005" t="s">
        <v>37</v>
      </c>
    </row>
    <row r="1006" spans="1:15" x14ac:dyDescent="0.2">
      <c r="A1006" s="19" t="s">
        <v>863</v>
      </c>
      <c r="B1006" s="86" t="s">
        <v>734</v>
      </c>
      <c r="C1006" s="210" t="s">
        <v>465</v>
      </c>
      <c r="D1006" s="207" t="s">
        <v>491</v>
      </c>
      <c r="E1006" s="207" t="s">
        <v>467</v>
      </c>
      <c r="F1006" s="196">
        <v>98</v>
      </c>
      <c r="G1006" s="204">
        <v>10</v>
      </c>
      <c r="H1006" s="204">
        <v>441</v>
      </c>
      <c r="I1006" s="204">
        <v>5</v>
      </c>
      <c r="J1006" s="92">
        <v>554</v>
      </c>
      <c r="K1006" s="86">
        <v>17.850637522768668</v>
      </c>
      <c r="L1006" s="86">
        <v>19.672131147540984</v>
      </c>
      <c r="M1006" s="165">
        <v>0.90252707581227432</v>
      </c>
      <c r="N1006" t="s">
        <v>185</v>
      </c>
      <c r="O1006" t="s">
        <v>37</v>
      </c>
    </row>
    <row r="1007" spans="1:15" x14ac:dyDescent="0.2">
      <c r="A1007" s="19" t="s">
        <v>863</v>
      </c>
      <c r="B1007" s="86" t="s">
        <v>742</v>
      </c>
      <c r="C1007" s="210" t="s">
        <v>465</v>
      </c>
      <c r="D1007" s="207" t="s">
        <v>491</v>
      </c>
      <c r="E1007" s="207" t="s">
        <v>467</v>
      </c>
      <c r="F1007" s="196">
        <v>13</v>
      </c>
      <c r="G1007" s="204">
        <v>14</v>
      </c>
      <c r="H1007" s="204">
        <v>56</v>
      </c>
      <c r="I1007" s="204">
        <v>46</v>
      </c>
      <c r="J1007" s="92">
        <v>129</v>
      </c>
      <c r="K1007" s="86">
        <v>15.66265060240964</v>
      </c>
      <c r="L1007" s="86">
        <v>32.53012048192771</v>
      </c>
      <c r="M1007" s="165">
        <v>35.65891472868217</v>
      </c>
      <c r="N1007" t="s">
        <v>185</v>
      </c>
      <c r="O1007" t="s">
        <v>260</v>
      </c>
    </row>
    <row r="1008" spans="1:15" x14ac:dyDescent="0.2">
      <c r="A1008" s="19" t="s">
        <v>863</v>
      </c>
      <c r="B1008" s="86" t="s">
        <v>742</v>
      </c>
      <c r="C1008" s="210" t="s">
        <v>465</v>
      </c>
      <c r="D1008" s="207" t="s">
        <v>493</v>
      </c>
      <c r="E1008" s="207" t="s">
        <v>467</v>
      </c>
      <c r="F1008" s="196">
        <v>10</v>
      </c>
      <c r="G1008" s="204">
        <v>28</v>
      </c>
      <c r="H1008" s="204">
        <v>126</v>
      </c>
      <c r="I1008" s="204">
        <v>115</v>
      </c>
      <c r="J1008" s="92">
        <v>279</v>
      </c>
      <c r="K1008" s="86">
        <v>6.0975609756097562</v>
      </c>
      <c r="L1008" s="86">
        <v>23.170731707317074</v>
      </c>
      <c r="M1008" s="165">
        <v>41.218637992831539</v>
      </c>
      <c r="N1008" t="s">
        <v>185</v>
      </c>
      <c r="O1008" t="s">
        <v>260</v>
      </c>
    </row>
    <row r="1009" spans="1:15" x14ac:dyDescent="0.2">
      <c r="A1009" s="19" t="s">
        <v>863</v>
      </c>
      <c r="B1009" s="86" t="s">
        <v>746</v>
      </c>
      <c r="C1009" s="210" t="s">
        <v>465</v>
      </c>
      <c r="D1009" s="207" t="s">
        <v>495</v>
      </c>
      <c r="E1009" s="207" t="s">
        <v>467</v>
      </c>
      <c r="F1009" s="196">
        <v>28</v>
      </c>
      <c r="G1009" s="204">
        <v>5</v>
      </c>
      <c r="H1009" s="204">
        <v>139</v>
      </c>
      <c r="I1009" s="204">
        <v>10</v>
      </c>
      <c r="J1009" s="92">
        <v>182</v>
      </c>
      <c r="K1009" s="86">
        <v>16.279069767441861</v>
      </c>
      <c r="L1009" s="86">
        <v>19.186046511627907</v>
      </c>
      <c r="M1009" s="165">
        <v>5.4945054945054945</v>
      </c>
      <c r="N1009" t="s">
        <v>185</v>
      </c>
      <c r="O1009" t="s">
        <v>261</v>
      </c>
    </row>
    <row r="1010" spans="1:15" x14ac:dyDescent="0.2">
      <c r="A1010" s="19" t="s">
        <v>863</v>
      </c>
      <c r="B1010" s="86" t="s">
        <v>746</v>
      </c>
      <c r="C1010" s="210" t="s">
        <v>465</v>
      </c>
      <c r="D1010" s="207" t="s">
        <v>491</v>
      </c>
      <c r="E1010" s="207" t="s">
        <v>467</v>
      </c>
      <c r="F1010" s="196">
        <v>181</v>
      </c>
      <c r="G1010" s="204">
        <v>0</v>
      </c>
      <c r="H1010" s="204">
        <v>484</v>
      </c>
      <c r="I1010" s="204">
        <v>20</v>
      </c>
      <c r="J1010" s="92">
        <v>685</v>
      </c>
      <c r="K1010" s="86">
        <v>27.218045112781951</v>
      </c>
      <c r="L1010" s="86">
        <v>27.218045112781951</v>
      </c>
      <c r="M1010" s="165">
        <v>2.9197080291970803</v>
      </c>
      <c r="N1010" t="s">
        <v>185</v>
      </c>
      <c r="O1010" t="s">
        <v>261</v>
      </c>
    </row>
    <row r="1011" spans="1:15" x14ac:dyDescent="0.2">
      <c r="A1011" s="19" t="s">
        <v>869</v>
      </c>
      <c r="B1011" s="86" t="s">
        <v>653</v>
      </c>
      <c r="C1011" s="210" t="s">
        <v>465</v>
      </c>
      <c r="D1011" s="207" t="s">
        <v>492</v>
      </c>
      <c r="E1011" s="207" t="s">
        <v>467</v>
      </c>
      <c r="F1011" s="196">
        <v>650</v>
      </c>
      <c r="G1011" s="204">
        <v>512</v>
      </c>
      <c r="H1011" s="204">
        <v>45</v>
      </c>
      <c r="I1011" s="204">
        <v>103</v>
      </c>
      <c r="J1011" s="92">
        <v>1310</v>
      </c>
      <c r="K1011" s="86">
        <v>53.852526926263465</v>
      </c>
      <c r="L1011" s="86">
        <v>96.271748135874063</v>
      </c>
      <c r="M1011" s="165">
        <v>7.8625954198473273</v>
      </c>
      <c r="N1011" t="s">
        <v>141</v>
      </c>
      <c r="O1011" t="s">
        <v>234</v>
      </c>
    </row>
    <row r="1012" spans="1:15" x14ac:dyDescent="0.2">
      <c r="A1012" s="19" t="s">
        <v>869</v>
      </c>
      <c r="B1012" s="86" t="s">
        <v>662</v>
      </c>
      <c r="C1012" s="210" t="s">
        <v>465</v>
      </c>
      <c r="D1012" s="207" t="s">
        <v>491</v>
      </c>
      <c r="E1012" s="207" t="s">
        <v>467</v>
      </c>
      <c r="F1012" s="196">
        <v>376</v>
      </c>
      <c r="G1012" s="204">
        <v>128</v>
      </c>
      <c r="H1012" s="204">
        <v>155</v>
      </c>
      <c r="I1012" s="204">
        <v>63</v>
      </c>
      <c r="J1012" s="92">
        <v>722</v>
      </c>
      <c r="K1012" s="86">
        <v>57.056145675265554</v>
      </c>
      <c r="L1012" s="86">
        <v>76.479514415781495</v>
      </c>
      <c r="M1012" s="165">
        <v>8.7257617728531862</v>
      </c>
      <c r="N1012" t="s">
        <v>141</v>
      </c>
      <c r="O1012" t="s">
        <v>13</v>
      </c>
    </row>
    <row r="1013" spans="1:15" x14ac:dyDescent="0.2">
      <c r="A1013" s="19" t="s">
        <v>869</v>
      </c>
      <c r="B1013" s="86" t="s">
        <v>662</v>
      </c>
      <c r="C1013" s="210" t="s">
        <v>465</v>
      </c>
      <c r="D1013" s="207" t="s">
        <v>493</v>
      </c>
      <c r="E1013" s="207" t="s">
        <v>467</v>
      </c>
      <c r="F1013" s="196">
        <v>0</v>
      </c>
      <c r="G1013" s="204">
        <v>0</v>
      </c>
      <c r="H1013" s="204">
        <v>42</v>
      </c>
      <c r="I1013" s="204">
        <v>114</v>
      </c>
      <c r="J1013" s="92">
        <v>156</v>
      </c>
      <c r="K1013" s="86">
        <v>0</v>
      </c>
      <c r="L1013" s="86">
        <v>0</v>
      </c>
      <c r="M1013" s="165">
        <v>73.076923076923066</v>
      </c>
      <c r="N1013" t="s">
        <v>141</v>
      </c>
      <c r="O1013" t="s">
        <v>13</v>
      </c>
    </row>
    <row r="1014" spans="1:15" x14ac:dyDescent="0.2">
      <c r="A1014" s="19" t="s">
        <v>869</v>
      </c>
      <c r="B1014" s="86" t="s">
        <v>675</v>
      </c>
      <c r="C1014" s="210" t="s">
        <v>465</v>
      </c>
      <c r="D1014" s="207" t="s">
        <v>491</v>
      </c>
      <c r="E1014" s="207" t="s">
        <v>467</v>
      </c>
      <c r="F1014" s="196">
        <v>5</v>
      </c>
      <c r="G1014" s="204">
        <v>0</v>
      </c>
      <c r="H1014" s="204">
        <v>0</v>
      </c>
      <c r="I1014" s="204">
        <v>231</v>
      </c>
      <c r="J1014" s="92">
        <v>236</v>
      </c>
      <c r="K1014" s="86">
        <v>100</v>
      </c>
      <c r="L1014" s="86">
        <v>100</v>
      </c>
      <c r="M1014" s="165">
        <v>97.881355932203391</v>
      </c>
      <c r="N1014" t="s">
        <v>141</v>
      </c>
      <c r="O1014" t="s">
        <v>17</v>
      </c>
    </row>
    <row r="1015" spans="1:15" x14ac:dyDescent="0.2">
      <c r="A1015" s="19" t="s">
        <v>869</v>
      </c>
      <c r="B1015" s="86" t="s">
        <v>687</v>
      </c>
      <c r="C1015" s="210" t="s">
        <v>465</v>
      </c>
      <c r="D1015" s="207" t="s">
        <v>495</v>
      </c>
      <c r="E1015" s="207" t="s">
        <v>467</v>
      </c>
      <c r="F1015" s="196">
        <v>34</v>
      </c>
      <c r="G1015" s="204">
        <v>0</v>
      </c>
      <c r="H1015" s="204">
        <v>61</v>
      </c>
      <c r="I1015" s="204">
        <v>15</v>
      </c>
      <c r="J1015" s="92">
        <v>110</v>
      </c>
      <c r="K1015" s="86">
        <v>35.789473684210527</v>
      </c>
      <c r="L1015" s="86">
        <v>35.789473684210527</v>
      </c>
      <c r="M1015" s="165">
        <v>13.636363636363635</v>
      </c>
      <c r="N1015" t="s">
        <v>141</v>
      </c>
      <c r="O1015" t="s">
        <v>20</v>
      </c>
    </row>
    <row r="1016" spans="1:15" x14ac:dyDescent="0.2">
      <c r="A1016" s="19" t="s">
        <v>869</v>
      </c>
      <c r="B1016" s="86" t="s">
        <v>687</v>
      </c>
      <c r="C1016" s="210" t="s">
        <v>465</v>
      </c>
      <c r="D1016" s="207" t="s">
        <v>491</v>
      </c>
      <c r="E1016" s="207" t="s">
        <v>467</v>
      </c>
      <c r="F1016" s="196">
        <v>48</v>
      </c>
      <c r="G1016" s="204">
        <v>0</v>
      </c>
      <c r="H1016" s="204">
        <v>51</v>
      </c>
      <c r="I1016" s="204">
        <v>36</v>
      </c>
      <c r="J1016" s="92">
        <v>135</v>
      </c>
      <c r="K1016" s="86">
        <v>48.484848484848484</v>
      </c>
      <c r="L1016" s="86">
        <v>48.484848484848484</v>
      </c>
      <c r="M1016" s="165">
        <v>26.666666666666668</v>
      </c>
      <c r="N1016" t="s">
        <v>141</v>
      </c>
      <c r="O1016" t="s">
        <v>20</v>
      </c>
    </row>
    <row r="1017" spans="1:15" x14ac:dyDescent="0.2">
      <c r="A1017" s="19" t="s">
        <v>869</v>
      </c>
      <c r="B1017" s="86" t="s">
        <v>711</v>
      </c>
      <c r="C1017" s="210" t="s">
        <v>465</v>
      </c>
      <c r="D1017" s="207" t="s">
        <v>492</v>
      </c>
      <c r="E1017" s="207" t="s">
        <v>467</v>
      </c>
      <c r="F1017" s="196">
        <v>26</v>
      </c>
      <c r="G1017" s="204">
        <v>24</v>
      </c>
      <c r="H1017" s="204">
        <v>98</v>
      </c>
      <c r="I1017" s="204">
        <v>197</v>
      </c>
      <c r="J1017" s="92">
        <v>345</v>
      </c>
      <c r="K1017" s="86">
        <v>17.567567567567568</v>
      </c>
      <c r="L1017" s="86">
        <v>33.783783783783782</v>
      </c>
      <c r="M1017" s="165">
        <v>57.101449275362313</v>
      </c>
      <c r="N1017" t="s">
        <v>141</v>
      </c>
      <c r="O1017" t="s">
        <v>28</v>
      </c>
    </row>
    <row r="1018" spans="1:15" x14ac:dyDescent="0.2">
      <c r="A1018" s="19" t="s">
        <v>869</v>
      </c>
      <c r="B1018" s="86" t="s">
        <v>724</v>
      </c>
      <c r="C1018" s="210" t="s">
        <v>471</v>
      </c>
      <c r="D1018" s="207" t="s">
        <v>495</v>
      </c>
      <c r="E1018" s="207" t="s">
        <v>467</v>
      </c>
      <c r="F1018" s="196">
        <v>14</v>
      </c>
      <c r="G1018" s="204">
        <v>0</v>
      </c>
      <c r="H1018" s="204">
        <v>74</v>
      </c>
      <c r="I1018" s="204">
        <v>220</v>
      </c>
      <c r="J1018" s="92">
        <v>308</v>
      </c>
      <c r="K1018" s="86">
        <v>15.909090909090908</v>
      </c>
      <c r="L1018" s="86">
        <v>15.909090909090908</v>
      </c>
      <c r="M1018" s="165">
        <v>71.428571428571431</v>
      </c>
      <c r="N1018" t="s">
        <v>141</v>
      </c>
      <c r="O1018" t="s">
        <v>254</v>
      </c>
    </row>
    <row r="1019" spans="1:15" x14ac:dyDescent="0.2">
      <c r="A1019" s="19" t="s">
        <v>869</v>
      </c>
      <c r="B1019" s="86" t="s">
        <v>724</v>
      </c>
      <c r="C1019" s="210" t="s">
        <v>471</v>
      </c>
      <c r="D1019" s="207" t="s">
        <v>491</v>
      </c>
      <c r="E1019" s="207" t="s">
        <v>467</v>
      </c>
      <c r="F1019" s="196">
        <v>100</v>
      </c>
      <c r="G1019" s="204">
        <v>0</v>
      </c>
      <c r="H1019" s="204">
        <v>152</v>
      </c>
      <c r="I1019" s="204">
        <v>902</v>
      </c>
      <c r="J1019" s="92">
        <v>1154</v>
      </c>
      <c r="K1019" s="86">
        <v>39.682539682539684</v>
      </c>
      <c r="L1019" s="86">
        <v>39.682539682539684</v>
      </c>
      <c r="M1019" s="165">
        <v>78.162911611785091</v>
      </c>
      <c r="N1019" t="s">
        <v>141</v>
      </c>
      <c r="O1019" t="s">
        <v>254</v>
      </c>
    </row>
    <row r="1020" spans="1:15" x14ac:dyDescent="0.2">
      <c r="A1020" s="19" t="s">
        <v>869</v>
      </c>
      <c r="B1020" s="86" t="s">
        <v>733</v>
      </c>
      <c r="C1020" s="210" t="s">
        <v>465</v>
      </c>
      <c r="D1020" s="207" t="s">
        <v>491</v>
      </c>
      <c r="E1020" s="207" t="s">
        <v>467</v>
      </c>
      <c r="F1020" s="196">
        <v>113</v>
      </c>
      <c r="G1020" s="204">
        <v>12</v>
      </c>
      <c r="H1020" s="204">
        <v>27</v>
      </c>
      <c r="I1020" s="204">
        <v>38</v>
      </c>
      <c r="J1020" s="92">
        <v>190</v>
      </c>
      <c r="K1020" s="86">
        <v>74.342105263157904</v>
      </c>
      <c r="L1020" s="86">
        <v>82.23684210526315</v>
      </c>
      <c r="M1020" s="165">
        <v>20</v>
      </c>
      <c r="N1020" t="s">
        <v>141</v>
      </c>
      <c r="O1020" t="s">
        <v>36</v>
      </c>
    </row>
    <row r="1021" spans="1:15" x14ac:dyDescent="0.2">
      <c r="A1021" s="19" t="s">
        <v>869</v>
      </c>
      <c r="B1021" s="86" t="s">
        <v>733</v>
      </c>
      <c r="C1021" s="210" t="s">
        <v>465</v>
      </c>
      <c r="D1021" s="207" t="s">
        <v>494</v>
      </c>
      <c r="E1021" s="207" t="s">
        <v>467</v>
      </c>
      <c r="F1021" s="196">
        <v>43</v>
      </c>
      <c r="G1021" s="204">
        <v>23</v>
      </c>
      <c r="H1021" s="204">
        <v>57</v>
      </c>
      <c r="I1021" s="204">
        <v>74</v>
      </c>
      <c r="J1021" s="92">
        <v>197</v>
      </c>
      <c r="K1021" s="86">
        <v>34.959349593495936</v>
      </c>
      <c r="L1021" s="86">
        <v>53.658536585365859</v>
      </c>
      <c r="M1021" s="165">
        <v>37.56345177664975</v>
      </c>
      <c r="N1021" t="s">
        <v>141</v>
      </c>
      <c r="O1021" t="s">
        <v>36</v>
      </c>
    </row>
    <row r="1022" spans="1:15" x14ac:dyDescent="0.2">
      <c r="A1022" s="19" t="s">
        <v>869</v>
      </c>
      <c r="B1022" s="86" t="s">
        <v>734</v>
      </c>
      <c r="C1022" s="210" t="s">
        <v>465</v>
      </c>
      <c r="D1022" s="207" t="s">
        <v>495</v>
      </c>
      <c r="E1022" s="207" t="s">
        <v>467</v>
      </c>
      <c r="F1022" s="196">
        <v>292</v>
      </c>
      <c r="G1022" s="204">
        <v>551</v>
      </c>
      <c r="H1022" s="204">
        <v>916</v>
      </c>
      <c r="I1022" s="204">
        <v>17</v>
      </c>
      <c r="J1022" s="92">
        <v>1776</v>
      </c>
      <c r="K1022" s="86">
        <v>16.600341102899375</v>
      </c>
      <c r="L1022" s="86">
        <v>47.924957362137576</v>
      </c>
      <c r="M1022" s="165">
        <v>0.95720720720720709</v>
      </c>
      <c r="N1022" t="s">
        <v>141</v>
      </c>
      <c r="O1022" t="s">
        <v>37</v>
      </c>
    </row>
    <row r="1023" spans="1:15" x14ac:dyDescent="0.2">
      <c r="A1023" s="19" t="s">
        <v>869</v>
      </c>
      <c r="B1023" s="86" t="s">
        <v>734</v>
      </c>
      <c r="C1023" s="210" t="s">
        <v>465</v>
      </c>
      <c r="D1023" s="207" t="s">
        <v>491</v>
      </c>
      <c r="E1023" s="207" t="s">
        <v>467</v>
      </c>
      <c r="F1023" s="196">
        <v>498</v>
      </c>
      <c r="G1023" s="204">
        <v>1120</v>
      </c>
      <c r="H1023" s="204">
        <v>2612</v>
      </c>
      <c r="I1023" s="204">
        <v>5</v>
      </c>
      <c r="J1023" s="92">
        <v>4235</v>
      </c>
      <c r="K1023" s="86">
        <v>11.773049645390071</v>
      </c>
      <c r="L1023" s="86">
        <v>38.250591016548462</v>
      </c>
      <c r="M1023" s="165">
        <v>0.11806375442739078</v>
      </c>
      <c r="N1023" t="s">
        <v>141</v>
      </c>
      <c r="O1023" t="s">
        <v>37</v>
      </c>
    </row>
    <row r="1024" spans="1:15" x14ac:dyDescent="0.2">
      <c r="A1024" s="19" t="s">
        <v>869</v>
      </c>
      <c r="B1024" s="86" t="s">
        <v>742</v>
      </c>
      <c r="C1024" s="210" t="s">
        <v>465</v>
      </c>
      <c r="D1024" s="207" t="s">
        <v>491</v>
      </c>
      <c r="E1024" s="207" t="s">
        <v>467</v>
      </c>
      <c r="F1024" s="196">
        <v>2123</v>
      </c>
      <c r="G1024" s="204">
        <v>846</v>
      </c>
      <c r="H1024" s="204">
        <v>712</v>
      </c>
      <c r="I1024" s="204">
        <v>691</v>
      </c>
      <c r="J1024" s="92">
        <v>4372</v>
      </c>
      <c r="K1024" s="86">
        <v>57.674544960608529</v>
      </c>
      <c r="L1024" s="86">
        <v>80.657430046183094</v>
      </c>
      <c r="M1024" s="165">
        <v>15.805123513266238</v>
      </c>
      <c r="N1024" t="s">
        <v>141</v>
      </c>
      <c r="O1024" t="s">
        <v>260</v>
      </c>
    </row>
    <row r="1025" spans="1:15" x14ac:dyDescent="0.2">
      <c r="A1025" s="19" t="s">
        <v>869</v>
      </c>
      <c r="B1025" s="86" t="s">
        <v>742</v>
      </c>
      <c r="C1025" s="210" t="s">
        <v>465</v>
      </c>
      <c r="D1025" s="207" t="s">
        <v>493</v>
      </c>
      <c r="E1025" s="207" t="s">
        <v>467</v>
      </c>
      <c r="F1025" s="196">
        <v>72</v>
      </c>
      <c r="G1025" s="204">
        <v>452</v>
      </c>
      <c r="H1025" s="204">
        <v>317</v>
      </c>
      <c r="I1025" s="204">
        <v>1248</v>
      </c>
      <c r="J1025" s="92">
        <v>2089</v>
      </c>
      <c r="K1025" s="86">
        <v>8.5612366230677761</v>
      </c>
      <c r="L1025" s="86">
        <v>62.306777645659928</v>
      </c>
      <c r="M1025" s="165">
        <v>59.741503111536623</v>
      </c>
      <c r="N1025" t="s">
        <v>141</v>
      </c>
      <c r="O1025" t="s">
        <v>260</v>
      </c>
    </row>
    <row r="1026" spans="1:15" x14ac:dyDescent="0.2">
      <c r="A1026" s="19" t="s">
        <v>869</v>
      </c>
      <c r="B1026" s="86" t="s">
        <v>742</v>
      </c>
      <c r="C1026" s="210" t="s">
        <v>465</v>
      </c>
      <c r="D1026" s="207" t="s">
        <v>494</v>
      </c>
      <c r="E1026" s="207" t="s">
        <v>467</v>
      </c>
      <c r="F1026" s="196">
        <v>65</v>
      </c>
      <c r="G1026" s="204">
        <v>56</v>
      </c>
      <c r="H1026" s="204">
        <v>20</v>
      </c>
      <c r="I1026" s="204">
        <v>340</v>
      </c>
      <c r="J1026" s="92">
        <v>481</v>
      </c>
      <c r="K1026" s="86">
        <v>46.099290780141843</v>
      </c>
      <c r="L1026" s="86">
        <v>85.815602836879435</v>
      </c>
      <c r="M1026" s="165">
        <v>70.686070686070693</v>
      </c>
      <c r="N1026" t="s">
        <v>141</v>
      </c>
      <c r="O1026" t="s">
        <v>260</v>
      </c>
    </row>
    <row r="1027" spans="1:15" x14ac:dyDescent="0.2">
      <c r="A1027" s="19" t="s">
        <v>869</v>
      </c>
      <c r="B1027" s="86" t="s">
        <v>746</v>
      </c>
      <c r="C1027" s="210" t="s">
        <v>465</v>
      </c>
      <c r="D1027" s="207" t="s">
        <v>495</v>
      </c>
      <c r="E1027" s="207" t="s">
        <v>467</v>
      </c>
      <c r="F1027" s="196">
        <v>31</v>
      </c>
      <c r="G1027" s="204">
        <v>17</v>
      </c>
      <c r="H1027" s="204">
        <v>135</v>
      </c>
      <c r="I1027" s="204">
        <v>394</v>
      </c>
      <c r="J1027" s="92">
        <v>577</v>
      </c>
      <c r="K1027" s="86">
        <v>16.939890710382514</v>
      </c>
      <c r="L1027" s="86">
        <v>26.229508196721312</v>
      </c>
      <c r="M1027" s="165">
        <v>68.284228769497403</v>
      </c>
      <c r="N1027" t="s">
        <v>141</v>
      </c>
      <c r="O1027" t="s">
        <v>261</v>
      </c>
    </row>
    <row r="1028" spans="1:15" x14ac:dyDescent="0.2">
      <c r="A1028" s="19" t="s">
        <v>869</v>
      </c>
      <c r="B1028" s="86" t="s">
        <v>746</v>
      </c>
      <c r="C1028" s="210" t="s">
        <v>465</v>
      </c>
      <c r="D1028" s="207" t="s">
        <v>491</v>
      </c>
      <c r="E1028" s="207" t="s">
        <v>467</v>
      </c>
      <c r="F1028" s="196">
        <v>970</v>
      </c>
      <c r="G1028" s="204">
        <v>118</v>
      </c>
      <c r="H1028" s="204">
        <v>189</v>
      </c>
      <c r="I1028" s="204">
        <v>1111</v>
      </c>
      <c r="J1028" s="92">
        <v>2388</v>
      </c>
      <c r="K1028" s="86">
        <v>75.959279561472201</v>
      </c>
      <c r="L1028" s="86">
        <v>85.199686765857479</v>
      </c>
      <c r="M1028" s="165">
        <v>46.524288107202679</v>
      </c>
      <c r="N1028" t="s">
        <v>141</v>
      </c>
      <c r="O1028" t="s">
        <v>261</v>
      </c>
    </row>
    <row r="1029" spans="1:15" x14ac:dyDescent="0.2">
      <c r="A1029" s="19" t="s">
        <v>869</v>
      </c>
      <c r="B1029" s="86" t="s">
        <v>767</v>
      </c>
      <c r="C1029" s="210" t="s">
        <v>465</v>
      </c>
      <c r="D1029" s="207" t="s">
        <v>491</v>
      </c>
      <c r="E1029" s="207" t="s">
        <v>467</v>
      </c>
      <c r="F1029" s="196">
        <v>187</v>
      </c>
      <c r="G1029" s="204">
        <v>10</v>
      </c>
      <c r="H1029" s="204">
        <v>10</v>
      </c>
      <c r="I1029" s="204">
        <v>58</v>
      </c>
      <c r="J1029" s="92">
        <v>265</v>
      </c>
      <c r="K1029" s="86">
        <v>90.338164251207729</v>
      </c>
      <c r="L1029" s="86">
        <v>95.169082125603865</v>
      </c>
      <c r="M1029" s="165">
        <v>21.886792452830189</v>
      </c>
      <c r="N1029" t="s">
        <v>141</v>
      </c>
      <c r="O1029" t="s">
        <v>268</v>
      </c>
    </row>
    <row r="1030" spans="1:15" x14ac:dyDescent="0.2">
      <c r="A1030" s="19" t="s">
        <v>869</v>
      </c>
      <c r="B1030" s="86" t="s">
        <v>769</v>
      </c>
      <c r="C1030" s="210" t="s">
        <v>465</v>
      </c>
      <c r="D1030" s="207" t="s">
        <v>491</v>
      </c>
      <c r="E1030" s="207" t="s">
        <v>467</v>
      </c>
      <c r="F1030" s="196">
        <v>517</v>
      </c>
      <c r="G1030" s="204">
        <v>656</v>
      </c>
      <c r="H1030" s="204">
        <v>91</v>
      </c>
      <c r="I1030" s="204">
        <v>5</v>
      </c>
      <c r="J1030" s="92">
        <v>1269</v>
      </c>
      <c r="K1030" s="86">
        <v>40.901898734177216</v>
      </c>
      <c r="L1030" s="86">
        <v>92.800632911392398</v>
      </c>
      <c r="M1030" s="165">
        <v>0.39401103230890461</v>
      </c>
      <c r="N1030" t="s">
        <v>141</v>
      </c>
      <c r="O1030" t="s">
        <v>54</v>
      </c>
    </row>
    <row r="1031" spans="1:15" x14ac:dyDescent="0.2">
      <c r="A1031" s="19" t="s">
        <v>869</v>
      </c>
      <c r="B1031" s="86" t="s">
        <v>785</v>
      </c>
      <c r="C1031" s="210" t="s">
        <v>471</v>
      </c>
      <c r="D1031" s="207" t="s">
        <v>491</v>
      </c>
      <c r="E1031" s="207" t="s">
        <v>467</v>
      </c>
      <c r="F1031" s="196">
        <v>0</v>
      </c>
      <c r="G1031" s="204">
        <v>0</v>
      </c>
      <c r="H1031" s="204">
        <v>0</v>
      </c>
      <c r="I1031" s="204">
        <v>833</v>
      </c>
      <c r="J1031" s="92">
        <v>833</v>
      </c>
      <c r="K1031" s="86" t="s">
        <v>604</v>
      </c>
      <c r="L1031" s="86" t="s">
        <v>604</v>
      </c>
      <c r="M1031" s="165">
        <v>100</v>
      </c>
      <c r="N1031" t="s">
        <v>141</v>
      </c>
      <c r="O1031" t="s">
        <v>62</v>
      </c>
    </row>
    <row r="1032" spans="1:15" x14ac:dyDescent="0.2">
      <c r="A1032" s="19" t="s">
        <v>869</v>
      </c>
      <c r="B1032" s="86" t="s">
        <v>791</v>
      </c>
      <c r="C1032" s="210" t="s">
        <v>471</v>
      </c>
      <c r="D1032" s="207" t="s">
        <v>491</v>
      </c>
      <c r="E1032" s="207" t="s">
        <v>467</v>
      </c>
      <c r="F1032" s="196">
        <v>203</v>
      </c>
      <c r="G1032" s="204">
        <v>0</v>
      </c>
      <c r="H1032" s="204">
        <v>31</v>
      </c>
      <c r="I1032" s="204">
        <v>0</v>
      </c>
      <c r="J1032" s="92">
        <v>234</v>
      </c>
      <c r="K1032" s="86">
        <v>86.752136752136749</v>
      </c>
      <c r="L1032" s="86">
        <v>86.752136752136749</v>
      </c>
      <c r="M1032" s="165" t="s">
        <v>604</v>
      </c>
      <c r="N1032" t="s">
        <v>141</v>
      </c>
      <c r="O1032" t="s">
        <v>274</v>
      </c>
    </row>
    <row r="1033" spans="1:15" x14ac:dyDescent="0.2">
      <c r="A1033" s="19" t="s">
        <v>869</v>
      </c>
      <c r="B1033" s="86" t="s">
        <v>794</v>
      </c>
      <c r="C1033" s="210" t="s">
        <v>465</v>
      </c>
      <c r="D1033" s="207" t="s">
        <v>491</v>
      </c>
      <c r="E1033" s="207" t="s">
        <v>467</v>
      </c>
      <c r="F1033" s="196">
        <v>0</v>
      </c>
      <c r="G1033" s="204">
        <v>5</v>
      </c>
      <c r="H1033" s="204">
        <v>31</v>
      </c>
      <c r="I1033" s="204">
        <v>87</v>
      </c>
      <c r="J1033" s="92">
        <v>123</v>
      </c>
      <c r="K1033" s="86">
        <v>0</v>
      </c>
      <c r="L1033" s="86">
        <v>13.888888888888889</v>
      </c>
      <c r="M1033" s="165">
        <v>70.731707317073173</v>
      </c>
      <c r="N1033" t="s">
        <v>141</v>
      </c>
      <c r="O1033" t="s">
        <v>275</v>
      </c>
    </row>
    <row r="1034" spans="1:15" x14ac:dyDescent="0.2">
      <c r="A1034" s="19" t="s">
        <v>869</v>
      </c>
      <c r="B1034" s="86" t="s">
        <v>808</v>
      </c>
      <c r="C1034" s="210" t="s">
        <v>465</v>
      </c>
      <c r="D1034" s="207" t="s">
        <v>491</v>
      </c>
      <c r="E1034" s="207" t="s">
        <v>467</v>
      </c>
      <c r="F1034" s="196">
        <v>0</v>
      </c>
      <c r="G1034" s="204">
        <v>0</v>
      </c>
      <c r="H1034" s="204">
        <v>0</v>
      </c>
      <c r="I1034" s="204">
        <v>119</v>
      </c>
      <c r="J1034" s="92">
        <v>119</v>
      </c>
      <c r="K1034" s="86" t="s">
        <v>604</v>
      </c>
      <c r="L1034" s="86" t="s">
        <v>604</v>
      </c>
      <c r="M1034" s="165">
        <v>100</v>
      </c>
      <c r="N1034" t="s">
        <v>141</v>
      </c>
      <c r="O1034" t="s">
        <v>133</v>
      </c>
    </row>
    <row r="1035" spans="1:15" x14ac:dyDescent="0.2">
      <c r="A1035" s="19" t="s">
        <v>869</v>
      </c>
      <c r="B1035" s="86" t="s">
        <v>814</v>
      </c>
      <c r="C1035" s="210" t="s">
        <v>465</v>
      </c>
      <c r="D1035" s="207" t="s">
        <v>491</v>
      </c>
      <c r="E1035" s="207" t="s">
        <v>467</v>
      </c>
      <c r="F1035" s="196">
        <v>454</v>
      </c>
      <c r="G1035" s="204">
        <v>18</v>
      </c>
      <c r="H1035" s="204">
        <v>123</v>
      </c>
      <c r="I1035" s="204">
        <v>41</v>
      </c>
      <c r="J1035" s="92">
        <v>636</v>
      </c>
      <c r="K1035" s="86">
        <v>76.30252100840336</v>
      </c>
      <c r="L1035" s="86">
        <v>79.327731092436977</v>
      </c>
      <c r="M1035" s="165">
        <v>6.4465408805031448</v>
      </c>
      <c r="N1035" t="s">
        <v>141</v>
      </c>
      <c r="O1035" t="s">
        <v>279</v>
      </c>
    </row>
    <row r="1036" spans="1:15" x14ac:dyDescent="0.2">
      <c r="A1036" s="19" t="s">
        <v>869</v>
      </c>
      <c r="B1036" s="86" t="s">
        <v>843</v>
      </c>
      <c r="C1036" s="210" t="s">
        <v>465</v>
      </c>
      <c r="D1036" s="207" t="s">
        <v>491</v>
      </c>
      <c r="E1036" s="207" t="s">
        <v>467</v>
      </c>
      <c r="F1036" s="196">
        <v>168</v>
      </c>
      <c r="G1036" s="204">
        <v>36</v>
      </c>
      <c r="H1036" s="204">
        <v>24</v>
      </c>
      <c r="I1036" s="204">
        <v>5</v>
      </c>
      <c r="J1036" s="92">
        <v>233</v>
      </c>
      <c r="K1036" s="86">
        <v>73.68421052631578</v>
      </c>
      <c r="L1036" s="86">
        <v>89.473684210526315</v>
      </c>
      <c r="M1036" s="165">
        <v>2.1459227467811157</v>
      </c>
      <c r="N1036" t="s">
        <v>141</v>
      </c>
      <c r="O1036" t="s">
        <v>286</v>
      </c>
    </row>
    <row r="1037" spans="1:15" x14ac:dyDescent="0.2">
      <c r="A1037" s="19" t="s">
        <v>869</v>
      </c>
      <c r="B1037" s="86" t="s">
        <v>968</v>
      </c>
      <c r="C1037" s="210" t="s">
        <v>465</v>
      </c>
      <c r="D1037" s="207" t="s">
        <v>491</v>
      </c>
      <c r="E1037" s="207" t="s">
        <v>467</v>
      </c>
      <c r="F1037" s="196">
        <v>5</v>
      </c>
      <c r="G1037" s="204">
        <v>83</v>
      </c>
      <c r="H1037" s="204">
        <v>10</v>
      </c>
      <c r="I1037" s="204">
        <v>5</v>
      </c>
      <c r="J1037" s="92">
        <v>103</v>
      </c>
      <c r="K1037" s="86">
        <v>5.1020408163265305</v>
      </c>
      <c r="L1037" s="86">
        <v>89.795918367346943</v>
      </c>
      <c r="M1037" s="165">
        <v>4.8543689320388346</v>
      </c>
      <c r="N1037" t="s">
        <v>141</v>
      </c>
      <c r="O1037" t="s">
        <v>291</v>
      </c>
    </row>
    <row r="1038" spans="1:15" x14ac:dyDescent="0.2">
      <c r="A1038" s="19" t="s">
        <v>869</v>
      </c>
      <c r="B1038" s="86" t="s">
        <v>878</v>
      </c>
      <c r="C1038" s="210" t="s">
        <v>465</v>
      </c>
      <c r="D1038" s="207" t="s">
        <v>495</v>
      </c>
      <c r="E1038" s="207" t="s">
        <v>467</v>
      </c>
      <c r="F1038" s="196">
        <v>10</v>
      </c>
      <c r="G1038" s="204">
        <v>0</v>
      </c>
      <c r="H1038" s="204">
        <v>261</v>
      </c>
      <c r="I1038" s="204">
        <v>28</v>
      </c>
      <c r="J1038" s="92">
        <v>299</v>
      </c>
      <c r="K1038" s="86">
        <v>3.6900369003690034</v>
      </c>
      <c r="L1038" s="86">
        <v>3.6900369003690034</v>
      </c>
      <c r="M1038" s="165">
        <v>9.3645484949832767</v>
      </c>
      <c r="N1038" t="s">
        <v>141</v>
      </c>
      <c r="O1038" t="s">
        <v>103</v>
      </c>
    </row>
    <row r="1039" spans="1:15" x14ac:dyDescent="0.2">
      <c r="A1039" s="19" t="s">
        <v>869</v>
      </c>
      <c r="B1039" s="86" t="s">
        <v>878</v>
      </c>
      <c r="C1039" s="210" t="s">
        <v>465</v>
      </c>
      <c r="D1039" s="207" t="s">
        <v>491</v>
      </c>
      <c r="E1039" s="207" t="s">
        <v>467</v>
      </c>
      <c r="F1039" s="196">
        <v>48</v>
      </c>
      <c r="G1039" s="204">
        <v>5</v>
      </c>
      <c r="H1039" s="204">
        <v>81</v>
      </c>
      <c r="I1039" s="204">
        <v>65</v>
      </c>
      <c r="J1039" s="92">
        <v>199</v>
      </c>
      <c r="K1039" s="86">
        <v>35.820895522388057</v>
      </c>
      <c r="L1039" s="86">
        <v>39.552238805970148</v>
      </c>
      <c r="M1039" s="165">
        <v>32.663316582914575</v>
      </c>
      <c r="N1039" t="s">
        <v>141</v>
      </c>
      <c r="O1039" t="s">
        <v>103</v>
      </c>
    </row>
    <row r="1040" spans="1:15" x14ac:dyDescent="0.2">
      <c r="A1040" s="19" t="s">
        <v>869</v>
      </c>
      <c r="B1040" s="86" t="s">
        <v>878</v>
      </c>
      <c r="C1040" s="210" t="s">
        <v>465</v>
      </c>
      <c r="D1040" s="207" t="s">
        <v>494</v>
      </c>
      <c r="E1040" s="207" t="s">
        <v>467</v>
      </c>
      <c r="F1040" s="196">
        <v>10</v>
      </c>
      <c r="G1040" s="204">
        <v>5</v>
      </c>
      <c r="H1040" s="204">
        <v>87</v>
      </c>
      <c r="I1040" s="204">
        <v>39</v>
      </c>
      <c r="J1040" s="92">
        <v>141</v>
      </c>
      <c r="K1040" s="86">
        <v>9.8039215686274517</v>
      </c>
      <c r="L1040" s="86">
        <v>14.705882352941178</v>
      </c>
      <c r="M1040" s="165">
        <v>27.659574468085108</v>
      </c>
      <c r="N1040" t="s">
        <v>141</v>
      </c>
      <c r="O1040" t="s">
        <v>103</v>
      </c>
    </row>
    <row r="1041" spans="1:15" x14ac:dyDescent="0.2">
      <c r="A1041" s="19" t="s">
        <v>869</v>
      </c>
      <c r="B1041" s="86" t="s">
        <v>879</v>
      </c>
      <c r="C1041" s="210" t="s">
        <v>465</v>
      </c>
      <c r="D1041" s="207" t="s">
        <v>491</v>
      </c>
      <c r="E1041" s="207" t="s">
        <v>467</v>
      </c>
      <c r="F1041" s="196">
        <v>98</v>
      </c>
      <c r="G1041" s="204">
        <v>160</v>
      </c>
      <c r="H1041" s="204">
        <v>12</v>
      </c>
      <c r="I1041" s="204">
        <v>149</v>
      </c>
      <c r="J1041" s="92">
        <v>419</v>
      </c>
      <c r="K1041" s="86">
        <v>36.296296296296298</v>
      </c>
      <c r="L1041" s="86">
        <v>95.555555555555557</v>
      </c>
      <c r="M1041" s="165">
        <v>35.56085918854415</v>
      </c>
      <c r="N1041" t="s">
        <v>141</v>
      </c>
      <c r="O1041" t="s">
        <v>293</v>
      </c>
    </row>
    <row r="1042" spans="1:15" x14ac:dyDescent="0.2">
      <c r="A1042" s="19" t="s">
        <v>869</v>
      </c>
      <c r="B1042" s="86" t="s">
        <v>894</v>
      </c>
      <c r="C1042" s="210" t="s">
        <v>465</v>
      </c>
      <c r="D1042" s="207" t="s">
        <v>491</v>
      </c>
      <c r="E1042" s="207" t="s">
        <v>467</v>
      </c>
      <c r="F1042" s="196">
        <v>14387</v>
      </c>
      <c r="G1042" s="204">
        <v>0</v>
      </c>
      <c r="H1042" s="204">
        <v>0</v>
      </c>
      <c r="I1042" s="204">
        <v>0</v>
      </c>
      <c r="J1042" s="92">
        <v>14387</v>
      </c>
      <c r="K1042" s="86">
        <v>100</v>
      </c>
      <c r="L1042" s="86">
        <v>100</v>
      </c>
      <c r="M1042" s="165" t="s">
        <v>604</v>
      </c>
      <c r="N1042" t="s">
        <v>141</v>
      </c>
      <c r="O1042" t="s">
        <v>112</v>
      </c>
    </row>
    <row r="1043" spans="1:15" x14ac:dyDescent="0.2">
      <c r="A1043" s="19" t="s">
        <v>869</v>
      </c>
      <c r="B1043" s="86" t="s">
        <v>898</v>
      </c>
      <c r="C1043" s="210" t="s">
        <v>465</v>
      </c>
      <c r="D1043" s="207" t="s">
        <v>491</v>
      </c>
      <c r="E1043" s="207" t="s">
        <v>467</v>
      </c>
      <c r="F1043" s="196">
        <v>274</v>
      </c>
      <c r="G1043" s="204">
        <v>18</v>
      </c>
      <c r="H1043" s="204">
        <v>62</v>
      </c>
      <c r="I1043" s="204">
        <v>17</v>
      </c>
      <c r="J1043" s="92">
        <v>371</v>
      </c>
      <c r="K1043" s="86">
        <v>77.401129943502823</v>
      </c>
      <c r="L1043" s="86">
        <v>82.485875706214685</v>
      </c>
      <c r="M1043" s="165">
        <v>4.5822102425876015</v>
      </c>
      <c r="N1043" t="s">
        <v>141</v>
      </c>
      <c r="O1043" t="s">
        <v>39</v>
      </c>
    </row>
    <row r="1044" spans="1:15" x14ac:dyDescent="0.2">
      <c r="A1044" s="19" t="s">
        <v>869</v>
      </c>
      <c r="B1044" s="86" t="s">
        <v>901</v>
      </c>
      <c r="C1044" s="210" t="s">
        <v>465</v>
      </c>
      <c r="D1044" s="207" t="s">
        <v>497</v>
      </c>
      <c r="E1044" s="207" t="s">
        <v>467</v>
      </c>
      <c r="F1044" s="196">
        <v>5</v>
      </c>
      <c r="G1044" s="204">
        <v>0</v>
      </c>
      <c r="H1044" s="204">
        <v>129</v>
      </c>
      <c r="I1044" s="204">
        <v>5</v>
      </c>
      <c r="J1044" s="92">
        <v>139</v>
      </c>
      <c r="K1044" s="86">
        <v>3.7313432835820892</v>
      </c>
      <c r="L1044" s="86">
        <v>3.7313432835820892</v>
      </c>
      <c r="M1044" s="165">
        <v>3.5971223021582732</v>
      </c>
      <c r="N1044" t="s">
        <v>141</v>
      </c>
      <c r="O1044" t="s">
        <v>3</v>
      </c>
    </row>
    <row r="1045" spans="1:15" x14ac:dyDescent="0.2">
      <c r="A1045" s="19" t="s">
        <v>869</v>
      </c>
      <c r="B1045" s="86" t="s">
        <v>909</v>
      </c>
      <c r="C1045" s="210" t="s">
        <v>465</v>
      </c>
      <c r="D1045" s="207" t="s">
        <v>491</v>
      </c>
      <c r="E1045" s="207" t="s">
        <v>467</v>
      </c>
      <c r="F1045" s="196">
        <v>379</v>
      </c>
      <c r="G1045" s="204">
        <v>0</v>
      </c>
      <c r="H1045" s="204">
        <v>0</v>
      </c>
      <c r="I1045" s="204">
        <v>484</v>
      </c>
      <c r="J1045" s="92">
        <v>863</v>
      </c>
      <c r="K1045" s="86">
        <v>100</v>
      </c>
      <c r="L1045" s="86">
        <v>100</v>
      </c>
      <c r="M1045" s="165">
        <v>56.083429895712634</v>
      </c>
      <c r="N1045" t="s">
        <v>141</v>
      </c>
      <c r="O1045" t="s">
        <v>301</v>
      </c>
    </row>
    <row r="1046" spans="1:15" x14ac:dyDescent="0.2">
      <c r="A1046" s="19" t="s">
        <v>870</v>
      </c>
      <c r="B1046" s="86" t="s">
        <v>675</v>
      </c>
      <c r="C1046" s="210" t="s">
        <v>465</v>
      </c>
      <c r="D1046" s="207" t="s">
        <v>491</v>
      </c>
      <c r="E1046" s="207" t="s">
        <v>467</v>
      </c>
      <c r="F1046" s="196">
        <v>0</v>
      </c>
      <c r="G1046" s="204">
        <v>0</v>
      </c>
      <c r="H1046" s="204">
        <v>0</v>
      </c>
      <c r="I1046" s="204">
        <v>271</v>
      </c>
      <c r="J1046" s="92">
        <v>271</v>
      </c>
      <c r="K1046" s="86" t="s">
        <v>604</v>
      </c>
      <c r="L1046" s="86" t="s">
        <v>604</v>
      </c>
      <c r="M1046" s="165">
        <v>100</v>
      </c>
      <c r="N1046" t="s">
        <v>290</v>
      </c>
      <c r="O1046" t="s">
        <v>17</v>
      </c>
    </row>
    <row r="1047" spans="1:15" x14ac:dyDescent="0.2">
      <c r="A1047" s="19" t="s">
        <v>870</v>
      </c>
      <c r="B1047" s="86" t="s">
        <v>767</v>
      </c>
      <c r="C1047" s="210" t="s">
        <v>465</v>
      </c>
      <c r="D1047" s="207" t="s">
        <v>495</v>
      </c>
      <c r="E1047" s="207" t="s">
        <v>467</v>
      </c>
      <c r="F1047" s="196">
        <v>19</v>
      </c>
      <c r="G1047" s="204">
        <v>0</v>
      </c>
      <c r="H1047" s="204">
        <v>69</v>
      </c>
      <c r="I1047" s="204">
        <v>12</v>
      </c>
      <c r="J1047" s="92">
        <v>100</v>
      </c>
      <c r="K1047" s="86">
        <v>21.59090909090909</v>
      </c>
      <c r="L1047" s="86">
        <v>21.59090909090909</v>
      </c>
      <c r="M1047" s="165">
        <v>12</v>
      </c>
      <c r="N1047" t="s">
        <v>290</v>
      </c>
      <c r="O1047" t="s">
        <v>268</v>
      </c>
    </row>
    <row r="1048" spans="1:15" x14ac:dyDescent="0.2">
      <c r="A1048" s="19" t="s">
        <v>870</v>
      </c>
      <c r="B1048" s="86" t="s">
        <v>767</v>
      </c>
      <c r="C1048" s="210" t="s">
        <v>465</v>
      </c>
      <c r="D1048" s="207" t="s">
        <v>491</v>
      </c>
      <c r="E1048" s="207" t="s">
        <v>467</v>
      </c>
      <c r="F1048" s="196">
        <v>17</v>
      </c>
      <c r="G1048" s="204">
        <v>0</v>
      </c>
      <c r="H1048" s="204">
        <v>322</v>
      </c>
      <c r="I1048" s="204">
        <v>23</v>
      </c>
      <c r="J1048" s="92">
        <v>362</v>
      </c>
      <c r="K1048" s="86">
        <v>5.0147492625368733</v>
      </c>
      <c r="L1048" s="86">
        <v>5.0147492625368733</v>
      </c>
      <c r="M1048" s="165">
        <v>6.3535911602209953</v>
      </c>
      <c r="N1048" t="s">
        <v>290</v>
      </c>
      <c r="O1048" t="s">
        <v>268</v>
      </c>
    </row>
    <row r="1049" spans="1:15" x14ac:dyDescent="0.2">
      <c r="A1049" s="19" t="s">
        <v>870</v>
      </c>
      <c r="B1049" s="86" t="s">
        <v>768</v>
      </c>
      <c r="C1049" s="210" t="s">
        <v>465</v>
      </c>
      <c r="D1049" s="207" t="s">
        <v>492</v>
      </c>
      <c r="E1049" s="207" t="s">
        <v>467</v>
      </c>
      <c r="F1049" s="196">
        <v>0</v>
      </c>
      <c r="G1049" s="204">
        <v>0</v>
      </c>
      <c r="H1049" s="204">
        <v>137</v>
      </c>
      <c r="I1049" s="204">
        <v>39</v>
      </c>
      <c r="J1049" s="92">
        <v>176</v>
      </c>
      <c r="K1049" s="86">
        <v>0</v>
      </c>
      <c r="L1049" s="86">
        <v>0</v>
      </c>
      <c r="M1049" s="165">
        <v>22.15909090909091</v>
      </c>
      <c r="N1049" t="s">
        <v>290</v>
      </c>
      <c r="O1049" t="s">
        <v>119</v>
      </c>
    </row>
    <row r="1050" spans="1:15" x14ac:dyDescent="0.2">
      <c r="A1050" s="19" t="s">
        <v>871</v>
      </c>
      <c r="B1050" s="86" t="s">
        <v>690</v>
      </c>
      <c r="C1050" s="210" t="s">
        <v>465</v>
      </c>
      <c r="D1050" s="207" t="s">
        <v>492</v>
      </c>
      <c r="E1050" s="207" t="s">
        <v>467</v>
      </c>
      <c r="F1050" s="196">
        <v>0</v>
      </c>
      <c r="G1050" s="204">
        <v>793</v>
      </c>
      <c r="H1050" s="204">
        <v>0</v>
      </c>
      <c r="I1050" s="204">
        <v>0</v>
      </c>
      <c r="J1050" s="92">
        <v>793</v>
      </c>
      <c r="K1050" s="86">
        <v>0</v>
      </c>
      <c r="L1050" s="86">
        <v>100</v>
      </c>
      <c r="M1050" s="165" t="s">
        <v>604</v>
      </c>
      <c r="N1050" t="s">
        <v>153</v>
      </c>
      <c r="O1050" t="s">
        <v>245</v>
      </c>
    </row>
    <row r="1051" spans="1:15" x14ac:dyDescent="0.2">
      <c r="A1051" s="19" t="s">
        <v>871</v>
      </c>
      <c r="B1051" s="86" t="s">
        <v>716</v>
      </c>
      <c r="C1051" s="210" t="s">
        <v>465</v>
      </c>
      <c r="D1051" s="207" t="s">
        <v>491</v>
      </c>
      <c r="E1051" s="207" t="s">
        <v>467</v>
      </c>
      <c r="F1051" s="196">
        <v>798</v>
      </c>
      <c r="G1051" s="204">
        <v>0</v>
      </c>
      <c r="H1051" s="204">
        <v>0</v>
      </c>
      <c r="I1051" s="204">
        <v>0</v>
      </c>
      <c r="J1051" s="92">
        <v>798</v>
      </c>
      <c r="K1051" s="86">
        <v>100</v>
      </c>
      <c r="L1051" s="86">
        <v>100</v>
      </c>
      <c r="M1051" s="165" t="s">
        <v>604</v>
      </c>
      <c r="N1051" t="s">
        <v>153</v>
      </c>
      <c r="O1051" t="s">
        <v>132</v>
      </c>
    </row>
    <row r="1052" spans="1:15" x14ac:dyDescent="0.2">
      <c r="A1052" s="19" t="s">
        <v>871</v>
      </c>
      <c r="B1052" s="86" t="s">
        <v>724</v>
      </c>
      <c r="C1052" s="210" t="s">
        <v>471</v>
      </c>
      <c r="D1052" s="207" t="s">
        <v>491</v>
      </c>
      <c r="E1052" s="207" t="s">
        <v>467</v>
      </c>
      <c r="F1052" s="196">
        <v>2452</v>
      </c>
      <c r="G1052" s="204">
        <v>0</v>
      </c>
      <c r="H1052" s="204">
        <v>5</v>
      </c>
      <c r="I1052" s="204">
        <v>1061</v>
      </c>
      <c r="J1052" s="92">
        <v>3518</v>
      </c>
      <c r="K1052" s="86">
        <v>99.796499796499788</v>
      </c>
      <c r="L1052" s="86">
        <v>99.796499796499788</v>
      </c>
      <c r="M1052" s="165">
        <v>30.159181353041504</v>
      </c>
      <c r="N1052" t="s">
        <v>153</v>
      </c>
      <c r="O1052" t="s">
        <v>254</v>
      </c>
    </row>
    <row r="1053" spans="1:15" x14ac:dyDescent="0.2">
      <c r="A1053" s="19" t="s">
        <v>871</v>
      </c>
      <c r="B1053" s="86" t="s">
        <v>785</v>
      </c>
      <c r="C1053" s="210" t="s">
        <v>471</v>
      </c>
      <c r="D1053" s="207" t="s">
        <v>491</v>
      </c>
      <c r="E1053" s="207" t="s">
        <v>467</v>
      </c>
      <c r="F1053" s="196">
        <v>0</v>
      </c>
      <c r="G1053" s="204">
        <v>0</v>
      </c>
      <c r="H1053" s="204">
        <v>0</v>
      </c>
      <c r="I1053" s="204">
        <v>177</v>
      </c>
      <c r="J1053" s="92">
        <v>177</v>
      </c>
      <c r="K1053" s="86" t="s">
        <v>604</v>
      </c>
      <c r="L1053" s="86" t="s">
        <v>604</v>
      </c>
      <c r="M1053" s="165">
        <v>100</v>
      </c>
      <c r="N1053" t="s">
        <v>153</v>
      </c>
      <c r="O1053" t="s">
        <v>62</v>
      </c>
    </row>
    <row r="1054" spans="1:15" x14ac:dyDescent="0.2">
      <c r="A1054" s="19" t="s">
        <v>873</v>
      </c>
      <c r="B1054" s="86" t="s">
        <v>651</v>
      </c>
      <c r="C1054" s="210" t="s">
        <v>465</v>
      </c>
      <c r="D1054" s="207" t="s">
        <v>495</v>
      </c>
      <c r="E1054" s="207" t="s">
        <v>467</v>
      </c>
      <c r="F1054" s="196">
        <v>73</v>
      </c>
      <c r="G1054" s="204">
        <v>0</v>
      </c>
      <c r="H1054" s="204">
        <v>191</v>
      </c>
      <c r="I1054" s="204">
        <v>18</v>
      </c>
      <c r="J1054" s="92">
        <v>282</v>
      </c>
      <c r="K1054" s="86">
        <v>27.651515151515149</v>
      </c>
      <c r="L1054" s="86">
        <v>27.651515151515149</v>
      </c>
      <c r="M1054" s="165">
        <v>6.3829787234042552</v>
      </c>
      <c r="N1054" t="s">
        <v>64</v>
      </c>
      <c r="O1054" t="s">
        <v>11</v>
      </c>
    </row>
    <row r="1055" spans="1:15" x14ac:dyDescent="0.2">
      <c r="A1055" s="19" t="s">
        <v>873</v>
      </c>
      <c r="B1055" s="86" t="s">
        <v>651</v>
      </c>
      <c r="C1055" s="210" t="s">
        <v>465</v>
      </c>
      <c r="D1055" s="207" t="s">
        <v>491</v>
      </c>
      <c r="E1055" s="207" t="s">
        <v>467</v>
      </c>
      <c r="F1055" s="196">
        <v>83</v>
      </c>
      <c r="G1055" s="204">
        <v>0</v>
      </c>
      <c r="H1055" s="204">
        <v>300</v>
      </c>
      <c r="I1055" s="204">
        <v>0</v>
      </c>
      <c r="J1055" s="92">
        <v>383</v>
      </c>
      <c r="K1055" s="86">
        <v>21.671018276762403</v>
      </c>
      <c r="L1055" s="86">
        <v>21.671018276762403</v>
      </c>
      <c r="M1055" s="165" t="s">
        <v>604</v>
      </c>
      <c r="N1055" t="s">
        <v>64</v>
      </c>
      <c r="O1055" t="s">
        <v>11</v>
      </c>
    </row>
    <row r="1056" spans="1:15" x14ac:dyDescent="0.2">
      <c r="A1056" s="19" t="s">
        <v>873</v>
      </c>
      <c r="B1056" s="86" t="s">
        <v>687</v>
      </c>
      <c r="C1056" s="210" t="s">
        <v>465</v>
      </c>
      <c r="D1056" s="207" t="s">
        <v>495</v>
      </c>
      <c r="E1056" s="207" t="s">
        <v>467</v>
      </c>
      <c r="F1056" s="196">
        <v>74</v>
      </c>
      <c r="G1056" s="204">
        <v>0</v>
      </c>
      <c r="H1056" s="204">
        <v>70</v>
      </c>
      <c r="I1056" s="204">
        <v>15</v>
      </c>
      <c r="J1056" s="92">
        <v>159</v>
      </c>
      <c r="K1056" s="86">
        <v>51.388888888888886</v>
      </c>
      <c r="L1056" s="86">
        <v>51.388888888888886</v>
      </c>
      <c r="M1056" s="165">
        <v>9.433962264150944</v>
      </c>
      <c r="N1056" t="s">
        <v>64</v>
      </c>
      <c r="O1056" t="s">
        <v>20</v>
      </c>
    </row>
    <row r="1057" spans="1:15" x14ac:dyDescent="0.2">
      <c r="A1057" s="19" t="s">
        <v>873</v>
      </c>
      <c r="B1057" s="86" t="s">
        <v>687</v>
      </c>
      <c r="C1057" s="210" t="s">
        <v>465</v>
      </c>
      <c r="D1057" s="207" t="s">
        <v>491</v>
      </c>
      <c r="E1057" s="207" t="s">
        <v>467</v>
      </c>
      <c r="F1057" s="196">
        <v>363</v>
      </c>
      <c r="G1057" s="204">
        <v>0</v>
      </c>
      <c r="H1057" s="204">
        <v>89</v>
      </c>
      <c r="I1057" s="204">
        <v>44</v>
      </c>
      <c r="J1057" s="92">
        <v>496</v>
      </c>
      <c r="K1057" s="86">
        <v>80.309734513274336</v>
      </c>
      <c r="L1057" s="86">
        <v>80.309734513274336</v>
      </c>
      <c r="M1057" s="165">
        <v>8.870967741935484</v>
      </c>
      <c r="N1057" t="s">
        <v>64</v>
      </c>
      <c r="O1057" t="s">
        <v>20</v>
      </c>
    </row>
    <row r="1058" spans="1:15" x14ac:dyDescent="0.2">
      <c r="A1058" s="19" t="s">
        <v>873</v>
      </c>
      <c r="B1058" s="86" t="s">
        <v>711</v>
      </c>
      <c r="C1058" s="210" t="s">
        <v>465</v>
      </c>
      <c r="D1058" s="207" t="s">
        <v>492</v>
      </c>
      <c r="E1058" s="207" t="s">
        <v>467</v>
      </c>
      <c r="F1058" s="196">
        <v>5</v>
      </c>
      <c r="G1058" s="204">
        <v>0</v>
      </c>
      <c r="H1058" s="204">
        <v>218</v>
      </c>
      <c r="I1058" s="204">
        <v>5</v>
      </c>
      <c r="J1058" s="92">
        <v>228</v>
      </c>
      <c r="K1058" s="86">
        <v>2.2421524663677128</v>
      </c>
      <c r="L1058" s="86">
        <v>2.2421524663677128</v>
      </c>
      <c r="M1058" s="165">
        <v>2.1929824561403506</v>
      </c>
      <c r="N1058" t="s">
        <v>64</v>
      </c>
      <c r="O1058" t="s">
        <v>28</v>
      </c>
    </row>
    <row r="1059" spans="1:15" x14ac:dyDescent="0.2">
      <c r="A1059" s="19" t="s">
        <v>873</v>
      </c>
      <c r="B1059" s="86" t="s">
        <v>711</v>
      </c>
      <c r="C1059" s="210" t="s">
        <v>465</v>
      </c>
      <c r="D1059" s="207" t="s">
        <v>493</v>
      </c>
      <c r="E1059" s="207" t="s">
        <v>467</v>
      </c>
      <c r="F1059" s="196">
        <v>0</v>
      </c>
      <c r="G1059" s="204">
        <v>0</v>
      </c>
      <c r="H1059" s="204">
        <v>189</v>
      </c>
      <c r="I1059" s="204">
        <v>122</v>
      </c>
      <c r="J1059" s="92">
        <v>311</v>
      </c>
      <c r="K1059" s="86">
        <v>0</v>
      </c>
      <c r="L1059" s="86">
        <v>0</v>
      </c>
      <c r="M1059" s="165">
        <v>39.228295819935695</v>
      </c>
      <c r="N1059" t="s">
        <v>64</v>
      </c>
      <c r="O1059" t="s">
        <v>28</v>
      </c>
    </row>
    <row r="1060" spans="1:15" x14ac:dyDescent="0.2">
      <c r="A1060" s="19" t="s">
        <v>873</v>
      </c>
      <c r="B1060" s="86" t="s">
        <v>734</v>
      </c>
      <c r="C1060" s="210" t="s">
        <v>465</v>
      </c>
      <c r="D1060" s="207" t="s">
        <v>495</v>
      </c>
      <c r="E1060" s="207" t="s">
        <v>467</v>
      </c>
      <c r="F1060" s="196">
        <v>360</v>
      </c>
      <c r="G1060" s="204">
        <v>31</v>
      </c>
      <c r="H1060" s="204">
        <v>973</v>
      </c>
      <c r="I1060" s="204">
        <v>18</v>
      </c>
      <c r="J1060" s="92">
        <v>1382</v>
      </c>
      <c r="K1060" s="86">
        <v>26.392961876832842</v>
      </c>
      <c r="L1060" s="86">
        <v>28.665689149560119</v>
      </c>
      <c r="M1060" s="165">
        <v>1.3024602026049203</v>
      </c>
      <c r="N1060" t="s">
        <v>64</v>
      </c>
      <c r="O1060" t="s">
        <v>37</v>
      </c>
    </row>
    <row r="1061" spans="1:15" x14ac:dyDescent="0.2">
      <c r="A1061" s="19" t="s">
        <v>873</v>
      </c>
      <c r="B1061" s="86" t="s">
        <v>734</v>
      </c>
      <c r="C1061" s="210" t="s">
        <v>465</v>
      </c>
      <c r="D1061" s="207" t="s">
        <v>491</v>
      </c>
      <c r="E1061" s="207" t="s">
        <v>467</v>
      </c>
      <c r="F1061" s="196">
        <v>254</v>
      </c>
      <c r="G1061" s="204">
        <v>35</v>
      </c>
      <c r="H1061" s="204">
        <v>1444</v>
      </c>
      <c r="I1061" s="204">
        <v>0</v>
      </c>
      <c r="J1061" s="92">
        <v>1733</v>
      </c>
      <c r="K1061" s="86">
        <v>14.656664743219849</v>
      </c>
      <c r="L1061" s="86">
        <v>16.676283900750143</v>
      </c>
      <c r="M1061" s="165" t="s">
        <v>604</v>
      </c>
      <c r="N1061" t="s">
        <v>64</v>
      </c>
      <c r="O1061" t="s">
        <v>37</v>
      </c>
    </row>
    <row r="1062" spans="1:15" x14ac:dyDescent="0.2">
      <c r="A1062" s="19" t="s">
        <v>873</v>
      </c>
      <c r="B1062" s="86" t="s">
        <v>742</v>
      </c>
      <c r="C1062" s="210" t="s">
        <v>465</v>
      </c>
      <c r="D1062" s="207" t="s">
        <v>491</v>
      </c>
      <c r="E1062" s="207" t="s">
        <v>467</v>
      </c>
      <c r="F1062" s="196">
        <v>24</v>
      </c>
      <c r="G1062" s="204">
        <v>5</v>
      </c>
      <c r="H1062" s="204">
        <v>66</v>
      </c>
      <c r="I1062" s="204">
        <v>28</v>
      </c>
      <c r="J1062" s="92">
        <v>123</v>
      </c>
      <c r="K1062" s="86">
        <v>25.263157894736842</v>
      </c>
      <c r="L1062" s="86">
        <v>30.526315789473685</v>
      </c>
      <c r="M1062" s="165">
        <v>22.76422764227642</v>
      </c>
      <c r="N1062" t="s">
        <v>64</v>
      </c>
      <c r="O1062" t="s">
        <v>260</v>
      </c>
    </row>
    <row r="1063" spans="1:15" x14ac:dyDescent="0.2">
      <c r="A1063" s="19" t="s">
        <v>873</v>
      </c>
      <c r="B1063" s="86" t="s">
        <v>742</v>
      </c>
      <c r="C1063" s="210" t="s">
        <v>465</v>
      </c>
      <c r="D1063" s="207" t="s">
        <v>493</v>
      </c>
      <c r="E1063" s="207" t="s">
        <v>467</v>
      </c>
      <c r="F1063" s="196">
        <v>26</v>
      </c>
      <c r="G1063" s="204">
        <v>27</v>
      </c>
      <c r="H1063" s="204">
        <v>111</v>
      </c>
      <c r="I1063" s="204">
        <v>104</v>
      </c>
      <c r="J1063" s="92">
        <v>268</v>
      </c>
      <c r="K1063" s="86">
        <v>15.853658536585366</v>
      </c>
      <c r="L1063" s="86">
        <v>32.31707317073171</v>
      </c>
      <c r="M1063" s="165">
        <v>38.805970149253731</v>
      </c>
      <c r="N1063" t="s">
        <v>64</v>
      </c>
      <c r="O1063" t="s">
        <v>260</v>
      </c>
    </row>
    <row r="1064" spans="1:15" x14ac:dyDescent="0.2">
      <c r="A1064" s="19" t="s">
        <v>873</v>
      </c>
      <c r="B1064" s="86" t="s">
        <v>768</v>
      </c>
      <c r="C1064" s="210" t="s">
        <v>465</v>
      </c>
      <c r="D1064" s="207" t="s">
        <v>492</v>
      </c>
      <c r="E1064" s="207" t="s">
        <v>467</v>
      </c>
      <c r="F1064" s="196">
        <v>0</v>
      </c>
      <c r="G1064" s="204">
        <v>0</v>
      </c>
      <c r="H1064" s="204">
        <v>165</v>
      </c>
      <c r="I1064" s="204">
        <v>71</v>
      </c>
      <c r="J1064" s="92">
        <v>236</v>
      </c>
      <c r="K1064" s="86">
        <v>0</v>
      </c>
      <c r="L1064" s="86">
        <v>0</v>
      </c>
      <c r="M1064" s="165">
        <v>30.084745762711862</v>
      </c>
      <c r="N1064" t="s">
        <v>64</v>
      </c>
      <c r="O1064" t="s">
        <v>119</v>
      </c>
    </row>
    <row r="1065" spans="1:15" x14ac:dyDescent="0.2">
      <c r="A1065" s="19" t="s">
        <v>873</v>
      </c>
      <c r="B1065" s="86" t="s">
        <v>769</v>
      </c>
      <c r="C1065" s="210" t="s">
        <v>465</v>
      </c>
      <c r="D1065" s="207" t="s">
        <v>491</v>
      </c>
      <c r="E1065" s="207" t="s">
        <v>467</v>
      </c>
      <c r="F1065" s="196">
        <v>10</v>
      </c>
      <c r="G1065" s="204">
        <v>0</v>
      </c>
      <c r="H1065" s="204">
        <v>145</v>
      </c>
      <c r="I1065" s="204">
        <v>0</v>
      </c>
      <c r="J1065" s="92">
        <v>155</v>
      </c>
      <c r="K1065" s="86">
        <v>6.4516129032258061</v>
      </c>
      <c r="L1065" s="86">
        <v>6.4516129032258061</v>
      </c>
      <c r="M1065" s="165" t="s">
        <v>604</v>
      </c>
      <c r="N1065" t="s">
        <v>64</v>
      </c>
      <c r="O1065" t="s">
        <v>54</v>
      </c>
    </row>
    <row r="1066" spans="1:15" x14ac:dyDescent="0.2">
      <c r="A1066" s="19" t="s">
        <v>873</v>
      </c>
      <c r="B1066" s="86" t="s">
        <v>771</v>
      </c>
      <c r="C1066" s="210" t="s">
        <v>465</v>
      </c>
      <c r="D1066" s="207" t="s">
        <v>495</v>
      </c>
      <c r="E1066" s="207" t="s">
        <v>467</v>
      </c>
      <c r="F1066" s="196">
        <v>0</v>
      </c>
      <c r="G1066" s="204">
        <v>0</v>
      </c>
      <c r="H1066" s="204">
        <v>838</v>
      </c>
      <c r="I1066" s="204">
        <v>0</v>
      </c>
      <c r="J1066" s="92">
        <v>838</v>
      </c>
      <c r="K1066" s="86">
        <v>0</v>
      </c>
      <c r="L1066" s="86">
        <v>0</v>
      </c>
      <c r="M1066" s="165" t="s">
        <v>604</v>
      </c>
      <c r="N1066" t="s">
        <v>64</v>
      </c>
      <c r="O1066" t="s">
        <v>56</v>
      </c>
    </row>
    <row r="1067" spans="1:15" x14ac:dyDescent="0.2">
      <c r="A1067" s="19" t="s">
        <v>873</v>
      </c>
      <c r="B1067" s="86" t="s">
        <v>771</v>
      </c>
      <c r="C1067" s="210" t="s">
        <v>465</v>
      </c>
      <c r="D1067" s="207" t="s">
        <v>491</v>
      </c>
      <c r="E1067" s="207" t="s">
        <v>467</v>
      </c>
      <c r="F1067" s="196">
        <v>0</v>
      </c>
      <c r="G1067" s="204">
        <v>0</v>
      </c>
      <c r="H1067" s="204">
        <v>612</v>
      </c>
      <c r="I1067" s="204">
        <v>0</v>
      </c>
      <c r="J1067" s="92">
        <v>612</v>
      </c>
      <c r="K1067" s="86">
        <v>0</v>
      </c>
      <c r="L1067" s="86">
        <v>0</v>
      </c>
      <c r="M1067" s="165" t="s">
        <v>604</v>
      </c>
      <c r="N1067" t="s">
        <v>64</v>
      </c>
      <c r="O1067" t="s">
        <v>56</v>
      </c>
    </row>
    <row r="1068" spans="1:15" x14ac:dyDescent="0.2">
      <c r="A1068" s="19" t="s">
        <v>873</v>
      </c>
      <c r="B1068" s="86" t="s">
        <v>840</v>
      </c>
      <c r="C1068" s="210" t="s">
        <v>465</v>
      </c>
      <c r="D1068" s="207" t="s">
        <v>491</v>
      </c>
      <c r="E1068" s="207" t="s">
        <v>473</v>
      </c>
      <c r="F1068" s="196">
        <v>0</v>
      </c>
      <c r="G1068" s="204">
        <v>0</v>
      </c>
      <c r="H1068" s="204">
        <v>74</v>
      </c>
      <c r="I1068" s="204">
        <v>73</v>
      </c>
      <c r="J1068" s="92">
        <v>147</v>
      </c>
      <c r="K1068" s="86">
        <v>0</v>
      </c>
      <c r="L1068" s="86">
        <v>0</v>
      </c>
      <c r="M1068" s="165">
        <v>49.65986394557823</v>
      </c>
      <c r="N1068" t="s">
        <v>64</v>
      </c>
      <c r="O1068" t="s">
        <v>60</v>
      </c>
    </row>
    <row r="1069" spans="1:15" x14ac:dyDescent="0.2">
      <c r="A1069" s="19" t="s">
        <v>873</v>
      </c>
      <c r="B1069" s="86" t="s">
        <v>843</v>
      </c>
      <c r="C1069" s="210" t="s">
        <v>465</v>
      </c>
      <c r="D1069" s="207" t="s">
        <v>491</v>
      </c>
      <c r="E1069" s="207" t="s">
        <v>467</v>
      </c>
      <c r="F1069" s="196">
        <v>0</v>
      </c>
      <c r="G1069" s="204">
        <v>0</v>
      </c>
      <c r="H1069" s="204">
        <v>50</v>
      </c>
      <c r="I1069" s="204">
        <v>96</v>
      </c>
      <c r="J1069" s="92">
        <v>146</v>
      </c>
      <c r="K1069" s="86">
        <v>0</v>
      </c>
      <c r="L1069" s="86">
        <v>0</v>
      </c>
      <c r="M1069" s="165">
        <v>65.753424657534239</v>
      </c>
      <c r="N1069" t="s">
        <v>64</v>
      </c>
      <c r="O1069" t="s">
        <v>286</v>
      </c>
    </row>
    <row r="1070" spans="1:15" x14ac:dyDescent="0.2">
      <c r="A1070" s="19" t="s">
        <v>873</v>
      </c>
      <c r="B1070" s="86" t="s">
        <v>879</v>
      </c>
      <c r="C1070" s="210" t="s">
        <v>465</v>
      </c>
      <c r="D1070" s="207" t="s">
        <v>491</v>
      </c>
      <c r="E1070" s="207" t="s">
        <v>467</v>
      </c>
      <c r="F1070" s="196">
        <v>138</v>
      </c>
      <c r="G1070" s="204">
        <v>27</v>
      </c>
      <c r="H1070" s="204">
        <v>178</v>
      </c>
      <c r="I1070" s="204">
        <v>149</v>
      </c>
      <c r="J1070" s="92">
        <v>492</v>
      </c>
      <c r="K1070" s="86">
        <v>40.233236151603499</v>
      </c>
      <c r="L1070" s="86">
        <v>48.104956268221578</v>
      </c>
      <c r="M1070" s="165">
        <v>30.284552845528456</v>
      </c>
      <c r="N1070" t="s">
        <v>64</v>
      </c>
      <c r="O1070" t="s">
        <v>293</v>
      </c>
    </row>
    <row r="1071" spans="1:15" x14ac:dyDescent="0.2">
      <c r="A1071" s="19" t="s">
        <v>873</v>
      </c>
      <c r="B1071" s="86" t="s">
        <v>898</v>
      </c>
      <c r="C1071" s="210" t="s">
        <v>465</v>
      </c>
      <c r="D1071" s="207" t="s">
        <v>495</v>
      </c>
      <c r="E1071" s="207" t="s">
        <v>473</v>
      </c>
      <c r="F1071" s="196">
        <v>75</v>
      </c>
      <c r="G1071" s="204">
        <v>0</v>
      </c>
      <c r="H1071" s="204">
        <v>30</v>
      </c>
      <c r="I1071" s="204">
        <v>18</v>
      </c>
      <c r="J1071" s="92">
        <v>123</v>
      </c>
      <c r="K1071" s="86">
        <v>71.428571428571431</v>
      </c>
      <c r="L1071" s="86">
        <v>71.428571428571431</v>
      </c>
      <c r="M1071" s="165">
        <v>14.634146341463413</v>
      </c>
      <c r="N1071" t="s">
        <v>64</v>
      </c>
      <c r="O1071" t="s">
        <v>39</v>
      </c>
    </row>
    <row r="1072" spans="1:15" x14ac:dyDescent="0.2">
      <c r="A1072" s="19" t="s">
        <v>873</v>
      </c>
      <c r="B1072" s="86" t="s">
        <v>898</v>
      </c>
      <c r="C1072" s="210" t="s">
        <v>465</v>
      </c>
      <c r="D1072" s="207" t="s">
        <v>491</v>
      </c>
      <c r="E1072" s="207" t="s">
        <v>467</v>
      </c>
      <c r="F1072" s="196">
        <v>205</v>
      </c>
      <c r="G1072" s="204">
        <v>12</v>
      </c>
      <c r="H1072" s="204">
        <v>95</v>
      </c>
      <c r="I1072" s="204">
        <v>55</v>
      </c>
      <c r="J1072" s="92">
        <v>367</v>
      </c>
      <c r="K1072" s="86">
        <v>65.705128205128204</v>
      </c>
      <c r="L1072" s="86">
        <v>69.551282051282044</v>
      </c>
      <c r="M1072" s="165">
        <v>14.986376021798364</v>
      </c>
      <c r="N1072" t="s">
        <v>64</v>
      </c>
      <c r="O1072" t="s">
        <v>39</v>
      </c>
    </row>
    <row r="1073" spans="1:15" x14ac:dyDescent="0.2">
      <c r="A1073" s="19" t="s">
        <v>873</v>
      </c>
      <c r="B1073" s="86" t="s">
        <v>901</v>
      </c>
      <c r="C1073" s="210" t="s">
        <v>465</v>
      </c>
      <c r="D1073" s="207" t="s">
        <v>495</v>
      </c>
      <c r="E1073" s="207" t="s">
        <v>467</v>
      </c>
      <c r="F1073" s="196">
        <v>39</v>
      </c>
      <c r="G1073" s="204">
        <v>0</v>
      </c>
      <c r="H1073" s="204">
        <v>19</v>
      </c>
      <c r="I1073" s="204">
        <v>66</v>
      </c>
      <c r="J1073" s="92">
        <v>124</v>
      </c>
      <c r="K1073" s="86">
        <v>67.241379310344826</v>
      </c>
      <c r="L1073" s="86">
        <v>67.241379310344826</v>
      </c>
      <c r="M1073" s="165">
        <v>53.225806451612897</v>
      </c>
      <c r="N1073" t="s">
        <v>64</v>
      </c>
      <c r="O1073" t="s">
        <v>3</v>
      </c>
    </row>
    <row r="1074" spans="1:15" x14ac:dyDescent="0.2">
      <c r="A1074" s="19" t="s">
        <v>913</v>
      </c>
      <c r="B1074" s="86" t="s">
        <v>651</v>
      </c>
      <c r="C1074" s="210" t="s">
        <v>465</v>
      </c>
      <c r="D1074" s="207" t="s">
        <v>491</v>
      </c>
      <c r="E1074" s="207" t="s">
        <v>467</v>
      </c>
      <c r="F1074" s="196">
        <v>160</v>
      </c>
      <c r="G1074" s="204">
        <v>0</v>
      </c>
      <c r="H1074" s="204">
        <v>40</v>
      </c>
      <c r="I1074" s="204">
        <v>0</v>
      </c>
      <c r="J1074" s="92">
        <v>200</v>
      </c>
      <c r="K1074" s="86">
        <v>80</v>
      </c>
      <c r="L1074" s="86">
        <v>80</v>
      </c>
      <c r="M1074" s="165" t="s">
        <v>604</v>
      </c>
      <c r="N1074" t="s">
        <v>0</v>
      </c>
      <c r="O1074" t="s">
        <v>11</v>
      </c>
    </row>
    <row r="1075" spans="1:15" x14ac:dyDescent="0.2">
      <c r="A1075" s="19" t="s">
        <v>913</v>
      </c>
      <c r="B1075" s="86" t="s">
        <v>734</v>
      </c>
      <c r="C1075" s="210" t="s">
        <v>465</v>
      </c>
      <c r="D1075" s="207" t="s">
        <v>491</v>
      </c>
      <c r="E1075" s="207" t="s">
        <v>467</v>
      </c>
      <c r="F1075" s="196">
        <v>109</v>
      </c>
      <c r="G1075" s="204">
        <v>0</v>
      </c>
      <c r="H1075" s="204">
        <v>216</v>
      </c>
      <c r="I1075" s="204">
        <v>0</v>
      </c>
      <c r="J1075" s="92">
        <v>325</v>
      </c>
      <c r="K1075" s="86">
        <v>33.53846153846154</v>
      </c>
      <c r="L1075" s="86">
        <v>33.53846153846154</v>
      </c>
      <c r="M1075" s="165" t="s">
        <v>604</v>
      </c>
      <c r="N1075" t="s">
        <v>0</v>
      </c>
      <c r="O1075" t="s">
        <v>37</v>
      </c>
    </row>
    <row r="1076" spans="1:15" x14ac:dyDescent="0.2">
      <c r="A1076" s="19" t="s">
        <v>913</v>
      </c>
      <c r="B1076" s="86" t="s">
        <v>742</v>
      </c>
      <c r="C1076" s="210" t="s">
        <v>465</v>
      </c>
      <c r="D1076" s="207" t="s">
        <v>491</v>
      </c>
      <c r="E1076" s="207" t="s">
        <v>467</v>
      </c>
      <c r="F1076" s="196">
        <v>192</v>
      </c>
      <c r="G1076" s="204">
        <v>44</v>
      </c>
      <c r="H1076" s="204">
        <v>85</v>
      </c>
      <c r="I1076" s="204">
        <v>62</v>
      </c>
      <c r="J1076" s="92">
        <v>383</v>
      </c>
      <c r="K1076" s="86">
        <v>59.813084112149525</v>
      </c>
      <c r="L1076" s="86">
        <v>73.520249221183803</v>
      </c>
      <c r="M1076" s="165">
        <v>16.187989556135772</v>
      </c>
      <c r="N1076" t="s">
        <v>0</v>
      </c>
      <c r="O1076" t="s">
        <v>260</v>
      </c>
    </row>
    <row r="1077" spans="1:15" x14ac:dyDescent="0.2">
      <c r="A1077" s="19" t="s">
        <v>913</v>
      </c>
      <c r="B1077" s="86" t="s">
        <v>742</v>
      </c>
      <c r="C1077" s="210" t="s">
        <v>465</v>
      </c>
      <c r="D1077" s="207" t="s">
        <v>493</v>
      </c>
      <c r="E1077" s="207" t="s">
        <v>467</v>
      </c>
      <c r="F1077" s="196">
        <v>27</v>
      </c>
      <c r="G1077" s="204">
        <v>30</v>
      </c>
      <c r="H1077" s="204">
        <v>76</v>
      </c>
      <c r="I1077" s="204">
        <v>184</v>
      </c>
      <c r="J1077" s="92">
        <v>317</v>
      </c>
      <c r="K1077" s="86">
        <v>20.300751879699249</v>
      </c>
      <c r="L1077" s="86">
        <v>42.857142857142854</v>
      </c>
      <c r="M1077" s="165">
        <v>58.044164037854898</v>
      </c>
      <c r="N1077" t="s">
        <v>0</v>
      </c>
      <c r="O1077" t="s">
        <v>260</v>
      </c>
    </row>
    <row r="1078" spans="1:15" x14ac:dyDescent="0.2">
      <c r="A1078" s="19" t="s">
        <v>913</v>
      </c>
      <c r="B1078" s="86" t="s">
        <v>814</v>
      </c>
      <c r="C1078" s="210" t="s">
        <v>465</v>
      </c>
      <c r="D1078" s="207" t="s">
        <v>491</v>
      </c>
      <c r="E1078" s="207" t="s">
        <v>467</v>
      </c>
      <c r="F1078" s="196">
        <v>151</v>
      </c>
      <c r="G1078" s="204">
        <v>10</v>
      </c>
      <c r="H1078" s="204">
        <v>19</v>
      </c>
      <c r="I1078" s="204">
        <v>0</v>
      </c>
      <c r="J1078" s="92">
        <v>180</v>
      </c>
      <c r="K1078" s="86">
        <v>83.888888888888886</v>
      </c>
      <c r="L1078" s="86">
        <v>89.444444444444443</v>
      </c>
      <c r="M1078" s="165" t="s">
        <v>604</v>
      </c>
      <c r="N1078" t="s">
        <v>0</v>
      </c>
      <c r="O1078" t="s">
        <v>279</v>
      </c>
    </row>
    <row r="1079" spans="1:15" x14ac:dyDescent="0.2">
      <c r="A1079" s="19" t="s">
        <v>913</v>
      </c>
      <c r="B1079" s="86" t="s">
        <v>878</v>
      </c>
      <c r="C1079" s="210" t="s">
        <v>465</v>
      </c>
      <c r="D1079" s="207" t="s">
        <v>495</v>
      </c>
      <c r="E1079" s="207" t="s">
        <v>467</v>
      </c>
      <c r="F1079" s="196">
        <v>17</v>
      </c>
      <c r="G1079" s="204">
        <v>0</v>
      </c>
      <c r="H1079" s="204">
        <v>212</v>
      </c>
      <c r="I1079" s="204">
        <v>33</v>
      </c>
      <c r="J1079" s="92">
        <v>262</v>
      </c>
      <c r="K1079" s="86">
        <v>7.4235807860262017</v>
      </c>
      <c r="L1079" s="86">
        <v>7.4235807860262017</v>
      </c>
      <c r="M1079" s="165">
        <v>12.595419847328243</v>
      </c>
      <c r="N1079" t="s">
        <v>0</v>
      </c>
      <c r="O1079" t="s">
        <v>103</v>
      </c>
    </row>
    <row r="1080" spans="1:15" x14ac:dyDescent="0.2">
      <c r="A1080" s="19" t="s">
        <v>913</v>
      </c>
      <c r="B1080" s="86" t="s">
        <v>878</v>
      </c>
      <c r="C1080" s="210" t="s">
        <v>465</v>
      </c>
      <c r="D1080" s="207" t="s">
        <v>491</v>
      </c>
      <c r="E1080" s="207" t="s">
        <v>467</v>
      </c>
      <c r="F1080" s="196">
        <v>36</v>
      </c>
      <c r="G1080" s="204">
        <v>10</v>
      </c>
      <c r="H1080" s="204">
        <v>42</v>
      </c>
      <c r="I1080" s="204">
        <v>40</v>
      </c>
      <c r="J1080" s="92">
        <v>128</v>
      </c>
      <c r="K1080" s="86">
        <v>40.909090909090914</v>
      </c>
      <c r="L1080" s="86">
        <v>52.272727272727273</v>
      </c>
      <c r="M1080" s="165">
        <v>31.25</v>
      </c>
      <c r="N1080" t="s">
        <v>0</v>
      </c>
      <c r="O1080" t="s">
        <v>103</v>
      </c>
    </row>
    <row r="1081" spans="1:15" x14ac:dyDescent="0.2">
      <c r="A1081" s="19" t="s">
        <v>913</v>
      </c>
      <c r="B1081" s="86" t="s">
        <v>878</v>
      </c>
      <c r="C1081" s="210" t="s">
        <v>465</v>
      </c>
      <c r="D1081" s="207" t="s">
        <v>494</v>
      </c>
      <c r="E1081" s="207" t="s">
        <v>467</v>
      </c>
      <c r="F1081" s="196">
        <v>18</v>
      </c>
      <c r="G1081" s="204">
        <v>5</v>
      </c>
      <c r="H1081" s="204">
        <v>109</v>
      </c>
      <c r="I1081" s="204">
        <v>38</v>
      </c>
      <c r="J1081" s="92">
        <v>170</v>
      </c>
      <c r="K1081" s="86">
        <v>13.636363636363635</v>
      </c>
      <c r="L1081" s="86">
        <v>17.424242424242426</v>
      </c>
      <c r="M1081" s="165">
        <v>22.352941176470591</v>
      </c>
      <c r="N1081" t="s">
        <v>0</v>
      </c>
      <c r="O1081" t="s">
        <v>103</v>
      </c>
    </row>
    <row r="1082" spans="1:15" x14ac:dyDescent="0.2">
      <c r="A1082" s="19" t="s">
        <v>913</v>
      </c>
      <c r="B1082" s="86" t="s">
        <v>898</v>
      </c>
      <c r="C1082" s="210" t="s">
        <v>465</v>
      </c>
      <c r="D1082" s="207" t="s">
        <v>491</v>
      </c>
      <c r="E1082" s="207" t="s">
        <v>467</v>
      </c>
      <c r="F1082" s="196">
        <v>342</v>
      </c>
      <c r="G1082" s="204">
        <v>5</v>
      </c>
      <c r="H1082" s="204">
        <v>18</v>
      </c>
      <c r="I1082" s="204">
        <v>65</v>
      </c>
      <c r="J1082" s="92">
        <v>430</v>
      </c>
      <c r="K1082" s="86">
        <v>93.69863013698631</v>
      </c>
      <c r="L1082" s="86">
        <v>95.06849315068493</v>
      </c>
      <c r="M1082" s="165">
        <v>15.11627906976744</v>
      </c>
      <c r="N1082" t="s">
        <v>0</v>
      </c>
      <c r="O1082" t="s">
        <v>39</v>
      </c>
    </row>
    <row r="1083" spans="1:15" x14ac:dyDescent="0.2">
      <c r="A1083" s="19" t="s">
        <v>876</v>
      </c>
      <c r="B1083" s="86" t="s">
        <v>687</v>
      </c>
      <c r="C1083" s="210" t="s">
        <v>465</v>
      </c>
      <c r="D1083" s="207" t="s">
        <v>491</v>
      </c>
      <c r="E1083" s="207" t="s">
        <v>467</v>
      </c>
      <c r="F1083" s="196">
        <v>140</v>
      </c>
      <c r="G1083" s="204">
        <v>0</v>
      </c>
      <c r="H1083" s="204">
        <v>5</v>
      </c>
      <c r="I1083" s="204">
        <v>15</v>
      </c>
      <c r="J1083" s="92">
        <v>160</v>
      </c>
      <c r="K1083" s="86">
        <v>96.551724137931032</v>
      </c>
      <c r="L1083" s="86">
        <v>96.551724137931032</v>
      </c>
      <c r="M1083" s="165">
        <v>9.375</v>
      </c>
      <c r="N1083" t="s">
        <v>292</v>
      </c>
      <c r="O1083" t="s">
        <v>20</v>
      </c>
    </row>
    <row r="1084" spans="1:15" x14ac:dyDescent="0.2">
      <c r="A1084" s="19" t="s">
        <v>876</v>
      </c>
      <c r="B1084" s="86" t="s">
        <v>724</v>
      </c>
      <c r="C1084" s="210" t="s">
        <v>471</v>
      </c>
      <c r="D1084" s="207" t="s">
        <v>495</v>
      </c>
      <c r="E1084" s="207" t="s">
        <v>467</v>
      </c>
      <c r="F1084" s="196">
        <v>216</v>
      </c>
      <c r="G1084" s="204">
        <v>0</v>
      </c>
      <c r="H1084" s="204">
        <v>1219</v>
      </c>
      <c r="I1084" s="204">
        <v>4185</v>
      </c>
      <c r="J1084" s="92">
        <v>5620</v>
      </c>
      <c r="K1084" s="86">
        <v>15.05226480836237</v>
      </c>
      <c r="L1084" s="86">
        <v>15.05226480836237</v>
      </c>
      <c r="M1084" s="165">
        <v>74.466192170818502</v>
      </c>
      <c r="N1084" t="s">
        <v>292</v>
      </c>
      <c r="O1084" t="s">
        <v>254</v>
      </c>
    </row>
    <row r="1085" spans="1:15" x14ac:dyDescent="0.2">
      <c r="A1085" s="19" t="s">
        <v>876</v>
      </c>
      <c r="B1085" s="86" t="s">
        <v>724</v>
      </c>
      <c r="C1085" s="210" t="s">
        <v>471</v>
      </c>
      <c r="D1085" s="207" t="s">
        <v>491</v>
      </c>
      <c r="E1085" s="207" t="s">
        <v>467</v>
      </c>
      <c r="F1085" s="196">
        <v>957</v>
      </c>
      <c r="G1085" s="204">
        <v>0</v>
      </c>
      <c r="H1085" s="204">
        <v>2318</v>
      </c>
      <c r="I1085" s="204">
        <v>6247</v>
      </c>
      <c r="J1085" s="92">
        <v>9522</v>
      </c>
      <c r="K1085" s="86">
        <v>29.221374045801529</v>
      </c>
      <c r="L1085" s="86">
        <v>29.221374045801529</v>
      </c>
      <c r="M1085" s="165">
        <v>65.605965133375349</v>
      </c>
      <c r="N1085" t="s">
        <v>292</v>
      </c>
      <c r="O1085" t="s">
        <v>254</v>
      </c>
    </row>
    <row r="1086" spans="1:15" x14ac:dyDescent="0.2">
      <c r="A1086" s="19" t="s">
        <v>876</v>
      </c>
      <c r="B1086" s="86" t="s">
        <v>734</v>
      </c>
      <c r="C1086" s="210" t="s">
        <v>465</v>
      </c>
      <c r="D1086" s="207" t="s">
        <v>495</v>
      </c>
      <c r="E1086" s="207" t="s">
        <v>467</v>
      </c>
      <c r="F1086" s="196">
        <v>286</v>
      </c>
      <c r="G1086" s="204">
        <v>196</v>
      </c>
      <c r="H1086" s="204">
        <v>631</v>
      </c>
      <c r="I1086" s="204">
        <v>10</v>
      </c>
      <c r="J1086" s="92">
        <v>1123</v>
      </c>
      <c r="K1086" s="86">
        <v>25.696316262353996</v>
      </c>
      <c r="L1086" s="86">
        <v>43.306379155435756</v>
      </c>
      <c r="M1086" s="165">
        <v>0.89047195013357072</v>
      </c>
      <c r="N1086" t="s">
        <v>292</v>
      </c>
      <c r="O1086" t="s">
        <v>37</v>
      </c>
    </row>
    <row r="1087" spans="1:15" x14ac:dyDescent="0.2">
      <c r="A1087" s="19" t="s">
        <v>876</v>
      </c>
      <c r="B1087" s="86" t="s">
        <v>734</v>
      </c>
      <c r="C1087" s="210" t="s">
        <v>465</v>
      </c>
      <c r="D1087" s="207" t="s">
        <v>491</v>
      </c>
      <c r="E1087" s="207" t="s">
        <v>467</v>
      </c>
      <c r="F1087" s="196">
        <v>517</v>
      </c>
      <c r="G1087" s="204">
        <v>417</v>
      </c>
      <c r="H1087" s="204">
        <v>1359</v>
      </c>
      <c r="I1087" s="204">
        <v>15</v>
      </c>
      <c r="J1087" s="92">
        <v>2308</v>
      </c>
      <c r="K1087" s="86">
        <v>22.546881814217183</v>
      </c>
      <c r="L1087" s="86">
        <v>40.73266463148714</v>
      </c>
      <c r="M1087" s="165">
        <v>0.64991334488734831</v>
      </c>
      <c r="N1087" t="s">
        <v>292</v>
      </c>
      <c r="O1087" t="s">
        <v>37</v>
      </c>
    </row>
    <row r="1088" spans="1:15" x14ac:dyDescent="0.2">
      <c r="A1088" s="19" t="s">
        <v>876</v>
      </c>
      <c r="B1088" s="86" t="s">
        <v>742</v>
      </c>
      <c r="C1088" s="210" t="s">
        <v>465</v>
      </c>
      <c r="D1088" s="207" t="s">
        <v>491</v>
      </c>
      <c r="E1088" s="207" t="s">
        <v>467</v>
      </c>
      <c r="F1088" s="196">
        <v>74</v>
      </c>
      <c r="G1088" s="204">
        <v>29</v>
      </c>
      <c r="H1088" s="204">
        <v>86</v>
      </c>
      <c r="I1088" s="204">
        <v>99</v>
      </c>
      <c r="J1088" s="92">
        <v>288</v>
      </c>
      <c r="K1088" s="86">
        <v>39.153439153439152</v>
      </c>
      <c r="L1088" s="86">
        <v>54.4973544973545</v>
      </c>
      <c r="M1088" s="165">
        <v>34.375</v>
      </c>
      <c r="N1088" t="s">
        <v>292</v>
      </c>
      <c r="O1088" t="s">
        <v>260</v>
      </c>
    </row>
    <row r="1089" spans="1:15" x14ac:dyDescent="0.2">
      <c r="A1089" s="19" t="s">
        <v>876</v>
      </c>
      <c r="B1089" s="86" t="s">
        <v>742</v>
      </c>
      <c r="C1089" s="210" t="s">
        <v>465</v>
      </c>
      <c r="D1089" s="207" t="s">
        <v>493</v>
      </c>
      <c r="E1089" s="207" t="s">
        <v>467</v>
      </c>
      <c r="F1089" s="196">
        <v>10</v>
      </c>
      <c r="G1089" s="204">
        <v>52</v>
      </c>
      <c r="H1089" s="204">
        <v>86</v>
      </c>
      <c r="I1089" s="204">
        <v>179</v>
      </c>
      <c r="J1089" s="92">
        <v>327</v>
      </c>
      <c r="K1089" s="86">
        <v>6.756756756756757</v>
      </c>
      <c r="L1089" s="86">
        <v>41.891891891891895</v>
      </c>
      <c r="M1089" s="165">
        <v>54.740061162079513</v>
      </c>
      <c r="N1089" t="s">
        <v>292</v>
      </c>
      <c r="O1089" t="s">
        <v>260</v>
      </c>
    </row>
    <row r="1090" spans="1:15" x14ac:dyDescent="0.2">
      <c r="A1090" s="19" t="s">
        <v>876</v>
      </c>
      <c r="B1090" s="86" t="s">
        <v>746</v>
      </c>
      <c r="C1090" s="210" t="s">
        <v>465</v>
      </c>
      <c r="D1090" s="207" t="s">
        <v>491</v>
      </c>
      <c r="E1090" s="207" t="s">
        <v>467</v>
      </c>
      <c r="F1090" s="196">
        <v>233</v>
      </c>
      <c r="G1090" s="204">
        <v>10</v>
      </c>
      <c r="H1090" s="204">
        <v>23</v>
      </c>
      <c r="I1090" s="204">
        <v>26</v>
      </c>
      <c r="J1090" s="92">
        <v>292</v>
      </c>
      <c r="K1090" s="86">
        <v>87.593984962406012</v>
      </c>
      <c r="L1090" s="86">
        <v>91.353383458646618</v>
      </c>
      <c r="M1090" s="165">
        <v>8.9041095890410951</v>
      </c>
      <c r="N1090" t="s">
        <v>292</v>
      </c>
      <c r="O1090" t="s">
        <v>261</v>
      </c>
    </row>
    <row r="1091" spans="1:15" x14ac:dyDescent="0.2">
      <c r="A1091" s="19" t="s">
        <v>876</v>
      </c>
      <c r="B1091" s="86" t="s">
        <v>768</v>
      </c>
      <c r="C1091" s="210" t="s">
        <v>465</v>
      </c>
      <c r="D1091" s="207" t="s">
        <v>492</v>
      </c>
      <c r="E1091" s="207" t="s">
        <v>467</v>
      </c>
      <c r="F1091" s="196">
        <v>0</v>
      </c>
      <c r="G1091" s="204">
        <v>0</v>
      </c>
      <c r="H1091" s="204">
        <v>0</v>
      </c>
      <c r="I1091" s="204">
        <v>164</v>
      </c>
      <c r="J1091" s="92">
        <v>164</v>
      </c>
      <c r="K1091" s="86" t="s">
        <v>604</v>
      </c>
      <c r="L1091" s="86" t="s">
        <v>604</v>
      </c>
      <c r="M1091" s="165">
        <v>100</v>
      </c>
      <c r="N1091" t="s">
        <v>292</v>
      </c>
      <c r="O1091" t="s">
        <v>119</v>
      </c>
    </row>
    <row r="1092" spans="1:15" x14ac:dyDescent="0.2">
      <c r="A1092" s="19" t="s">
        <v>876</v>
      </c>
      <c r="B1092" s="86" t="s">
        <v>769</v>
      </c>
      <c r="C1092" s="210" t="s">
        <v>465</v>
      </c>
      <c r="D1092" s="207" t="s">
        <v>491</v>
      </c>
      <c r="E1092" s="207" t="s">
        <v>467</v>
      </c>
      <c r="F1092" s="196">
        <v>100</v>
      </c>
      <c r="G1092" s="204">
        <v>61</v>
      </c>
      <c r="H1092" s="204">
        <v>43</v>
      </c>
      <c r="I1092" s="204">
        <v>5</v>
      </c>
      <c r="J1092" s="92">
        <v>209</v>
      </c>
      <c r="K1092" s="86">
        <v>49.019607843137251</v>
      </c>
      <c r="L1092" s="86">
        <v>78.921568627450981</v>
      </c>
      <c r="M1092" s="165">
        <v>2.3923444976076556</v>
      </c>
      <c r="N1092" t="s">
        <v>292</v>
      </c>
      <c r="O1092" t="s">
        <v>54</v>
      </c>
    </row>
    <row r="1093" spans="1:15" x14ac:dyDescent="0.2">
      <c r="A1093" s="19" t="s">
        <v>876</v>
      </c>
      <c r="B1093" s="86" t="s">
        <v>772</v>
      </c>
      <c r="C1093" s="210" t="s">
        <v>471</v>
      </c>
      <c r="D1093" s="207" t="s">
        <v>491</v>
      </c>
      <c r="E1093" s="207" t="s">
        <v>467</v>
      </c>
      <c r="F1093" s="196">
        <v>56</v>
      </c>
      <c r="G1093" s="204">
        <v>0</v>
      </c>
      <c r="H1093" s="204">
        <v>36</v>
      </c>
      <c r="I1093" s="204">
        <v>104</v>
      </c>
      <c r="J1093" s="92">
        <v>196</v>
      </c>
      <c r="K1093" s="86">
        <v>60.869565217391312</v>
      </c>
      <c r="L1093" s="86">
        <v>60.869565217391312</v>
      </c>
      <c r="M1093" s="165">
        <v>53.061224489795919</v>
      </c>
      <c r="N1093" t="s">
        <v>292</v>
      </c>
      <c r="O1093" t="s">
        <v>55</v>
      </c>
    </row>
    <row r="1094" spans="1:15" x14ac:dyDescent="0.2">
      <c r="A1094" s="19" t="s">
        <v>876</v>
      </c>
      <c r="B1094" s="86" t="s">
        <v>775</v>
      </c>
      <c r="C1094" s="210" t="s">
        <v>465</v>
      </c>
      <c r="D1094" s="207" t="s">
        <v>491</v>
      </c>
      <c r="E1094" s="207" t="s">
        <v>467</v>
      </c>
      <c r="F1094" s="196">
        <v>1154</v>
      </c>
      <c r="G1094" s="204">
        <v>0</v>
      </c>
      <c r="H1094" s="204">
        <v>0</v>
      </c>
      <c r="I1094" s="204">
        <v>69</v>
      </c>
      <c r="J1094" s="92">
        <v>1223</v>
      </c>
      <c r="K1094" s="86">
        <v>100</v>
      </c>
      <c r="L1094" s="86">
        <v>100</v>
      </c>
      <c r="M1094" s="165">
        <v>5.6418642681929683</v>
      </c>
      <c r="N1094" t="s">
        <v>292</v>
      </c>
      <c r="O1094" t="s">
        <v>58</v>
      </c>
    </row>
    <row r="1095" spans="1:15" x14ac:dyDescent="0.2">
      <c r="A1095" s="19" t="s">
        <v>876</v>
      </c>
      <c r="B1095" s="86" t="s">
        <v>782</v>
      </c>
      <c r="C1095" s="210" t="s">
        <v>471</v>
      </c>
      <c r="D1095" s="207" t="s">
        <v>491</v>
      </c>
      <c r="E1095" s="207" t="s">
        <v>467</v>
      </c>
      <c r="F1095" s="196">
        <v>100</v>
      </c>
      <c r="G1095" s="204">
        <v>0</v>
      </c>
      <c r="H1095" s="204">
        <v>237</v>
      </c>
      <c r="I1095" s="204">
        <v>332</v>
      </c>
      <c r="J1095" s="92">
        <v>669</v>
      </c>
      <c r="K1095" s="86">
        <v>29.673590504451035</v>
      </c>
      <c r="L1095" s="86">
        <v>29.673590504451035</v>
      </c>
      <c r="M1095" s="165">
        <v>49.626307922272048</v>
      </c>
      <c r="N1095" t="s">
        <v>292</v>
      </c>
      <c r="O1095" t="s">
        <v>270</v>
      </c>
    </row>
    <row r="1096" spans="1:15" x14ac:dyDescent="0.2">
      <c r="A1096" s="19" t="s">
        <v>876</v>
      </c>
      <c r="B1096" s="86" t="s">
        <v>785</v>
      </c>
      <c r="C1096" s="210" t="s">
        <v>471</v>
      </c>
      <c r="D1096" s="207" t="s">
        <v>491</v>
      </c>
      <c r="E1096" s="207" t="s">
        <v>467</v>
      </c>
      <c r="F1096" s="196">
        <v>320</v>
      </c>
      <c r="G1096" s="204">
        <v>0</v>
      </c>
      <c r="H1096" s="204">
        <v>0</v>
      </c>
      <c r="I1096" s="204">
        <v>6402</v>
      </c>
      <c r="J1096" s="92">
        <v>6722</v>
      </c>
      <c r="K1096" s="86">
        <v>100</v>
      </c>
      <c r="L1096" s="86">
        <v>100</v>
      </c>
      <c r="M1096" s="165">
        <v>95.239512049985123</v>
      </c>
      <c r="N1096" t="s">
        <v>292</v>
      </c>
      <c r="O1096" t="s">
        <v>62</v>
      </c>
    </row>
    <row r="1097" spans="1:15" x14ac:dyDescent="0.2">
      <c r="A1097" s="19" t="s">
        <v>876</v>
      </c>
      <c r="B1097" s="86" t="s">
        <v>794</v>
      </c>
      <c r="C1097" s="210" t="s">
        <v>465</v>
      </c>
      <c r="D1097" s="207" t="s">
        <v>491</v>
      </c>
      <c r="E1097" s="207" t="s">
        <v>467</v>
      </c>
      <c r="F1097" s="196">
        <v>0</v>
      </c>
      <c r="G1097" s="204">
        <v>0</v>
      </c>
      <c r="H1097" s="204">
        <v>259</v>
      </c>
      <c r="I1097" s="204">
        <v>343</v>
      </c>
      <c r="J1097" s="92">
        <v>602</v>
      </c>
      <c r="K1097" s="86">
        <v>0</v>
      </c>
      <c r="L1097" s="86">
        <v>0</v>
      </c>
      <c r="M1097" s="165">
        <v>56.97674418604651</v>
      </c>
      <c r="N1097" t="s">
        <v>292</v>
      </c>
      <c r="O1097" t="s">
        <v>275</v>
      </c>
    </row>
    <row r="1098" spans="1:15" x14ac:dyDescent="0.2">
      <c r="A1098" s="19" t="s">
        <v>876</v>
      </c>
      <c r="B1098" s="86" t="s">
        <v>807</v>
      </c>
      <c r="C1098" s="210" t="s">
        <v>471</v>
      </c>
      <c r="D1098" s="207" t="s">
        <v>491</v>
      </c>
      <c r="E1098" s="207" t="s">
        <v>467</v>
      </c>
      <c r="F1098" s="196">
        <v>191</v>
      </c>
      <c r="G1098" s="204">
        <v>0</v>
      </c>
      <c r="H1098" s="204">
        <v>61</v>
      </c>
      <c r="I1098" s="204">
        <v>698</v>
      </c>
      <c r="J1098" s="92">
        <v>950</v>
      </c>
      <c r="K1098" s="86">
        <v>75.793650793650784</v>
      </c>
      <c r="L1098" s="86">
        <v>75.793650793650784</v>
      </c>
      <c r="M1098" s="165">
        <v>73.473684210526315</v>
      </c>
      <c r="N1098" t="s">
        <v>292</v>
      </c>
      <c r="O1098" t="s">
        <v>192</v>
      </c>
    </row>
    <row r="1099" spans="1:15" x14ac:dyDescent="0.2">
      <c r="A1099" s="19" t="s">
        <v>876</v>
      </c>
      <c r="B1099" s="86" t="s">
        <v>820</v>
      </c>
      <c r="C1099" s="210" t="s">
        <v>465</v>
      </c>
      <c r="D1099" s="207" t="s">
        <v>491</v>
      </c>
      <c r="E1099" s="207" t="s">
        <v>467</v>
      </c>
      <c r="F1099" s="196">
        <v>111</v>
      </c>
      <c r="G1099" s="204">
        <v>0</v>
      </c>
      <c r="H1099" s="204">
        <v>0</v>
      </c>
      <c r="I1099" s="204">
        <v>137</v>
      </c>
      <c r="J1099" s="92">
        <v>248</v>
      </c>
      <c r="K1099" s="86">
        <v>100</v>
      </c>
      <c r="L1099" s="86">
        <v>100</v>
      </c>
      <c r="M1099" s="165">
        <v>55.241935483870961</v>
      </c>
      <c r="N1099" t="s">
        <v>292</v>
      </c>
      <c r="O1099" t="s">
        <v>280</v>
      </c>
    </row>
    <row r="1100" spans="1:15" x14ac:dyDescent="0.2">
      <c r="A1100" s="19" t="s">
        <v>876</v>
      </c>
      <c r="B1100" s="86" t="s">
        <v>845</v>
      </c>
      <c r="C1100" s="210" t="s">
        <v>471</v>
      </c>
      <c r="D1100" s="207" t="s">
        <v>491</v>
      </c>
      <c r="E1100" s="207" t="s">
        <v>467</v>
      </c>
      <c r="F1100" s="196">
        <v>178</v>
      </c>
      <c r="G1100" s="204">
        <v>0</v>
      </c>
      <c r="H1100" s="204">
        <v>0</v>
      </c>
      <c r="I1100" s="204">
        <v>0</v>
      </c>
      <c r="J1100" s="92">
        <v>178</v>
      </c>
      <c r="K1100" s="86">
        <v>100</v>
      </c>
      <c r="L1100" s="86">
        <v>100</v>
      </c>
      <c r="M1100" s="165" t="s">
        <v>604</v>
      </c>
      <c r="N1100" t="s">
        <v>292</v>
      </c>
      <c r="O1100" t="s">
        <v>96</v>
      </c>
    </row>
    <row r="1101" spans="1:15" x14ac:dyDescent="0.2">
      <c r="A1101" s="19" t="s">
        <v>876</v>
      </c>
      <c r="B1101" s="86" t="s">
        <v>968</v>
      </c>
      <c r="C1101" s="210" t="s">
        <v>465</v>
      </c>
      <c r="D1101" s="207" t="s">
        <v>491</v>
      </c>
      <c r="E1101" s="207" t="s">
        <v>467</v>
      </c>
      <c r="F1101" s="196">
        <v>251</v>
      </c>
      <c r="G1101" s="204">
        <v>295</v>
      </c>
      <c r="H1101" s="204">
        <v>43</v>
      </c>
      <c r="I1101" s="204">
        <v>5</v>
      </c>
      <c r="J1101" s="92">
        <v>594</v>
      </c>
      <c r="K1101" s="86">
        <v>42.614601018675721</v>
      </c>
      <c r="L1101" s="86">
        <v>92.699490662139212</v>
      </c>
      <c r="M1101" s="165">
        <v>0.84175084175084169</v>
      </c>
      <c r="N1101" t="s">
        <v>292</v>
      </c>
      <c r="O1101" t="s">
        <v>291</v>
      </c>
    </row>
    <row r="1102" spans="1:15" x14ac:dyDescent="0.2">
      <c r="A1102" s="19" t="s">
        <v>876</v>
      </c>
      <c r="B1102" s="86" t="s">
        <v>888</v>
      </c>
      <c r="C1102" s="210" t="s">
        <v>471</v>
      </c>
      <c r="D1102" s="207" t="s">
        <v>491</v>
      </c>
      <c r="E1102" s="207" t="s">
        <v>467</v>
      </c>
      <c r="F1102" s="196">
        <v>45</v>
      </c>
      <c r="G1102" s="204">
        <v>0</v>
      </c>
      <c r="H1102" s="204">
        <v>0</v>
      </c>
      <c r="I1102" s="204">
        <v>207</v>
      </c>
      <c r="J1102" s="92">
        <v>252</v>
      </c>
      <c r="K1102" s="86">
        <v>100</v>
      </c>
      <c r="L1102" s="86">
        <v>100</v>
      </c>
      <c r="M1102" s="165">
        <v>82.142857142857139</v>
      </c>
      <c r="N1102" t="s">
        <v>292</v>
      </c>
      <c r="O1102" t="s">
        <v>109</v>
      </c>
    </row>
    <row r="1103" spans="1:15" x14ac:dyDescent="0.2">
      <c r="A1103" s="19" t="s">
        <v>876</v>
      </c>
      <c r="B1103" s="86" t="s">
        <v>894</v>
      </c>
      <c r="C1103" s="210" t="s">
        <v>465</v>
      </c>
      <c r="D1103" s="207" t="s">
        <v>491</v>
      </c>
      <c r="E1103" s="207" t="s">
        <v>467</v>
      </c>
      <c r="F1103" s="196">
        <v>552</v>
      </c>
      <c r="G1103" s="204">
        <v>0</v>
      </c>
      <c r="H1103" s="204">
        <v>18</v>
      </c>
      <c r="I1103" s="204">
        <v>19</v>
      </c>
      <c r="J1103" s="92">
        <v>589</v>
      </c>
      <c r="K1103" s="86">
        <v>96.84210526315789</v>
      </c>
      <c r="L1103" s="86">
        <v>96.84210526315789</v>
      </c>
      <c r="M1103" s="165">
        <v>3.225806451612903</v>
      </c>
      <c r="N1103" t="s">
        <v>292</v>
      </c>
      <c r="O1103" t="s">
        <v>112</v>
      </c>
    </row>
    <row r="1104" spans="1:15" x14ac:dyDescent="0.2">
      <c r="A1104" s="19" t="s">
        <v>876</v>
      </c>
      <c r="B1104" s="86" t="s">
        <v>898</v>
      </c>
      <c r="C1104" s="210" t="s">
        <v>465</v>
      </c>
      <c r="D1104" s="207" t="s">
        <v>491</v>
      </c>
      <c r="E1104" s="207" t="s">
        <v>467</v>
      </c>
      <c r="F1104" s="196">
        <v>996</v>
      </c>
      <c r="G1104" s="204">
        <v>5</v>
      </c>
      <c r="H1104" s="204">
        <v>202</v>
      </c>
      <c r="I1104" s="204">
        <v>31</v>
      </c>
      <c r="J1104" s="92">
        <v>1234</v>
      </c>
      <c r="K1104" s="86">
        <v>82.793017456359095</v>
      </c>
      <c r="L1104" s="86">
        <v>83.208645054031578</v>
      </c>
      <c r="M1104" s="165">
        <v>2.5121555915721232</v>
      </c>
      <c r="N1104" t="s">
        <v>292</v>
      </c>
      <c r="O1104" t="s">
        <v>39</v>
      </c>
    </row>
    <row r="1105" spans="1:15" x14ac:dyDescent="0.2">
      <c r="A1105" s="19" t="s">
        <v>876</v>
      </c>
      <c r="B1105" s="86" t="s">
        <v>901</v>
      </c>
      <c r="C1105" s="210" t="s">
        <v>465</v>
      </c>
      <c r="D1105" s="207" t="s">
        <v>497</v>
      </c>
      <c r="E1105" s="207" t="s">
        <v>467</v>
      </c>
      <c r="F1105" s="196">
        <v>90</v>
      </c>
      <c r="G1105" s="204">
        <v>0</v>
      </c>
      <c r="H1105" s="204">
        <v>28</v>
      </c>
      <c r="I1105" s="204">
        <v>35</v>
      </c>
      <c r="J1105" s="92">
        <v>153</v>
      </c>
      <c r="K1105" s="86">
        <v>76.271186440677965</v>
      </c>
      <c r="L1105" s="86">
        <v>76.271186440677965</v>
      </c>
      <c r="M1105" s="165">
        <v>22.875816993464053</v>
      </c>
      <c r="N1105" t="s">
        <v>292</v>
      </c>
      <c r="O1105" t="s">
        <v>3</v>
      </c>
    </row>
    <row r="1106" spans="1:15" x14ac:dyDescent="0.2">
      <c r="A1106" s="19" t="s">
        <v>881</v>
      </c>
      <c r="B1106" s="86" t="s">
        <v>639</v>
      </c>
      <c r="C1106" s="210" t="s">
        <v>471</v>
      </c>
      <c r="D1106" s="207" t="s">
        <v>491</v>
      </c>
      <c r="E1106" s="207" t="s">
        <v>467</v>
      </c>
      <c r="F1106" s="196">
        <v>19</v>
      </c>
      <c r="G1106" s="204">
        <v>0</v>
      </c>
      <c r="H1106" s="204">
        <v>0</v>
      </c>
      <c r="I1106" s="204">
        <v>1025</v>
      </c>
      <c r="J1106" s="92">
        <v>1044</v>
      </c>
      <c r="K1106" s="86">
        <v>100</v>
      </c>
      <c r="L1106" s="86">
        <v>100</v>
      </c>
      <c r="M1106" s="165">
        <v>98.180076628352481</v>
      </c>
      <c r="N1106" t="s">
        <v>105</v>
      </c>
      <c r="O1106" t="s">
        <v>231</v>
      </c>
    </row>
    <row r="1107" spans="1:15" x14ac:dyDescent="0.2">
      <c r="A1107" s="19" t="s">
        <v>881</v>
      </c>
      <c r="B1107" s="86" t="s">
        <v>653</v>
      </c>
      <c r="C1107" s="210" t="s">
        <v>465</v>
      </c>
      <c r="D1107" s="207" t="s">
        <v>492</v>
      </c>
      <c r="E1107" s="207" t="s">
        <v>467</v>
      </c>
      <c r="F1107" s="196">
        <v>9229</v>
      </c>
      <c r="G1107" s="204">
        <v>2677</v>
      </c>
      <c r="H1107" s="204">
        <v>54</v>
      </c>
      <c r="I1107" s="204">
        <v>2932</v>
      </c>
      <c r="J1107" s="92">
        <v>14892</v>
      </c>
      <c r="K1107" s="86">
        <v>77.165551839464882</v>
      </c>
      <c r="L1107" s="86">
        <v>99.548494983277592</v>
      </c>
      <c r="M1107" s="165">
        <v>19.688423314531292</v>
      </c>
      <c r="N1107" t="s">
        <v>105</v>
      </c>
      <c r="O1107" t="s">
        <v>234</v>
      </c>
    </row>
    <row r="1108" spans="1:15" x14ac:dyDescent="0.2">
      <c r="A1108" s="19" t="s">
        <v>881</v>
      </c>
      <c r="B1108" s="86" t="s">
        <v>662</v>
      </c>
      <c r="C1108" s="210" t="s">
        <v>465</v>
      </c>
      <c r="D1108" s="207" t="s">
        <v>491</v>
      </c>
      <c r="E1108" s="207" t="s">
        <v>467</v>
      </c>
      <c r="F1108" s="196">
        <v>2494</v>
      </c>
      <c r="G1108" s="204">
        <v>37</v>
      </c>
      <c r="H1108" s="204">
        <v>60</v>
      </c>
      <c r="I1108" s="204">
        <v>261</v>
      </c>
      <c r="J1108" s="92">
        <v>2852</v>
      </c>
      <c r="K1108" s="86">
        <v>96.256271709764576</v>
      </c>
      <c r="L1108" s="86">
        <v>97.684291779235821</v>
      </c>
      <c r="M1108" s="165">
        <v>9.1514726507713888</v>
      </c>
      <c r="N1108" t="s">
        <v>105</v>
      </c>
      <c r="O1108" t="s">
        <v>13</v>
      </c>
    </row>
    <row r="1109" spans="1:15" x14ac:dyDescent="0.2">
      <c r="A1109" s="19" t="s">
        <v>881</v>
      </c>
      <c r="B1109" s="86" t="s">
        <v>662</v>
      </c>
      <c r="C1109" s="210" t="s">
        <v>465</v>
      </c>
      <c r="D1109" s="207" t="s">
        <v>493</v>
      </c>
      <c r="E1109" s="207" t="s">
        <v>467</v>
      </c>
      <c r="F1109" s="196">
        <v>0</v>
      </c>
      <c r="G1109" s="204">
        <v>0</v>
      </c>
      <c r="H1109" s="204">
        <v>124</v>
      </c>
      <c r="I1109" s="204">
        <v>132</v>
      </c>
      <c r="J1109" s="92">
        <v>256</v>
      </c>
      <c r="K1109" s="86">
        <v>0</v>
      </c>
      <c r="L1109" s="86">
        <v>0</v>
      </c>
      <c r="M1109" s="165">
        <v>51.5625</v>
      </c>
      <c r="N1109" t="s">
        <v>105</v>
      </c>
      <c r="O1109" t="s">
        <v>13</v>
      </c>
    </row>
    <row r="1110" spans="1:15" x14ac:dyDescent="0.2">
      <c r="A1110" s="19" t="s">
        <v>881</v>
      </c>
      <c r="B1110" s="86" t="s">
        <v>662</v>
      </c>
      <c r="C1110" s="210" t="s">
        <v>465</v>
      </c>
      <c r="D1110" s="207" t="s">
        <v>494</v>
      </c>
      <c r="E1110" s="207" t="s">
        <v>467</v>
      </c>
      <c r="F1110" s="196">
        <v>0</v>
      </c>
      <c r="G1110" s="204">
        <v>0</v>
      </c>
      <c r="H1110" s="204">
        <v>0</v>
      </c>
      <c r="I1110" s="204">
        <v>148</v>
      </c>
      <c r="J1110" s="92">
        <v>148</v>
      </c>
      <c r="K1110" s="86" t="s">
        <v>604</v>
      </c>
      <c r="L1110" s="86" t="s">
        <v>604</v>
      </c>
      <c r="M1110" s="165">
        <v>100</v>
      </c>
      <c r="N1110" t="s">
        <v>105</v>
      </c>
      <c r="O1110" t="s">
        <v>13</v>
      </c>
    </row>
    <row r="1111" spans="1:15" x14ac:dyDescent="0.2">
      <c r="A1111" s="19" t="s">
        <v>881</v>
      </c>
      <c r="B1111" s="86" t="s">
        <v>675</v>
      </c>
      <c r="C1111" s="210" t="s">
        <v>465</v>
      </c>
      <c r="D1111" s="207" t="s">
        <v>491</v>
      </c>
      <c r="E1111" s="207" t="s">
        <v>467</v>
      </c>
      <c r="F1111" s="196">
        <v>96</v>
      </c>
      <c r="G1111" s="204">
        <v>0</v>
      </c>
      <c r="H1111" s="204">
        <v>0</v>
      </c>
      <c r="I1111" s="204">
        <v>128</v>
      </c>
      <c r="J1111" s="92">
        <v>224</v>
      </c>
      <c r="K1111" s="86">
        <v>100</v>
      </c>
      <c r="L1111" s="86">
        <v>100</v>
      </c>
      <c r="M1111" s="165">
        <v>57.142857142857139</v>
      </c>
      <c r="N1111" t="s">
        <v>105</v>
      </c>
      <c r="O1111" t="s">
        <v>17</v>
      </c>
    </row>
    <row r="1112" spans="1:15" x14ac:dyDescent="0.2">
      <c r="A1112" s="19" t="s">
        <v>881</v>
      </c>
      <c r="B1112" s="86" t="s">
        <v>681</v>
      </c>
      <c r="C1112" s="210" t="s">
        <v>465</v>
      </c>
      <c r="D1112" s="207" t="s">
        <v>492</v>
      </c>
      <c r="E1112" s="207" t="s">
        <v>467</v>
      </c>
      <c r="F1112" s="196">
        <v>65</v>
      </c>
      <c r="G1112" s="204">
        <v>3651</v>
      </c>
      <c r="H1112" s="204">
        <v>53</v>
      </c>
      <c r="I1112" s="204">
        <v>1961</v>
      </c>
      <c r="J1112" s="92">
        <v>5730</v>
      </c>
      <c r="K1112" s="86">
        <v>1.7245953833908196</v>
      </c>
      <c r="L1112" s="86">
        <v>98.593791456619797</v>
      </c>
      <c r="M1112" s="165">
        <v>34.223385689354274</v>
      </c>
      <c r="N1112" t="s">
        <v>105</v>
      </c>
      <c r="O1112" t="s">
        <v>240</v>
      </c>
    </row>
    <row r="1113" spans="1:15" x14ac:dyDescent="0.2">
      <c r="A1113" s="19" t="s">
        <v>881</v>
      </c>
      <c r="B1113" s="86" t="s">
        <v>687</v>
      </c>
      <c r="C1113" s="210" t="s">
        <v>465</v>
      </c>
      <c r="D1113" s="207" t="s">
        <v>491</v>
      </c>
      <c r="E1113" s="207" t="s">
        <v>467</v>
      </c>
      <c r="F1113" s="196">
        <v>154</v>
      </c>
      <c r="G1113" s="204">
        <v>0</v>
      </c>
      <c r="H1113" s="204">
        <v>10</v>
      </c>
      <c r="I1113" s="204">
        <v>12</v>
      </c>
      <c r="J1113" s="92">
        <v>176</v>
      </c>
      <c r="K1113" s="86">
        <v>93.902439024390233</v>
      </c>
      <c r="L1113" s="86">
        <v>93.902439024390233</v>
      </c>
      <c r="M1113" s="165">
        <v>6.8181818181818175</v>
      </c>
      <c r="N1113" t="s">
        <v>105</v>
      </c>
      <c r="O1113" t="s">
        <v>20</v>
      </c>
    </row>
    <row r="1114" spans="1:15" x14ac:dyDescent="0.2">
      <c r="A1114" s="19" t="s">
        <v>881</v>
      </c>
      <c r="B1114" s="86" t="s">
        <v>711</v>
      </c>
      <c r="C1114" s="210" t="s">
        <v>465</v>
      </c>
      <c r="D1114" s="207" t="s">
        <v>492</v>
      </c>
      <c r="E1114" s="207" t="s">
        <v>467</v>
      </c>
      <c r="F1114" s="196">
        <v>10</v>
      </c>
      <c r="G1114" s="204">
        <v>157</v>
      </c>
      <c r="H1114" s="204">
        <v>0</v>
      </c>
      <c r="I1114" s="204">
        <v>0</v>
      </c>
      <c r="J1114" s="92">
        <v>167</v>
      </c>
      <c r="K1114" s="86">
        <v>5.9880239520958085</v>
      </c>
      <c r="L1114" s="86">
        <v>100</v>
      </c>
      <c r="M1114" s="165" t="s">
        <v>604</v>
      </c>
      <c r="N1114" t="s">
        <v>105</v>
      </c>
      <c r="O1114" t="s">
        <v>28</v>
      </c>
    </row>
    <row r="1115" spans="1:15" x14ac:dyDescent="0.2">
      <c r="A1115" s="19" t="s">
        <v>881</v>
      </c>
      <c r="B1115" s="86" t="s">
        <v>717</v>
      </c>
      <c r="C1115" s="210" t="s">
        <v>465</v>
      </c>
      <c r="D1115" s="207" t="s">
        <v>491</v>
      </c>
      <c r="E1115" s="207" t="s">
        <v>467</v>
      </c>
      <c r="F1115" s="196">
        <v>116</v>
      </c>
      <c r="G1115" s="204">
        <v>55</v>
      </c>
      <c r="H1115" s="204">
        <v>17</v>
      </c>
      <c r="I1115" s="204">
        <v>0</v>
      </c>
      <c r="J1115" s="92">
        <v>188</v>
      </c>
      <c r="K1115" s="86">
        <v>61.702127659574465</v>
      </c>
      <c r="L1115" s="86">
        <v>90.957446808510639</v>
      </c>
      <c r="M1115" s="165" t="s">
        <v>604</v>
      </c>
      <c r="N1115" t="s">
        <v>105</v>
      </c>
      <c r="O1115" t="s">
        <v>252</v>
      </c>
    </row>
    <row r="1116" spans="1:15" x14ac:dyDescent="0.2">
      <c r="A1116" s="19" t="s">
        <v>881</v>
      </c>
      <c r="B1116" s="86" t="s">
        <v>733</v>
      </c>
      <c r="C1116" s="210" t="s">
        <v>465</v>
      </c>
      <c r="D1116" s="207" t="s">
        <v>491</v>
      </c>
      <c r="E1116" s="207" t="s">
        <v>467</v>
      </c>
      <c r="F1116" s="196">
        <v>67</v>
      </c>
      <c r="G1116" s="204">
        <v>10</v>
      </c>
      <c r="H1116" s="204">
        <v>0</v>
      </c>
      <c r="I1116" s="204">
        <v>37</v>
      </c>
      <c r="J1116" s="92">
        <v>114</v>
      </c>
      <c r="K1116" s="86">
        <v>87.012987012987011</v>
      </c>
      <c r="L1116" s="86">
        <v>100</v>
      </c>
      <c r="M1116" s="165">
        <v>32.456140350877192</v>
      </c>
      <c r="N1116" t="s">
        <v>105</v>
      </c>
      <c r="O1116" t="s">
        <v>36</v>
      </c>
    </row>
    <row r="1117" spans="1:15" x14ac:dyDescent="0.2">
      <c r="A1117" s="19" t="s">
        <v>881</v>
      </c>
      <c r="B1117" s="86" t="s">
        <v>734</v>
      </c>
      <c r="C1117" s="210" t="s">
        <v>465</v>
      </c>
      <c r="D1117" s="207" t="s">
        <v>495</v>
      </c>
      <c r="E1117" s="207" t="s">
        <v>467</v>
      </c>
      <c r="F1117" s="196">
        <v>566</v>
      </c>
      <c r="G1117" s="204">
        <v>65</v>
      </c>
      <c r="H1117" s="204">
        <v>256</v>
      </c>
      <c r="I1117" s="204">
        <v>19</v>
      </c>
      <c r="J1117" s="92">
        <v>906</v>
      </c>
      <c r="K1117" s="86">
        <v>63.810597519729427</v>
      </c>
      <c r="L1117" s="86">
        <v>71.138669673055247</v>
      </c>
      <c r="M1117" s="165">
        <v>2.0971302428256071</v>
      </c>
      <c r="N1117" t="s">
        <v>105</v>
      </c>
      <c r="O1117" t="s">
        <v>37</v>
      </c>
    </row>
    <row r="1118" spans="1:15" x14ac:dyDescent="0.2">
      <c r="A1118" s="19" t="s">
        <v>881</v>
      </c>
      <c r="B1118" s="86" t="s">
        <v>734</v>
      </c>
      <c r="C1118" s="210" t="s">
        <v>465</v>
      </c>
      <c r="D1118" s="207" t="s">
        <v>491</v>
      </c>
      <c r="E1118" s="207" t="s">
        <v>467</v>
      </c>
      <c r="F1118" s="196">
        <v>1610</v>
      </c>
      <c r="G1118" s="204">
        <v>2115</v>
      </c>
      <c r="H1118" s="204">
        <v>422</v>
      </c>
      <c r="I1118" s="204">
        <v>10</v>
      </c>
      <c r="J1118" s="92">
        <v>4157</v>
      </c>
      <c r="K1118" s="86">
        <v>38.823245719797441</v>
      </c>
      <c r="L1118" s="86">
        <v>89.82396913431397</v>
      </c>
      <c r="M1118" s="165">
        <v>0.24055809477988932</v>
      </c>
      <c r="N1118" t="s">
        <v>105</v>
      </c>
      <c r="O1118" t="s">
        <v>37</v>
      </c>
    </row>
    <row r="1119" spans="1:15" x14ac:dyDescent="0.2">
      <c r="A1119" s="19" t="s">
        <v>881</v>
      </c>
      <c r="B1119" s="86" t="s">
        <v>742</v>
      </c>
      <c r="C1119" s="210" t="s">
        <v>465</v>
      </c>
      <c r="D1119" s="207" t="s">
        <v>491</v>
      </c>
      <c r="E1119" s="207" t="s">
        <v>467</v>
      </c>
      <c r="F1119" s="196">
        <v>15078</v>
      </c>
      <c r="G1119" s="204">
        <v>51754</v>
      </c>
      <c r="H1119" s="204">
        <v>34</v>
      </c>
      <c r="I1119" s="204">
        <v>6466</v>
      </c>
      <c r="J1119" s="92">
        <v>73332</v>
      </c>
      <c r="K1119" s="86">
        <v>22.54957676547124</v>
      </c>
      <c r="L1119" s="86">
        <v>99.949152035414116</v>
      </c>
      <c r="M1119" s="165">
        <v>8.817433044237168</v>
      </c>
      <c r="N1119" t="s">
        <v>105</v>
      </c>
      <c r="O1119" t="s">
        <v>260</v>
      </c>
    </row>
    <row r="1120" spans="1:15" x14ac:dyDescent="0.2">
      <c r="A1120" s="19" t="s">
        <v>881</v>
      </c>
      <c r="B1120" s="86" t="s">
        <v>742</v>
      </c>
      <c r="C1120" s="210" t="s">
        <v>465</v>
      </c>
      <c r="D1120" s="207" t="s">
        <v>493</v>
      </c>
      <c r="E1120" s="207" t="s">
        <v>467</v>
      </c>
      <c r="F1120" s="196">
        <v>850</v>
      </c>
      <c r="G1120" s="204">
        <v>157</v>
      </c>
      <c r="H1120" s="204">
        <v>3742</v>
      </c>
      <c r="I1120" s="204">
        <v>8521</v>
      </c>
      <c r="J1120" s="92">
        <v>13270</v>
      </c>
      <c r="K1120" s="86">
        <v>17.898504948410192</v>
      </c>
      <c r="L1120" s="86">
        <v>21.204464097704783</v>
      </c>
      <c r="M1120" s="165">
        <v>64.212509419743782</v>
      </c>
      <c r="N1120" t="s">
        <v>105</v>
      </c>
      <c r="O1120" t="s">
        <v>260</v>
      </c>
    </row>
    <row r="1121" spans="1:15" x14ac:dyDescent="0.2">
      <c r="A1121" s="19" t="s">
        <v>881</v>
      </c>
      <c r="B1121" s="86" t="s">
        <v>742</v>
      </c>
      <c r="C1121" s="210" t="s">
        <v>465</v>
      </c>
      <c r="D1121" s="207" t="s">
        <v>494</v>
      </c>
      <c r="E1121" s="207" t="s">
        <v>467</v>
      </c>
      <c r="F1121" s="196">
        <v>250</v>
      </c>
      <c r="G1121" s="204">
        <v>641</v>
      </c>
      <c r="H1121" s="204">
        <v>5</v>
      </c>
      <c r="I1121" s="204">
        <v>795</v>
      </c>
      <c r="J1121" s="92">
        <v>1691</v>
      </c>
      <c r="K1121" s="86">
        <v>27.901785714285715</v>
      </c>
      <c r="L1121" s="86">
        <v>99.441964285714292</v>
      </c>
      <c r="M1121" s="165">
        <v>47.013601419278537</v>
      </c>
      <c r="N1121" t="s">
        <v>105</v>
      </c>
      <c r="O1121" t="s">
        <v>260</v>
      </c>
    </row>
    <row r="1122" spans="1:15" x14ac:dyDescent="0.2">
      <c r="A1122" s="19" t="s">
        <v>881</v>
      </c>
      <c r="B1122" s="86" t="s">
        <v>746</v>
      </c>
      <c r="C1122" s="210" t="s">
        <v>465</v>
      </c>
      <c r="D1122" s="207" t="s">
        <v>495</v>
      </c>
      <c r="E1122" s="207" t="s">
        <v>467</v>
      </c>
      <c r="F1122" s="196">
        <v>71</v>
      </c>
      <c r="G1122" s="204">
        <v>21</v>
      </c>
      <c r="H1122" s="204">
        <v>64</v>
      </c>
      <c r="I1122" s="204">
        <v>385</v>
      </c>
      <c r="J1122" s="92">
        <v>541</v>
      </c>
      <c r="K1122" s="86">
        <v>45.512820512820511</v>
      </c>
      <c r="L1122" s="86">
        <v>58.974358974358978</v>
      </c>
      <c r="M1122" s="165">
        <v>71.164510166358596</v>
      </c>
      <c r="N1122" t="s">
        <v>105</v>
      </c>
      <c r="O1122" t="s">
        <v>261</v>
      </c>
    </row>
    <row r="1123" spans="1:15" x14ac:dyDescent="0.2">
      <c r="A1123" s="19" t="s">
        <v>881</v>
      </c>
      <c r="B1123" s="86" t="s">
        <v>746</v>
      </c>
      <c r="C1123" s="210" t="s">
        <v>465</v>
      </c>
      <c r="D1123" s="207" t="s">
        <v>491</v>
      </c>
      <c r="E1123" s="207" t="s">
        <v>467</v>
      </c>
      <c r="F1123" s="196">
        <v>3377</v>
      </c>
      <c r="G1123" s="204">
        <v>0</v>
      </c>
      <c r="H1123" s="204">
        <v>12</v>
      </c>
      <c r="I1123" s="204">
        <v>3083</v>
      </c>
      <c r="J1123" s="92">
        <v>6472</v>
      </c>
      <c r="K1123" s="86">
        <v>99.645913248745941</v>
      </c>
      <c r="L1123" s="86">
        <v>99.645913248745941</v>
      </c>
      <c r="M1123" s="165">
        <v>47.635970333745362</v>
      </c>
      <c r="N1123" t="s">
        <v>105</v>
      </c>
      <c r="O1123" t="s">
        <v>261</v>
      </c>
    </row>
    <row r="1124" spans="1:15" x14ac:dyDescent="0.2">
      <c r="A1124" s="19" t="s">
        <v>881</v>
      </c>
      <c r="B1124" s="86" t="s">
        <v>769</v>
      </c>
      <c r="C1124" s="210" t="s">
        <v>465</v>
      </c>
      <c r="D1124" s="207" t="s">
        <v>491</v>
      </c>
      <c r="E1124" s="207" t="s">
        <v>467</v>
      </c>
      <c r="F1124" s="196">
        <v>228</v>
      </c>
      <c r="G1124" s="204">
        <v>23</v>
      </c>
      <c r="H1124" s="204">
        <v>67</v>
      </c>
      <c r="I1124" s="204">
        <v>0</v>
      </c>
      <c r="J1124" s="92">
        <v>318</v>
      </c>
      <c r="K1124" s="86">
        <v>71.698113207547166</v>
      </c>
      <c r="L1124" s="86">
        <v>78.930817610062903</v>
      </c>
      <c r="M1124" s="165" t="s">
        <v>604</v>
      </c>
      <c r="N1124" t="s">
        <v>105</v>
      </c>
      <c r="O1124" t="s">
        <v>54</v>
      </c>
    </row>
    <row r="1125" spans="1:15" x14ac:dyDescent="0.2">
      <c r="A1125" s="19" t="s">
        <v>881</v>
      </c>
      <c r="B1125" s="86" t="s">
        <v>785</v>
      </c>
      <c r="C1125" s="210" t="s">
        <v>471</v>
      </c>
      <c r="D1125" s="207" t="s">
        <v>491</v>
      </c>
      <c r="E1125" s="207" t="s">
        <v>467</v>
      </c>
      <c r="F1125" s="196">
        <v>23</v>
      </c>
      <c r="G1125" s="204">
        <v>0</v>
      </c>
      <c r="H1125" s="204">
        <v>0</v>
      </c>
      <c r="I1125" s="204">
        <v>2612</v>
      </c>
      <c r="J1125" s="92">
        <v>2635</v>
      </c>
      <c r="K1125" s="86">
        <v>100</v>
      </c>
      <c r="L1125" s="86">
        <v>100</v>
      </c>
      <c r="M1125" s="165">
        <v>99.127134724857683</v>
      </c>
      <c r="N1125" t="s">
        <v>105</v>
      </c>
      <c r="O1125" t="s">
        <v>62</v>
      </c>
    </row>
    <row r="1126" spans="1:15" x14ac:dyDescent="0.2">
      <c r="A1126" s="19" t="s">
        <v>881</v>
      </c>
      <c r="B1126" s="86" t="s">
        <v>788</v>
      </c>
      <c r="C1126" s="210" t="s">
        <v>465</v>
      </c>
      <c r="D1126" s="207" t="s">
        <v>491</v>
      </c>
      <c r="E1126" s="207" t="s">
        <v>467</v>
      </c>
      <c r="F1126" s="196">
        <v>237</v>
      </c>
      <c r="G1126" s="204">
        <v>261</v>
      </c>
      <c r="H1126" s="204">
        <v>5</v>
      </c>
      <c r="I1126" s="204">
        <v>26</v>
      </c>
      <c r="J1126" s="92">
        <v>529</v>
      </c>
      <c r="K1126" s="86">
        <v>47.117296222664017</v>
      </c>
      <c r="L1126" s="86">
        <v>99.005964214711724</v>
      </c>
      <c r="M1126" s="165">
        <v>4.9149338374291114</v>
      </c>
      <c r="N1126" t="s">
        <v>105</v>
      </c>
      <c r="O1126" t="s">
        <v>66</v>
      </c>
    </row>
    <row r="1127" spans="1:15" x14ac:dyDescent="0.2">
      <c r="A1127" s="19" t="s">
        <v>881</v>
      </c>
      <c r="B1127" s="86" t="s">
        <v>794</v>
      </c>
      <c r="C1127" s="210" t="s">
        <v>465</v>
      </c>
      <c r="D1127" s="207" t="s">
        <v>491</v>
      </c>
      <c r="E1127" s="207" t="s">
        <v>467</v>
      </c>
      <c r="F1127" s="196">
        <v>0</v>
      </c>
      <c r="G1127" s="204">
        <v>69</v>
      </c>
      <c r="H1127" s="204">
        <v>10</v>
      </c>
      <c r="I1127" s="204">
        <v>215</v>
      </c>
      <c r="J1127" s="92">
        <v>294</v>
      </c>
      <c r="K1127" s="86">
        <v>0</v>
      </c>
      <c r="L1127" s="86">
        <v>87.341772151898738</v>
      </c>
      <c r="M1127" s="165">
        <v>73.129251700680271</v>
      </c>
      <c r="N1127" t="s">
        <v>105</v>
      </c>
      <c r="O1127" t="s">
        <v>275</v>
      </c>
    </row>
    <row r="1128" spans="1:15" x14ac:dyDescent="0.2">
      <c r="A1128" s="19" t="s">
        <v>881</v>
      </c>
      <c r="B1128" s="86" t="s">
        <v>814</v>
      </c>
      <c r="C1128" s="210" t="s">
        <v>465</v>
      </c>
      <c r="D1128" s="207" t="s">
        <v>491</v>
      </c>
      <c r="E1128" s="207" t="s">
        <v>467</v>
      </c>
      <c r="F1128" s="196">
        <v>6038</v>
      </c>
      <c r="G1128" s="204">
        <v>72</v>
      </c>
      <c r="H1128" s="204">
        <v>183</v>
      </c>
      <c r="I1128" s="204">
        <v>170</v>
      </c>
      <c r="J1128" s="92">
        <v>6463</v>
      </c>
      <c r="K1128" s="86">
        <v>95.947878595264584</v>
      </c>
      <c r="L1128" s="86">
        <v>97.092006991895758</v>
      </c>
      <c r="M1128" s="165">
        <v>2.6303574191551911</v>
      </c>
      <c r="N1128" t="s">
        <v>105</v>
      </c>
      <c r="O1128" t="s">
        <v>279</v>
      </c>
    </row>
    <row r="1129" spans="1:15" x14ac:dyDescent="0.2">
      <c r="A1129" s="19" t="s">
        <v>881</v>
      </c>
      <c r="B1129" s="86" t="s">
        <v>824</v>
      </c>
      <c r="C1129" s="210" t="s">
        <v>465</v>
      </c>
      <c r="D1129" s="207" t="s">
        <v>491</v>
      </c>
      <c r="E1129" s="207" t="s">
        <v>467</v>
      </c>
      <c r="F1129" s="196">
        <v>484</v>
      </c>
      <c r="G1129" s="204">
        <v>0</v>
      </c>
      <c r="H1129" s="204">
        <v>5</v>
      </c>
      <c r="I1129" s="204">
        <v>102</v>
      </c>
      <c r="J1129" s="92">
        <v>591</v>
      </c>
      <c r="K1129" s="86">
        <v>98.977505112474446</v>
      </c>
      <c r="L1129" s="86">
        <v>98.977505112474446</v>
      </c>
      <c r="M1129" s="165">
        <v>17.258883248730964</v>
      </c>
      <c r="N1129" t="s">
        <v>105</v>
      </c>
      <c r="O1129" t="s">
        <v>81</v>
      </c>
    </row>
    <row r="1130" spans="1:15" x14ac:dyDescent="0.2">
      <c r="A1130" s="19" t="s">
        <v>881</v>
      </c>
      <c r="B1130" s="86" t="s">
        <v>833</v>
      </c>
      <c r="C1130" s="210" t="s">
        <v>465</v>
      </c>
      <c r="D1130" s="207" t="s">
        <v>491</v>
      </c>
      <c r="E1130" s="207" t="s">
        <v>467</v>
      </c>
      <c r="F1130" s="196">
        <v>10</v>
      </c>
      <c r="G1130" s="204">
        <v>5</v>
      </c>
      <c r="H1130" s="204">
        <v>5</v>
      </c>
      <c r="I1130" s="204">
        <v>157</v>
      </c>
      <c r="J1130" s="92">
        <v>177</v>
      </c>
      <c r="K1130" s="86">
        <v>50</v>
      </c>
      <c r="L1130" s="86">
        <v>75</v>
      </c>
      <c r="M1130" s="165">
        <v>88.700564971751419</v>
      </c>
      <c r="N1130" t="s">
        <v>105</v>
      </c>
      <c r="O1130" t="s">
        <v>90</v>
      </c>
    </row>
    <row r="1131" spans="1:15" x14ac:dyDescent="0.2">
      <c r="A1131" s="19" t="s">
        <v>881</v>
      </c>
      <c r="B1131" s="86" t="s">
        <v>843</v>
      </c>
      <c r="C1131" s="210" t="s">
        <v>465</v>
      </c>
      <c r="D1131" s="207" t="s">
        <v>491</v>
      </c>
      <c r="E1131" s="207" t="s">
        <v>467</v>
      </c>
      <c r="F1131" s="196">
        <v>153</v>
      </c>
      <c r="G1131" s="204">
        <v>278</v>
      </c>
      <c r="H1131" s="204">
        <v>89</v>
      </c>
      <c r="I1131" s="204">
        <v>644</v>
      </c>
      <c r="J1131" s="92">
        <v>1164</v>
      </c>
      <c r="K1131" s="86">
        <v>29.423076923076923</v>
      </c>
      <c r="L1131" s="86">
        <v>82.884615384615387</v>
      </c>
      <c r="M1131" s="165">
        <v>55.326460481099659</v>
      </c>
      <c r="N1131" t="s">
        <v>105</v>
      </c>
      <c r="O1131" t="s">
        <v>286</v>
      </c>
    </row>
    <row r="1132" spans="1:15" x14ac:dyDescent="0.2">
      <c r="A1132" s="19" t="s">
        <v>881</v>
      </c>
      <c r="B1132" s="86" t="s">
        <v>844</v>
      </c>
      <c r="C1132" s="210" t="s">
        <v>465</v>
      </c>
      <c r="D1132" s="207" t="s">
        <v>496</v>
      </c>
      <c r="E1132" s="207" t="s">
        <v>467</v>
      </c>
      <c r="F1132" s="196">
        <v>31</v>
      </c>
      <c r="G1132" s="204">
        <v>0</v>
      </c>
      <c r="H1132" s="204">
        <v>0</v>
      </c>
      <c r="I1132" s="204">
        <v>107</v>
      </c>
      <c r="J1132" s="92">
        <v>138</v>
      </c>
      <c r="K1132" s="86">
        <v>100</v>
      </c>
      <c r="L1132" s="86">
        <v>100</v>
      </c>
      <c r="M1132" s="165">
        <v>77.536231884057969</v>
      </c>
      <c r="N1132" t="s">
        <v>105</v>
      </c>
      <c r="O1132" t="s">
        <v>95</v>
      </c>
    </row>
    <row r="1133" spans="1:15" x14ac:dyDescent="0.2">
      <c r="A1133" s="19" t="s">
        <v>881</v>
      </c>
      <c r="B1133" s="86" t="s">
        <v>858</v>
      </c>
      <c r="C1133" s="210" t="s">
        <v>471</v>
      </c>
      <c r="D1133" s="207" t="s">
        <v>491</v>
      </c>
      <c r="E1133" s="207" t="s">
        <v>467</v>
      </c>
      <c r="F1133" s="196">
        <v>132</v>
      </c>
      <c r="G1133" s="204">
        <v>0</v>
      </c>
      <c r="H1133" s="204">
        <v>0</v>
      </c>
      <c r="I1133" s="204">
        <v>0</v>
      </c>
      <c r="J1133" s="92">
        <v>132</v>
      </c>
      <c r="K1133" s="86">
        <v>100</v>
      </c>
      <c r="L1133" s="86">
        <v>100</v>
      </c>
      <c r="M1133" s="165" t="s">
        <v>604</v>
      </c>
      <c r="N1133" t="s">
        <v>105</v>
      </c>
      <c r="O1133" t="s">
        <v>97</v>
      </c>
    </row>
    <row r="1134" spans="1:15" x14ac:dyDescent="0.2">
      <c r="A1134" s="19" t="s">
        <v>881</v>
      </c>
      <c r="B1134" s="86" t="s">
        <v>861</v>
      </c>
      <c r="C1134" s="210" t="s">
        <v>465</v>
      </c>
      <c r="D1134" s="207" t="s">
        <v>491</v>
      </c>
      <c r="E1134" s="207" t="s">
        <v>467</v>
      </c>
      <c r="F1134" s="196">
        <v>0</v>
      </c>
      <c r="G1134" s="204">
        <v>11</v>
      </c>
      <c r="H1134" s="204">
        <v>0</v>
      </c>
      <c r="I1134" s="204">
        <v>194</v>
      </c>
      <c r="J1134" s="92">
        <v>205</v>
      </c>
      <c r="K1134" s="86">
        <v>0</v>
      </c>
      <c r="L1134" s="86">
        <v>100</v>
      </c>
      <c r="M1134" s="165">
        <v>94.634146341463406</v>
      </c>
      <c r="N1134" t="s">
        <v>105</v>
      </c>
      <c r="O1134" t="s">
        <v>99</v>
      </c>
    </row>
    <row r="1135" spans="1:15" x14ac:dyDescent="0.2">
      <c r="A1135" s="19" t="s">
        <v>881</v>
      </c>
      <c r="B1135" s="86" t="s">
        <v>968</v>
      </c>
      <c r="C1135" s="210" t="s">
        <v>465</v>
      </c>
      <c r="D1135" s="207" t="s">
        <v>491</v>
      </c>
      <c r="E1135" s="207" t="s">
        <v>467</v>
      </c>
      <c r="F1135" s="196">
        <v>1071</v>
      </c>
      <c r="G1135" s="204">
        <v>278</v>
      </c>
      <c r="H1135" s="204">
        <v>173</v>
      </c>
      <c r="I1135" s="204">
        <v>316</v>
      </c>
      <c r="J1135" s="92">
        <v>1838</v>
      </c>
      <c r="K1135" s="86">
        <v>70.367936925098547</v>
      </c>
      <c r="L1135" s="86">
        <v>88.633377135348226</v>
      </c>
      <c r="M1135" s="165">
        <v>17.19260065288357</v>
      </c>
      <c r="N1135" t="s">
        <v>105</v>
      </c>
      <c r="O1135" t="s">
        <v>291</v>
      </c>
    </row>
    <row r="1136" spans="1:15" x14ac:dyDescent="0.2">
      <c r="A1136" s="19" t="s">
        <v>881</v>
      </c>
      <c r="B1136" s="86" t="s">
        <v>878</v>
      </c>
      <c r="C1136" s="210" t="s">
        <v>465</v>
      </c>
      <c r="D1136" s="207" t="s">
        <v>495</v>
      </c>
      <c r="E1136" s="207" t="s">
        <v>467</v>
      </c>
      <c r="F1136" s="196">
        <v>25</v>
      </c>
      <c r="G1136" s="204">
        <v>45</v>
      </c>
      <c r="H1136" s="204">
        <v>249</v>
      </c>
      <c r="I1136" s="204">
        <v>75</v>
      </c>
      <c r="J1136" s="92">
        <v>394</v>
      </c>
      <c r="K1136" s="86">
        <v>7.8369905956112857</v>
      </c>
      <c r="L1136" s="86">
        <v>21.9435736677116</v>
      </c>
      <c r="M1136" s="165">
        <v>19.035532994923855</v>
      </c>
      <c r="N1136" t="s">
        <v>105</v>
      </c>
      <c r="O1136" t="s">
        <v>103</v>
      </c>
    </row>
    <row r="1137" spans="1:15" x14ac:dyDescent="0.2">
      <c r="A1137" s="19" t="s">
        <v>881</v>
      </c>
      <c r="B1137" s="86" t="s">
        <v>878</v>
      </c>
      <c r="C1137" s="210" t="s">
        <v>465</v>
      </c>
      <c r="D1137" s="207" t="s">
        <v>491</v>
      </c>
      <c r="E1137" s="207" t="s">
        <v>467</v>
      </c>
      <c r="F1137" s="196">
        <v>423</v>
      </c>
      <c r="G1137" s="204">
        <v>408</v>
      </c>
      <c r="H1137" s="204">
        <v>130</v>
      </c>
      <c r="I1137" s="204">
        <v>259</v>
      </c>
      <c r="J1137" s="92">
        <v>1220</v>
      </c>
      <c r="K1137" s="86">
        <v>44.016649323621223</v>
      </c>
      <c r="L1137" s="86">
        <v>86.472424557752333</v>
      </c>
      <c r="M1137" s="165">
        <v>21.229508196721312</v>
      </c>
      <c r="N1137" t="s">
        <v>105</v>
      </c>
      <c r="O1137" t="s">
        <v>103</v>
      </c>
    </row>
    <row r="1138" spans="1:15" x14ac:dyDescent="0.2">
      <c r="A1138" s="19" t="s">
        <v>881</v>
      </c>
      <c r="B1138" s="86" t="s">
        <v>878</v>
      </c>
      <c r="C1138" s="210" t="s">
        <v>465</v>
      </c>
      <c r="D1138" s="207" t="s">
        <v>494</v>
      </c>
      <c r="E1138" s="207" t="s">
        <v>467</v>
      </c>
      <c r="F1138" s="196">
        <v>17</v>
      </c>
      <c r="G1138" s="204">
        <v>45</v>
      </c>
      <c r="H1138" s="204">
        <v>30</v>
      </c>
      <c r="I1138" s="204">
        <v>79</v>
      </c>
      <c r="J1138" s="92">
        <v>171</v>
      </c>
      <c r="K1138" s="86">
        <v>18.478260869565215</v>
      </c>
      <c r="L1138" s="86">
        <v>67.391304347826093</v>
      </c>
      <c r="M1138" s="165">
        <v>46.198830409356724</v>
      </c>
      <c r="N1138" t="s">
        <v>105</v>
      </c>
      <c r="O1138" t="s">
        <v>103</v>
      </c>
    </row>
    <row r="1139" spans="1:15" x14ac:dyDescent="0.2">
      <c r="A1139" s="19" t="s">
        <v>881</v>
      </c>
      <c r="B1139" s="86" t="s">
        <v>879</v>
      </c>
      <c r="C1139" s="210" t="s">
        <v>465</v>
      </c>
      <c r="D1139" s="207" t="s">
        <v>491</v>
      </c>
      <c r="E1139" s="207" t="s">
        <v>467</v>
      </c>
      <c r="F1139" s="196">
        <v>530</v>
      </c>
      <c r="G1139" s="204">
        <v>350</v>
      </c>
      <c r="H1139" s="204">
        <v>43</v>
      </c>
      <c r="I1139" s="204">
        <v>149</v>
      </c>
      <c r="J1139" s="92">
        <v>1072</v>
      </c>
      <c r="K1139" s="86">
        <v>57.421451787648969</v>
      </c>
      <c r="L1139" s="86">
        <v>95.341278439869996</v>
      </c>
      <c r="M1139" s="165">
        <v>13.899253731343283</v>
      </c>
      <c r="N1139" t="s">
        <v>105</v>
      </c>
      <c r="O1139" t="s">
        <v>293</v>
      </c>
    </row>
    <row r="1140" spans="1:15" x14ac:dyDescent="0.2">
      <c r="A1140" s="19" t="s">
        <v>881</v>
      </c>
      <c r="B1140" s="86" t="s">
        <v>895</v>
      </c>
      <c r="C1140" s="210" t="s">
        <v>465</v>
      </c>
      <c r="D1140" s="207" t="s">
        <v>493</v>
      </c>
      <c r="E1140" s="207" t="s">
        <v>467</v>
      </c>
      <c r="F1140" s="196">
        <v>0</v>
      </c>
      <c r="G1140" s="204">
        <v>5</v>
      </c>
      <c r="H1140" s="204">
        <v>5</v>
      </c>
      <c r="I1140" s="204">
        <v>136</v>
      </c>
      <c r="J1140" s="92">
        <v>146</v>
      </c>
      <c r="K1140" s="86">
        <v>0</v>
      </c>
      <c r="L1140" s="86">
        <v>50</v>
      </c>
      <c r="M1140" s="165">
        <v>93.150684931506845</v>
      </c>
      <c r="N1140" t="s">
        <v>105</v>
      </c>
      <c r="O1140" t="s">
        <v>113</v>
      </c>
    </row>
    <row r="1141" spans="1:15" x14ac:dyDescent="0.2">
      <c r="A1141" s="19" t="s">
        <v>881</v>
      </c>
      <c r="B1141" s="86" t="s">
        <v>898</v>
      </c>
      <c r="C1141" s="210" t="s">
        <v>465</v>
      </c>
      <c r="D1141" s="207" t="s">
        <v>491</v>
      </c>
      <c r="E1141" s="207" t="s">
        <v>467</v>
      </c>
      <c r="F1141" s="196">
        <v>1718</v>
      </c>
      <c r="G1141" s="204">
        <v>5</v>
      </c>
      <c r="H1141" s="204">
        <v>10</v>
      </c>
      <c r="I1141" s="204">
        <v>82</v>
      </c>
      <c r="J1141" s="92">
        <v>1815</v>
      </c>
      <c r="K1141" s="86">
        <v>99.134448932487018</v>
      </c>
      <c r="L1141" s="86">
        <v>99.422965954991355</v>
      </c>
      <c r="M1141" s="165">
        <v>4.5179063360881546</v>
      </c>
      <c r="N1141" t="s">
        <v>105</v>
      </c>
      <c r="O1141" t="s">
        <v>39</v>
      </c>
    </row>
    <row r="1142" spans="1:15" x14ac:dyDescent="0.2">
      <c r="A1142" s="19" t="s">
        <v>881</v>
      </c>
      <c r="B1142" s="86" t="s">
        <v>901</v>
      </c>
      <c r="C1142" s="210" t="s">
        <v>465</v>
      </c>
      <c r="D1142" s="207" t="s">
        <v>495</v>
      </c>
      <c r="E1142" s="207" t="s">
        <v>467</v>
      </c>
      <c r="F1142" s="196">
        <v>76</v>
      </c>
      <c r="G1142" s="204">
        <v>0</v>
      </c>
      <c r="H1142" s="204">
        <v>5</v>
      </c>
      <c r="I1142" s="204">
        <v>74</v>
      </c>
      <c r="J1142" s="92">
        <v>155</v>
      </c>
      <c r="K1142" s="86">
        <v>93.827160493827151</v>
      </c>
      <c r="L1142" s="86">
        <v>93.827160493827151</v>
      </c>
      <c r="M1142" s="165">
        <v>47.741935483870968</v>
      </c>
      <c r="N1142" t="s">
        <v>105</v>
      </c>
      <c r="O1142" t="s">
        <v>3</v>
      </c>
    </row>
    <row r="1143" spans="1:15" x14ac:dyDescent="0.2">
      <c r="A1143" s="19" t="s">
        <v>881</v>
      </c>
      <c r="B1143" s="86" t="s">
        <v>901</v>
      </c>
      <c r="C1143" s="210" t="s">
        <v>465</v>
      </c>
      <c r="D1143" s="207" t="s">
        <v>497</v>
      </c>
      <c r="E1143" s="207" t="s">
        <v>467</v>
      </c>
      <c r="F1143" s="196">
        <v>256</v>
      </c>
      <c r="G1143" s="204">
        <v>0</v>
      </c>
      <c r="H1143" s="204">
        <v>80</v>
      </c>
      <c r="I1143" s="204">
        <v>111</v>
      </c>
      <c r="J1143" s="92">
        <v>447</v>
      </c>
      <c r="K1143" s="86">
        <v>76.19047619047619</v>
      </c>
      <c r="L1143" s="86">
        <v>76.19047619047619</v>
      </c>
      <c r="M1143" s="165">
        <v>24.832214765100673</v>
      </c>
      <c r="N1143" t="s">
        <v>105</v>
      </c>
      <c r="O1143" t="s">
        <v>3</v>
      </c>
    </row>
    <row r="1144" spans="1:15" x14ac:dyDescent="0.2">
      <c r="A1144" s="19" t="s">
        <v>882</v>
      </c>
      <c r="B1144" s="86" t="s">
        <v>742</v>
      </c>
      <c r="C1144" s="210" t="s">
        <v>465</v>
      </c>
      <c r="D1144" s="207" t="s">
        <v>491</v>
      </c>
      <c r="E1144" s="207" t="s">
        <v>467</v>
      </c>
      <c r="F1144" s="196">
        <v>45</v>
      </c>
      <c r="G1144" s="204">
        <v>19</v>
      </c>
      <c r="H1144" s="204">
        <v>316</v>
      </c>
      <c r="I1144" s="204">
        <v>147</v>
      </c>
      <c r="J1144" s="92">
        <v>527</v>
      </c>
      <c r="K1144" s="86">
        <v>11.842105263157894</v>
      </c>
      <c r="L1144" s="86">
        <v>16.842105263157894</v>
      </c>
      <c r="M1144" s="165">
        <v>27.893738140417458</v>
      </c>
      <c r="N1144" t="s">
        <v>107</v>
      </c>
      <c r="O1144" t="s">
        <v>260</v>
      </c>
    </row>
    <row r="1145" spans="1:15" x14ac:dyDescent="0.2">
      <c r="A1145" s="19" t="s">
        <v>882</v>
      </c>
      <c r="B1145" s="86" t="s">
        <v>742</v>
      </c>
      <c r="C1145" s="210" t="s">
        <v>465</v>
      </c>
      <c r="D1145" s="207" t="s">
        <v>493</v>
      </c>
      <c r="E1145" s="207" t="s">
        <v>467</v>
      </c>
      <c r="F1145" s="196">
        <v>26</v>
      </c>
      <c r="G1145" s="204">
        <v>22</v>
      </c>
      <c r="H1145" s="204">
        <v>108</v>
      </c>
      <c r="I1145" s="204">
        <v>194</v>
      </c>
      <c r="J1145" s="92">
        <v>350</v>
      </c>
      <c r="K1145" s="86">
        <v>16.666666666666664</v>
      </c>
      <c r="L1145" s="86">
        <v>30.76923076923077</v>
      </c>
      <c r="M1145" s="165">
        <v>55.428571428571431</v>
      </c>
      <c r="N1145" t="s">
        <v>107</v>
      </c>
      <c r="O1145" t="s">
        <v>260</v>
      </c>
    </row>
    <row r="1146" spans="1:15" x14ac:dyDescent="0.2">
      <c r="A1146" s="19" t="s">
        <v>882</v>
      </c>
      <c r="B1146" s="86" t="s">
        <v>833</v>
      </c>
      <c r="C1146" s="210" t="s">
        <v>465</v>
      </c>
      <c r="D1146" s="207" t="s">
        <v>491</v>
      </c>
      <c r="E1146" s="207" t="s">
        <v>467</v>
      </c>
      <c r="F1146" s="196">
        <v>0</v>
      </c>
      <c r="G1146" s="204">
        <v>39</v>
      </c>
      <c r="H1146" s="204">
        <v>84</v>
      </c>
      <c r="I1146" s="204">
        <v>35</v>
      </c>
      <c r="J1146" s="92">
        <v>158</v>
      </c>
      <c r="K1146" s="86">
        <v>0</v>
      </c>
      <c r="L1146" s="86">
        <v>31.707317073170731</v>
      </c>
      <c r="M1146" s="165">
        <v>22.151898734177212</v>
      </c>
      <c r="N1146" t="s">
        <v>107</v>
      </c>
      <c r="O1146" t="s">
        <v>90</v>
      </c>
    </row>
    <row r="1147" spans="1:15" x14ac:dyDescent="0.2">
      <c r="A1147" s="19" t="s">
        <v>882</v>
      </c>
      <c r="B1147" s="86" t="s">
        <v>895</v>
      </c>
      <c r="C1147" s="210" t="s">
        <v>465</v>
      </c>
      <c r="D1147" s="207" t="s">
        <v>493</v>
      </c>
      <c r="E1147" s="207" t="s">
        <v>467</v>
      </c>
      <c r="F1147" s="196">
        <v>0</v>
      </c>
      <c r="G1147" s="204">
        <v>0</v>
      </c>
      <c r="H1147" s="204">
        <v>11</v>
      </c>
      <c r="I1147" s="204">
        <v>181</v>
      </c>
      <c r="J1147" s="92">
        <v>192</v>
      </c>
      <c r="K1147" s="86">
        <v>0</v>
      </c>
      <c r="L1147" s="86">
        <v>0</v>
      </c>
      <c r="M1147" s="165">
        <v>94.270833333333343</v>
      </c>
      <c r="N1147" t="s">
        <v>107</v>
      </c>
      <c r="O1147" t="s">
        <v>113</v>
      </c>
    </row>
    <row r="1148" spans="1:15" x14ac:dyDescent="0.2">
      <c r="A1148" s="19" t="s">
        <v>883</v>
      </c>
      <c r="B1148" s="86" t="s">
        <v>651</v>
      </c>
      <c r="C1148" s="210" t="s">
        <v>465</v>
      </c>
      <c r="D1148" s="207" t="s">
        <v>495</v>
      </c>
      <c r="E1148" s="207" t="s">
        <v>467</v>
      </c>
      <c r="F1148" s="196">
        <v>5</v>
      </c>
      <c r="G1148" s="204">
        <v>0</v>
      </c>
      <c r="H1148" s="204">
        <v>259</v>
      </c>
      <c r="I1148" s="204">
        <v>255</v>
      </c>
      <c r="J1148" s="92">
        <v>519</v>
      </c>
      <c r="K1148" s="86">
        <v>1.893939393939394</v>
      </c>
      <c r="L1148" s="86">
        <v>1.893939393939394</v>
      </c>
      <c r="M1148" s="165">
        <v>49.132947976878611</v>
      </c>
      <c r="N1148" t="s">
        <v>106</v>
      </c>
      <c r="O1148" t="s">
        <v>11</v>
      </c>
    </row>
    <row r="1149" spans="1:15" x14ac:dyDescent="0.2">
      <c r="A1149" s="19" t="s">
        <v>883</v>
      </c>
      <c r="B1149" s="86" t="s">
        <v>651</v>
      </c>
      <c r="C1149" s="210" t="s">
        <v>465</v>
      </c>
      <c r="D1149" s="207" t="s">
        <v>491</v>
      </c>
      <c r="E1149" s="207" t="s">
        <v>467</v>
      </c>
      <c r="F1149" s="196">
        <v>0</v>
      </c>
      <c r="G1149" s="204">
        <v>0</v>
      </c>
      <c r="H1149" s="204">
        <v>994</v>
      </c>
      <c r="I1149" s="204">
        <v>0</v>
      </c>
      <c r="J1149" s="92">
        <v>994</v>
      </c>
      <c r="K1149" s="86">
        <v>0</v>
      </c>
      <c r="L1149" s="86">
        <v>0</v>
      </c>
      <c r="M1149" s="165" t="s">
        <v>604</v>
      </c>
      <c r="N1149" t="s">
        <v>106</v>
      </c>
      <c r="O1149" t="s">
        <v>11</v>
      </c>
    </row>
    <row r="1150" spans="1:15" x14ac:dyDescent="0.2">
      <c r="A1150" s="19" t="s">
        <v>883</v>
      </c>
      <c r="B1150" s="86" t="s">
        <v>840</v>
      </c>
      <c r="C1150" s="210" t="s">
        <v>465</v>
      </c>
      <c r="D1150" s="207" t="s">
        <v>491</v>
      </c>
      <c r="E1150" s="207" t="s">
        <v>473</v>
      </c>
      <c r="F1150" s="196">
        <v>0</v>
      </c>
      <c r="G1150" s="204">
        <v>0</v>
      </c>
      <c r="H1150" s="204">
        <v>75</v>
      </c>
      <c r="I1150" s="204">
        <v>49</v>
      </c>
      <c r="J1150" s="92">
        <v>124</v>
      </c>
      <c r="K1150" s="86">
        <v>0</v>
      </c>
      <c r="L1150" s="86">
        <v>0</v>
      </c>
      <c r="M1150" s="165">
        <v>39.516129032258064</v>
      </c>
      <c r="N1150" t="s">
        <v>106</v>
      </c>
      <c r="O1150" t="s">
        <v>60</v>
      </c>
    </row>
    <row r="1151" spans="1:15" x14ac:dyDescent="0.2">
      <c r="A1151" s="19" t="s">
        <v>884</v>
      </c>
      <c r="B1151" s="86" t="s">
        <v>651</v>
      </c>
      <c r="C1151" s="210" t="s">
        <v>465</v>
      </c>
      <c r="D1151" s="207" t="s">
        <v>491</v>
      </c>
      <c r="E1151" s="207" t="s">
        <v>467</v>
      </c>
      <c r="F1151" s="196">
        <v>0</v>
      </c>
      <c r="G1151" s="204">
        <v>0</v>
      </c>
      <c r="H1151" s="204">
        <v>179</v>
      </c>
      <c r="I1151" s="204">
        <v>0</v>
      </c>
      <c r="J1151" s="92">
        <v>179</v>
      </c>
      <c r="K1151" s="86">
        <v>0</v>
      </c>
      <c r="L1151" s="86">
        <v>0</v>
      </c>
      <c r="M1151" s="165" t="s">
        <v>604</v>
      </c>
      <c r="N1151" t="s">
        <v>351</v>
      </c>
      <c r="O1151" t="s">
        <v>11</v>
      </c>
    </row>
    <row r="1152" spans="1:15" x14ac:dyDescent="0.2">
      <c r="A1152" s="19" t="s">
        <v>885</v>
      </c>
      <c r="B1152" s="86" t="s">
        <v>675</v>
      </c>
      <c r="C1152" s="210" t="s">
        <v>465</v>
      </c>
      <c r="D1152" s="207" t="s">
        <v>491</v>
      </c>
      <c r="E1152" s="207" t="s">
        <v>467</v>
      </c>
      <c r="F1152" s="196">
        <v>10</v>
      </c>
      <c r="G1152" s="204">
        <v>0</v>
      </c>
      <c r="H1152" s="204">
        <v>5</v>
      </c>
      <c r="I1152" s="204">
        <v>136</v>
      </c>
      <c r="J1152" s="92">
        <v>151</v>
      </c>
      <c r="K1152" s="86">
        <v>66.666666666666657</v>
      </c>
      <c r="L1152" s="86">
        <v>66.666666666666657</v>
      </c>
      <c r="M1152" s="165">
        <v>90.066225165562912</v>
      </c>
      <c r="N1152" t="s">
        <v>294</v>
      </c>
      <c r="O1152" t="s">
        <v>17</v>
      </c>
    </row>
    <row r="1153" spans="1:15" x14ac:dyDescent="0.2">
      <c r="A1153" s="19" t="s">
        <v>885</v>
      </c>
      <c r="B1153" s="86" t="s">
        <v>734</v>
      </c>
      <c r="C1153" s="210" t="s">
        <v>465</v>
      </c>
      <c r="D1153" s="207" t="s">
        <v>495</v>
      </c>
      <c r="E1153" s="207" t="s">
        <v>467</v>
      </c>
      <c r="F1153" s="196">
        <v>35</v>
      </c>
      <c r="G1153" s="204">
        <v>11</v>
      </c>
      <c r="H1153" s="204">
        <v>151</v>
      </c>
      <c r="I1153" s="204">
        <v>0</v>
      </c>
      <c r="J1153" s="92">
        <v>197</v>
      </c>
      <c r="K1153" s="86">
        <v>17.766497461928935</v>
      </c>
      <c r="L1153" s="86">
        <v>23.350253807106601</v>
      </c>
      <c r="M1153" s="165" t="s">
        <v>604</v>
      </c>
      <c r="N1153" t="s">
        <v>294</v>
      </c>
      <c r="O1153" t="s">
        <v>37</v>
      </c>
    </row>
    <row r="1154" spans="1:15" x14ac:dyDescent="0.2">
      <c r="A1154" s="19" t="s">
        <v>885</v>
      </c>
      <c r="B1154" s="86" t="s">
        <v>734</v>
      </c>
      <c r="C1154" s="210" t="s">
        <v>465</v>
      </c>
      <c r="D1154" s="207" t="s">
        <v>491</v>
      </c>
      <c r="E1154" s="207" t="s">
        <v>467</v>
      </c>
      <c r="F1154" s="196">
        <v>47</v>
      </c>
      <c r="G1154" s="204">
        <v>5</v>
      </c>
      <c r="H1154" s="204">
        <v>239</v>
      </c>
      <c r="I1154" s="204">
        <v>0</v>
      </c>
      <c r="J1154" s="92">
        <v>291</v>
      </c>
      <c r="K1154" s="86">
        <v>16.151202749140893</v>
      </c>
      <c r="L1154" s="86">
        <v>17.869415807560138</v>
      </c>
      <c r="M1154" s="165" t="s">
        <v>604</v>
      </c>
      <c r="N1154" t="s">
        <v>294</v>
      </c>
      <c r="O1154" t="s">
        <v>37</v>
      </c>
    </row>
    <row r="1155" spans="1:15" x14ac:dyDescent="0.2">
      <c r="A1155" s="19" t="s">
        <v>885</v>
      </c>
      <c r="B1155" s="86" t="s">
        <v>742</v>
      </c>
      <c r="C1155" s="210" t="s">
        <v>465</v>
      </c>
      <c r="D1155" s="207" t="s">
        <v>493</v>
      </c>
      <c r="E1155" s="207" t="s">
        <v>467</v>
      </c>
      <c r="F1155" s="196">
        <v>5</v>
      </c>
      <c r="G1155" s="204">
        <v>10</v>
      </c>
      <c r="H1155" s="204">
        <v>80</v>
      </c>
      <c r="I1155" s="204">
        <v>73</v>
      </c>
      <c r="J1155" s="92">
        <v>168</v>
      </c>
      <c r="K1155" s="86">
        <v>5.2631578947368416</v>
      </c>
      <c r="L1155" s="86">
        <v>15.789473684210526</v>
      </c>
      <c r="M1155" s="165">
        <v>43.452380952380956</v>
      </c>
      <c r="N1155" t="s">
        <v>294</v>
      </c>
      <c r="O1155" t="s">
        <v>260</v>
      </c>
    </row>
    <row r="1156" spans="1:15" x14ac:dyDescent="0.2">
      <c r="A1156" s="19" t="s">
        <v>885</v>
      </c>
      <c r="B1156" s="86" t="s">
        <v>769</v>
      </c>
      <c r="C1156" s="210" t="s">
        <v>465</v>
      </c>
      <c r="D1156" s="207" t="s">
        <v>491</v>
      </c>
      <c r="E1156" s="207" t="s">
        <v>467</v>
      </c>
      <c r="F1156" s="196">
        <v>5</v>
      </c>
      <c r="G1156" s="204">
        <v>14</v>
      </c>
      <c r="H1156" s="204">
        <v>93</v>
      </c>
      <c r="I1156" s="204">
        <v>0</v>
      </c>
      <c r="J1156" s="92">
        <v>112</v>
      </c>
      <c r="K1156" s="86">
        <v>4.4642857142857144</v>
      </c>
      <c r="L1156" s="86">
        <v>16.964285714285715</v>
      </c>
      <c r="M1156" s="165" t="s">
        <v>604</v>
      </c>
      <c r="N1156" t="s">
        <v>294</v>
      </c>
      <c r="O1156" t="s">
        <v>54</v>
      </c>
    </row>
    <row r="1157" spans="1:15" x14ac:dyDescent="0.2">
      <c r="A1157" s="19" t="s">
        <v>886</v>
      </c>
      <c r="B1157" s="86" t="s">
        <v>651</v>
      </c>
      <c r="C1157" s="210" t="s">
        <v>465</v>
      </c>
      <c r="D1157" s="207" t="s">
        <v>491</v>
      </c>
      <c r="E1157" s="207" t="s">
        <v>467</v>
      </c>
      <c r="F1157" s="196">
        <v>5</v>
      </c>
      <c r="G1157" s="204">
        <v>0</v>
      </c>
      <c r="H1157" s="204">
        <v>206</v>
      </c>
      <c r="I1157" s="204">
        <v>0</v>
      </c>
      <c r="J1157" s="92">
        <v>211</v>
      </c>
      <c r="K1157" s="86">
        <v>2.3696682464454977</v>
      </c>
      <c r="L1157" s="86">
        <v>2.3696682464454977</v>
      </c>
      <c r="M1157" s="165" t="s">
        <v>604</v>
      </c>
      <c r="N1157" t="s">
        <v>205</v>
      </c>
      <c r="O1157" t="s">
        <v>11</v>
      </c>
    </row>
    <row r="1158" spans="1:15" x14ac:dyDescent="0.2">
      <c r="A1158" s="19" t="s">
        <v>888</v>
      </c>
      <c r="B1158" s="86" t="s">
        <v>653</v>
      </c>
      <c r="C1158" s="210" t="s">
        <v>465</v>
      </c>
      <c r="D1158" s="207" t="s">
        <v>492</v>
      </c>
      <c r="E1158" s="207" t="s">
        <v>467</v>
      </c>
      <c r="F1158" s="196">
        <v>0</v>
      </c>
      <c r="G1158" s="204">
        <v>5</v>
      </c>
      <c r="H1158" s="204">
        <v>6065</v>
      </c>
      <c r="I1158" s="204">
        <v>4809</v>
      </c>
      <c r="J1158" s="92">
        <v>10879</v>
      </c>
      <c r="K1158" s="86">
        <v>0</v>
      </c>
      <c r="L1158" s="86">
        <v>8.2372322899505773E-2</v>
      </c>
      <c r="M1158" s="165">
        <v>44.204430554278886</v>
      </c>
      <c r="N1158" t="s">
        <v>109</v>
      </c>
      <c r="O1158" t="s">
        <v>234</v>
      </c>
    </row>
    <row r="1159" spans="1:15" x14ac:dyDescent="0.2">
      <c r="A1159" s="19" t="s">
        <v>888</v>
      </c>
      <c r="B1159" s="86" t="s">
        <v>734</v>
      </c>
      <c r="C1159" s="210" t="s">
        <v>465</v>
      </c>
      <c r="D1159" s="207" t="s">
        <v>495</v>
      </c>
      <c r="E1159" s="207" t="s">
        <v>467</v>
      </c>
      <c r="F1159" s="196">
        <v>5</v>
      </c>
      <c r="G1159" s="204">
        <v>13</v>
      </c>
      <c r="H1159" s="204">
        <v>125</v>
      </c>
      <c r="I1159" s="204">
        <v>5</v>
      </c>
      <c r="J1159" s="92">
        <v>148</v>
      </c>
      <c r="K1159" s="86">
        <v>3.4965034965034967</v>
      </c>
      <c r="L1159" s="86">
        <v>12.587412587412588</v>
      </c>
      <c r="M1159" s="165">
        <v>3.3783783783783785</v>
      </c>
      <c r="N1159" t="s">
        <v>109</v>
      </c>
      <c r="O1159" t="s">
        <v>37</v>
      </c>
    </row>
    <row r="1160" spans="1:15" x14ac:dyDescent="0.2">
      <c r="A1160" s="19" t="s">
        <v>888</v>
      </c>
      <c r="B1160" s="86" t="s">
        <v>734</v>
      </c>
      <c r="C1160" s="210" t="s">
        <v>465</v>
      </c>
      <c r="D1160" s="207" t="s">
        <v>491</v>
      </c>
      <c r="E1160" s="207" t="s">
        <v>467</v>
      </c>
      <c r="F1160" s="196">
        <v>35</v>
      </c>
      <c r="G1160" s="204">
        <v>5</v>
      </c>
      <c r="H1160" s="204">
        <v>346</v>
      </c>
      <c r="I1160" s="204">
        <v>5</v>
      </c>
      <c r="J1160" s="92">
        <v>391</v>
      </c>
      <c r="K1160" s="86">
        <v>9.0673575129533681</v>
      </c>
      <c r="L1160" s="86">
        <v>10.362694300518134</v>
      </c>
      <c r="M1160" s="165">
        <v>1.2787723785166241</v>
      </c>
      <c r="N1160" t="s">
        <v>109</v>
      </c>
      <c r="O1160" t="s">
        <v>37</v>
      </c>
    </row>
    <row r="1161" spans="1:15" x14ac:dyDescent="0.2">
      <c r="A1161" s="19" t="s">
        <v>888</v>
      </c>
      <c r="B1161" s="86" t="s">
        <v>742</v>
      </c>
      <c r="C1161" s="210" t="s">
        <v>465</v>
      </c>
      <c r="D1161" s="207" t="s">
        <v>491</v>
      </c>
      <c r="E1161" s="207" t="s">
        <v>467</v>
      </c>
      <c r="F1161" s="196">
        <v>16</v>
      </c>
      <c r="G1161" s="204">
        <v>5</v>
      </c>
      <c r="H1161" s="204">
        <v>307</v>
      </c>
      <c r="I1161" s="204">
        <v>527</v>
      </c>
      <c r="J1161" s="92">
        <v>855</v>
      </c>
      <c r="K1161" s="86">
        <v>4.8780487804878048</v>
      </c>
      <c r="L1161" s="86">
        <v>6.4024390243902438</v>
      </c>
      <c r="M1161" s="165">
        <v>61.637426900584792</v>
      </c>
      <c r="N1161" t="s">
        <v>109</v>
      </c>
      <c r="O1161" t="s">
        <v>260</v>
      </c>
    </row>
    <row r="1162" spans="1:15" x14ac:dyDescent="0.2">
      <c r="A1162" s="19" t="s">
        <v>888</v>
      </c>
      <c r="B1162" s="86" t="s">
        <v>742</v>
      </c>
      <c r="C1162" s="210" t="s">
        <v>465</v>
      </c>
      <c r="D1162" s="207" t="s">
        <v>493</v>
      </c>
      <c r="E1162" s="207" t="s">
        <v>467</v>
      </c>
      <c r="F1162" s="196">
        <v>13</v>
      </c>
      <c r="G1162" s="204">
        <v>14</v>
      </c>
      <c r="H1162" s="204">
        <v>105</v>
      </c>
      <c r="I1162" s="204">
        <v>341</v>
      </c>
      <c r="J1162" s="92">
        <v>473</v>
      </c>
      <c r="K1162" s="86">
        <v>9.8484848484848477</v>
      </c>
      <c r="L1162" s="86">
        <v>20.454545454545457</v>
      </c>
      <c r="M1162" s="165">
        <v>72.093023255813947</v>
      </c>
      <c r="N1162" t="s">
        <v>109</v>
      </c>
      <c r="O1162" t="s">
        <v>260</v>
      </c>
    </row>
    <row r="1163" spans="1:15" x14ac:dyDescent="0.2">
      <c r="A1163" s="19" t="s">
        <v>888</v>
      </c>
      <c r="B1163" s="86" t="s">
        <v>769</v>
      </c>
      <c r="C1163" s="210" t="s">
        <v>465</v>
      </c>
      <c r="D1163" s="207" t="s">
        <v>491</v>
      </c>
      <c r="E1163" s="207" t="s">
        <v>467</v>
      </c>
      <c r="F1163" s="196">
        <v>112</v>
      </c>
      <c r="G1163" s="204">
        <v>5</v>
      </c>
      <c r="H1163" s="204">
        <v>1980</v>
      </c>
      <c r="I1163" s="204">
        <v>0</v>
      </c>
      <c r="J1163" s="92">
        <v>2097</v>
      </c>
      <c r="K1163" s="86">
        <v>5.3409632808774443</v>
      </c>
      <c r="L1163" s="86">
        <v>5.5793991416309012</v>
      </c>
      <c r="M1163" s="165" t="s">
        <v>604</v>
      </c>
      <c r="N1163" t="s">
        <v>109</v>
      </c>
      <c r="O1163" t="s">
        <v>54</v>
      </c>
    </row>
    <row r="1164" spans="1:15" x14ac:dyDescent="0.2">
      <c r="A1164" s="19" t="s">
        <v>888</v>
      </c>
      <c r="B1164" s="86" t="s">
        <v>814</v>
      </c>
      <c r="C1164" s="210" t="s">
        <v>465</v>
      </c>
      <c r="D1164" s="207" t="s">
        <v>491</v>
      </c>
      <c r="E1164" s="207" t="s">
        <v>467</v>
      </c>
      <c r="F1164" s="196">
        <v>5</v>
      </c>
      <c r="G1164" s="204">
        <v>5</v>
      </c>
      <c r="H1164" s="204">
        <v>56</v>
      </c>
      <c r="I1164" s="204">
        <v>58</v>
      </c>
      <c r="J1164" s="92">
        <v>124</v>
      </c>
      <c r="K1164" s="86">
        <v>7.5757575757575761</v>
      </c>
      <c r="L1164" s="86">
        <v>15.151515151515152</v>
      </c>
      <c r="M1164" s="165">
        <v>46.774193548387096</v>
      </c>
      <c r="N1164" t="s">
        <v>109</v>
      </c>
      <c r="O1164" t="s">
        <v>279</v>
      </c>
    </row>
    <row r="1165" spans="1:15" x14ac:dyDescent="0.2">
      <c r="A1165" s="19" t="s">
        <v>888</v>
      </c>
      <c r="B1165" s="86" t="s">
        <v>968</v>
      </c>
      <c r="C1165" s="210" t="s">
        <v>465</v>
      </c>
      <c r="D1165" s="207" t="s">
        <v>491</v>
      </c>
      <c r="E1165" s="207" t="s">
        <v>467</v>
      </c>
      <c r="F1165" s="196">
        <v>12</v>
      </c>
      <c r="G1165" s="204">
        <v>0</v>
      </c>
      <c r="H1165" s="204">
        <v>352</v>
      </c>
      <c r="I1165" s="204">
        <v>0</v>
      </c>
      <c r="J1165" s="92">
        <v>364</v>
      </c>
      <c r="K1165" s="86">
        <v>3.296703296703297</v>
      </c>
      <c r="L1165" s="86">
        <v>3.296703296703297</v>
      </c>
      <c r="M1165" s="165" t="s">
        <v>604</v>
      </c>
      <c r="N1165" t="s">
        <v>109</v>
      </c>
      <c r="O1165" t="s">
        <v>291</v>
      </c>
    </row>
    <row r="1166" spans="1:15" x14ac:dyDescent="0.2">
      <c r="A1166" s="19" t="s">
        <v>888</v>
      </c>
      <c r="B1166" s="86" t="s">
        <v>879</v>
      </c>
      <c r="C1166" s="210" t="s">
        <v>465</v>
      </c>
      <c r="D1166" s="207" t="s">
        <v>491</v>
      </c>
      <c r="E1166" s="207" t="s">
        <v>467</v>
      </c>
      <c r="F1166" s="196">
        <v>0</v>
      </c>
      <c r="G1166" s="204">
        <v>5</v>
      </c>
      <c r="H1166" s="204">
        <v>60</v>
      </c>
      <c r="I1166" s="204">
        <v>274</v>
      </c>
      <c r="J1166" s="92">
        <v>339</v>
      </c>
      <c r="K1166" s="86">
        <v>0</v>
      </c>
      <c r="L1166" s="86">
        <v>7.6923076923076925</v>
      </c>
      <c r="M1166" s="165">
        <v>80.825958702064895</v>
      </c>
      <c r="N1166" t="s">
        <v>109</v>
      </c>
      <c r="O1166" t="s">
        <v>293</v>
      </c>
    </row>
    <row r="1167" spans="1:15" x14ac:dyDescent="0.2">
      <c r="A1167" s="19" t="s">
        <v>890</v>
      </c>
      <c r="B1167" s="86" t="s">
        <v>653</v>
      </c>
      <c r="C1167" s="210" t="s">
        <v>465</v>
      </c>
      <c r="D1167" s="207" t="s">
        <v>492</v>
      </c>
      <c r="E1167" s="207" t="s">
        <v>467</v>
      </c>
      <c r="F1167" s="196">
        <v>105</v>
      </c>
      <c r="G1167" s="204">
        <v>5</v>
      </c>
      <c r="H1167" s="204">
        <v>191</v>
      </c>
      <c r="I1167" s="204">
        <v>2864</v>
      </c>
      <c r="J1167" s="92">
        <v>3165</v>
      </c>
      <c r="K1167" s="86">
        <v>34.883720930232556</v>
      </c>
      <c r="L1167" s="86">
        <v>36.544850498338874</v>
      </c>
      <c r="M1167" s="165">
        <v>90.489731437598735</v>
      </c>
      <c r="N1167" t="s">
        <v>110</v>
      </c>
      <c r="O1167" t="s">
        <v>234</v>
      </c>
    </row>
    <row r="1168" spans="1:15" x14ac:dyDescent="0.2">
      <c r="A1168" s="19" t="s">
        <v>890</v>
      </c>
      <c r="B1168" s="86" t="s">
        <v>662</v>
      </c>
      <c r="C1168" s="210" t="s">
        <v>465</v>
      </c>
      <c r="D1168" s="207" t="s">
        <v>491</v>
      </c>
      <c r="E1168" s="207" t="s">
        <v>467</v>
      </c>
      <c r="F1168" s="196">
        <v>545</v>
      </c>
      <c r="G1168" s="204">
        <v>0</v>
      </c>
      <c r="H1168" s="204">
        <v>116</v>
      </c>
      <c r="I1168" s="204">
        <v>31</v>
      </c>
      <c r="J1168" s="92">
        <v>692</v>
      </c>
      <c r="K1168" s="86">
        <v>82.450832072617246</v>
      </c>
      <c r="L1168" s="86">
        <v>82.450832072617246</v>
      </c>
      <c r="M1168" s="165">
        <v>4.4797687861271678</v>
      </c>
      <c r="N1168" t="s">
        <v>110</v>
      </c>
      <c r="O1168" t="s">
        <v>13</v>
      </c>
    </row>
    <row r="1169" spans="1:15" x14ac:dyDescent="0.2">
      <c r="A1169" s="19" t="s">
        <v>890</v>
      </c>
      <c r="B1169" s="86" t="s">
        <v>687</v>
      </c>
      <c r="C1169" s="210" t="s">
        <v>465</v>
      </c>
      <c r="D1169" s="207" t="s">
        <v>491</v>
      </c>
      <c r="E1169" s="207" t="s">
        <v>467</v>
      </c>
      <c r="F1169" s="196">
        <v>1082</v>
      </c>
      <c r="G1169" s="204">
        <v>0</v>
      </c>
      <c r="H1169" s="204">
        <v>36</v>
      </c>
      <c r="I1169" s="204">
        <v>70</v>
      </c>
      <c r="J1169" s="92">
        <v>1188</v>
      </c>
      <c r="K1169" s="86">
        <v>96.779964221824685</v>
      </c>
      <c r="L1169" s="86">
        <v>96.779964221824685</v>
      </c>
      <c r="M1169" s="165">
        <v>5.8922558922558927</v>
      </c>
      <c r="N1169" t="s">
        <v>110</v>
      </c>
      <c r="O1169" t="s">
        <v>20</v>
      </c>
    </row>
    <row r="1170" spans="1:15" x14ac:dyDescent="0.2">
      <c r="A1170" s="19" t="s">
        <v>890</v>
      </c>
      <c r="B1170" s="86" t="s">
        <v>708</v>
      </c>
      <c r="C1170" s="210" t="s">
        <v>465</v>
      </c>
      <c r="D1170" s="207" t="s">
        <v>491</v>
      </c>
      <c r="E1170" s="207" t="s">
        <v>467</v>
      </c>
      <c r="F1170" s="196">
        <v>0</v>
      </c>
      <c r="G1170" s="204">
        <v>0</v>
      </c>
      <c r="H1170" s="204">
        <v>28</v>
      </c>
      <c r="I1170" s="204">
        <v>133</v>
      </c>
      <c r="J1170" s="92">
        <v>161</v>
      </c>
      <c r="K1170" s="86">
        <v>0</v>
      </c>
      <c r="L1170" s="86">
        <v>0</v>
      </c>
      <c r="M1170" s="165">
        <v>82.608695652173907</v>
      </c>
      <c r="N1170" t="s">
        <v>110</v>
      </c>
      <c r="O1170" t="s">
        <v>46</v>
      </c>
    </row>
    <row r="1171" spans="1:15" x14ac:dyDescent="0.2">
      <c r="A1171" s="19" t="s">
        <v>890</v>
      </c>
      <c r="B1171" s="86" t="s">
        <v>712</v>
      </c>
      <c r="C1171" s="210" t="s">
        <v>465</v>
      </c>
      <c r="D1171" s="207" t="s">
        <v>491</v>
      </c>
      <c r="E1171" s="207" t="s">
        <v>467</v>
      </c>
      <c r="F1171" s="196">
        <v>0</v>
      </c>
      <c r="G1171" s="204">
        <v>0</v>
      </c>
      <c r="H1171" s="204">
        <v>43</v>
      </c>
      <c r="I1171" s="204">
        <v>130</v>
      </c>
      <c r="J1171" s="92">
        <v>173</v>
      </c>
      <c r="K1171" s="86">
        <v>0</v>
      </c>
      <c r="L1171" s="86">
        <v>0</v>
      </c>
      <c r="M1171" s="165">
        <v>75.144508670520224</v>
      </c>
      <c r="N1171" t="s">
        <v>110</v>
      </c>
      <c r="O1171" t="s">
        <v>29</v>
      </c>
    </row>
    <row r="1172" spans="1:15" x14ac:dyDescent="0.2">
      <c r="A1172" s="19" t="s">
        <v>890</v>
      </c>
      <c r="B1172" s="86" t="s">
        <v>733</v>
      </c>
      <c r="C1172" s="210" t="s">
        <v>465</v>
      </c>
      <c r="D1172" s="207" t="s">
        <v>491</v>
      </c>
      <c r="E1172" s="207" t="s">
        <v>467</v>
      </c>
      <c r="F1172" s="196">
        <v>128</v>
      </c>
      <c r="G1172" s="204">
        <v>0</v>
      </c>
      <c r="H1172" s="204">
        <v>35</v>
      </c>
      <c r="I1172" s="204">
        <v>14</v>
      </c>
      <c r="J1172" s="92">
        <v>177</v>
      </c>
      <c r="K1172" s="86">
        <v>78.527607361963192</v>
      </c>
      <c r="L1172" s="86">
        <v>78.527607361963192</v>
      </c>
      <c r="M1172" s="165">
        <v>7.9096045197740121</v>
      </c>
      <c r="N1172" t="s">
        <v>110</v>
      </c>
      <c r="O1172" t="s">
        <v>36</v>
      </c>
    </row>
    <row r="1173" spans="1:15" x14ac:dyDescent="0.2">
      <c r="A1173" s="19" t="s">
        <v>890</v>
      </c>
      <c r="B1173" s="86" t="s">
        <v>734</v>
      </c>
      <c r="C1173" s="210" t="s">
        <v>465</v>
      </c>
      <c r="D1173" s="207" t="s">
        <v>495</v>
      </c>
      <c r="E1173" s="207" t="s">
        <v>467</v>
      </c>
      <c r="F1173" s="196">
        <v>1206</v>
      </c>
      <c r="G1173" s="204">
        <v>30</v>
      </c>
      <c r="H1173" s="204">
        <v>3504</v>
      </c>
      <c r="I1173" s="204">
        <v>27</v>
      </c>
      <c r="J1173" s="92">
        <v>4767</v>
      </c>
      <c r="K1173" s="86">
        <v>25.443037974683548</v>
      </c>
      <c r="L1173" s="86">
        <v>26.075949367088608</v>
      </c>
      <c r="M1173" s="165">
        <v>0.56639395846444307</v>
      </c>
      <c r="N1173" t="s">
        <v>110</v>
      </c>
      <c r="O1173" t="s">
        <v>37</v>
      </c>
    </row>
    <row r="1174" spans="1:15" x14ac:dyDescent="0.2">
      <c r="A1174" s="19" t="s">
        <v>890</v>
      </c>
      <c r="B1174" s="86" t="s">
        <v>734</v>
      </c>
      <c r="C1174" s="210" t="s">
        <v>465</v>
      </c>
      <c r="D1174" s="207" t="s">
        <v>491</v>
      </c>
      <c r="E1174" s="207" t="s">
        <v>467</v>
      </c>
      <c r="F1174" s="196">
        <v>1160</v>
      </c>
      <c r="G1174" s="204">
        <v>42</v>
      </c>
      <c r="H1174" s="204">
        <v>6803</v>
      </c>
      <c r="I1174" s="204">
        <v>17</v>
      </c>
      <c r="J1174" s="92">
        <v>8022</v>
      </c>
      <c r="K1174" s="86">
        <v>14.490943160524672</v>
      </c>
      <c r="L1174" s="86">
        <v>15.015615240474704</v>
      </c>
      <c r="M1174" s="165">
        <v>0.21191722762403392</v>
      </c>
      <c r="N1174" t="s">
        <v>110</v>
      </c>
      <c r="O1174" t="s">
        <v>37</v>
      </c>
    </row>
    <row r="1175" spans="1:15" x14ac:dyDescent="0.2">
      <c r="A1175" s="19" t="s">
        <v>890</v>
      </c>
      <c r="B1175" s="86" t="s">
        <v>741</v>
      </c>
      <c r="C1175" s="210" t="s">
        <v>465</v>
      </c>
      <c r="D1175" s="207" t="s">
        <v>491</v>
      </c>
      <c r="E1175" s="207" t="s">
        <v>467</v>
      </c>
      <c r="F1175" s="196">
        <v>0</v>
      </c>
      <c r="G1175" s="204">
        <v>0</v>
      </c>
      <c r="H1175" s="204">
        <v>77</v>
      </c>
      <c r="I1175" s="204">
        <v>46</v>
      </c>
      <c r="J1175" s="92">
        <v>123</v>
      </c>
      <c r="K1175" s="86">
        <v>0</v>
      </c>
      <c r="L1175" s="86">
        <v>0</v>
      </c>
      <c r="M1175" s="165">
        <v>37.398373983739837</v>
      </c>
      <c r="N1175" t="s">
        <v>110</v>
      </c>
      <c r="O1175" t="s">
        <v>40</v>
      </c>
    </row>
    <row r="1176" spans="1:15" x14ac:dyDescent="0.2">
      <c r="A1176" s="19" t="s">
        <v>890</v>
      </c>
      <c r="B1176" s="86" t="s">
        <v>742</v>
      </c>
      <c r="C1176" s="210" t="s">
        <v>465</v>
      </c>
      <c r="D1176" s="207" t="s">
        <v>491</v>
      </c>
      <c r="E1176" s="207" t="s">
        <v>467</v>
      </c>
      <c r="F1176" s="196">
        <v>2766</v>
      </c>
      <c r="G1176" s="204">
        <v>94</v>
      </c>
      <c r="H1176" s="204">
        <v>5488</v>
      </c>
      <c r="I1176" s="204">
        <v>1784</v>
      </c>
      <c r="J1176" s="92">
        <v>10132</v>
      </c>
      <c r="K1176" s="86">
        <v>33.133684714901776</v>
      </c>
      <c r="L1176" s="86">
        <v>34.259702922855773</v>
      </c>
      <c r="M1176" s="165">
        <v>17.607579944729572</v>
      </c>
      <c r="N1176" t="s">
        <v>110</v>
      </c>
      <c r="O1176" t="s">
        <v>260</v>
      </c>
    </row>
    <row r="1177" spans="1:15" x14ac:dyDescent="0.2">
      <c r="A1177" s="19" t="s">
        <v>890</v>
      </c>
      <c r="B1177" s="86" t="s">
        <v>742</v>
      </c>
      <c r="C1177" s="210" t="s">
        <v>465</v>
      </c>
      <c r="D1177" s="207" t="s">
        <v>493</v>
      </c>
      <c r="E1177" s="207" t="s">
        <v>467</v>
      </c>
      <c r="F1177" s="196">
        <v>762</v>
      </c>
      <c r="G1177" s="204">
        <v>113</v>
      </c>
      <c r="H1177" s="204">
        <v>2450</v>
      </c>
      <c r="I1177" s="204">
        <v>2226</v>
      </c>
      <c r="J1177" s="92">
        <v>5551</v>
      </c>
      <c r="K1177" s="86">
        <v>22.917293233082706</v>
      </c>
      <c r="L1177" s="86">
        <v>26.315789473684209</v>
      </c>
      <c r="M1177" s="165">
        <v>40.100882723833543</v>
      </c>
      <c r="N1177" t="s">
        <v>110</v>
      </c>
      <c r="O1177" t="s">
        <v>260</v>
      </c>
    </row>
    <row r="1178" spans="1:15" x14ac:dyDescent="0.2">
      <c r="A1178" s="19" t="s">
        <v>890</v>
      </c>
      <c r="B1178" s="86" t="s">
        <v>742</v>
      </c>
      <c r="C1178" s="210" t="s">
        <v>465</v>
      </c>
      <c r="D1178" s="207" t="s">
        <v>494</v>
      </c>
      <c r="E1178" s="207" t="s">
        <v>467</v>
      </c>
      <c r="F1178" s="196">
        <v>200</v>
      </c>
      <c r="G1178" s="204">
        <v>18</v>
      </c>
      <c r="H1178" s="204">
        <v>183</v>
      </c>
      <c r="I1178" s="204">
        <v>540</v>
      </c>
      <c r="J1178" s="92">
        <v>941</v>
      </c>
      <c r="K1178" s="86">
        <v>49.875311720698257</v>
      </c>
      <c r="L1178" s="86">
        <v>54.364089775561098</v>
      </c>
      <c r="M1178" s="165">
        <v>57.385759829968123</v>
      </c>
      <c r="N1178" t="s">
        <v>110</v>
      </c>
      <c r="O1178" t="s">
        <v>260</v>
      </c>
    </row>
    <row r="1179" spans="1:15" x14ac:dyDescent="0.2">
      <c r="A1179" s="19" t="s">
        <v>890</v>
      </c>
      <c r="B1179" s="86" t="s">
        <v>746</v>
      </c>
      <c r="C1179" s="210" t="s">
        <v>465</v>
      </c>
      <c r="D1179" s="207" t="s">
        <v>491</v>
      </c>
      <c r="E1179" s="207" t="s">
        <v>467</v>
      </c>
      <c r="F1179" s="196">
        <v>399</v>
      </c>
      <c r="G1179" s="204">
        <v>0</v>
      </c>
      <c r="H1179" s="204">
        <v>101</v>
      </c>
      <c r="I1179" s="204">
        <v>2730</v>
      </c>
      <c r="J1179" s="92">
        <v>3230</v>
      </c>
      <c r="K1179" s="86">
        <v>79.800000000000011</v>
      </c>
      <c r="L1179" s="86">
        <v>79.800000000000011</v>
      </c>
      <c r="M1179" s="165">
        <v>84.520123839009287</v>
      </c>
      <c r="N1179" t="s">
        <v>110</v>
      </c>
      <c r="O1179" t="s">
        <v>261</v>
      </c>
    </row>
    <row r="1180" spans="1:15" x14ac:dyDescent="0.2">
      <c r="A1180" s="19" t="s">
        <v>890</v>
      </c>
      <c r="B1180" s="86" t="s">
        <v>768</v>
      </c>
      <c r="C1180" s="210" t="s">
        <v>465</v>
      </c>
      <c r="D1180" s="207" t="s">
        <v>492</v>
      </c>
      <c r="E1180" s="207" t="s">
        <v>467</v>
      </c>
      <c r="F1180" s="196">
        <v>0</v>
      </c>
      <c r="G1180" s="204">
        <v>0</v>
      </c>
      <c r="H1180" s="204">
        <v>193</v>
      </c>
      <c r="I1180" s="204">
        <v>20</v>
      </c>
      <c r="J1180" s="92">
        <v>213</v>
      </c>
      <c r="K1180" s="86">
        <v>0</v>
      </c>
      <c r="L1180" s="86">
        <v>0</v>
      </c>
      <c r="M1180" s="165">
        <v>9.3896713615023462</v>
      </c>
      <c r="N1180" t="s">
        <v>110</v>
      </c>
      <c r="O1180" t="s">
        <v>119</v>
      </c>
    </row>
    <row r="1181" spans="1:15" x14ac:dyDescent="0.2">
      <c r="A1181" s="19" t="s">
        <v>890</v>
      </c>
      <c r="B1181" s="86" t="s">
        <v>769</v>
      </c>
      <c r="C1181" s="210" t="s">
        <v>465</v>
      </c>
      <c r="D1181" s="207" t="s">
        <v>491</v>
      </c>
      <c r="E1181" s="207" t="s">
        <v>467</v>
      </c>
      <c r="F1181" s="196">
        <v>105</v>
      </c>
      <c r="G1181" s="204">
        <v>12</v>
      </c>
      <c r="H1181" s="204">
        <v>312</v>
      </c>
      <c r="I1181" s="204">
        <v>0</v>
      </c>
      <c r="J1181" s="92">
        <v>429</v>
      </c>
      <c r="K1181" s="86">
        <v>24.475524475524477</v>
      </c>
      <c r="L1181" s="86">
        <v>27.27272727272727</v>
      </c>
      <c r="M1181" s="165" t="s">
        <v>604</v>
      </c>
      <c r="N1181" t="s">
        <v>110</v>
      </c>
      <c r="O1181" t="s">
        <v>54</v>
      </c>
    </row>
    <row r="1182" spans="1:15" x14ac:dyDescent="0.2">
      <c r="A1182" s="19" t="s">
        <v>890</v>
      </c>
      <c r="B1182" s="86" t="s">
        <v>771</v>
      </c>
      <c r="C1182" s="210" t="s">
        <v>465</v>
      </c>
      <c r="D1182" s="207" t="s">
        <v>495</v>
      </c>
      <c r="E1182" s="207" t="s">
        <v>467</v>
      </c>
      <c r="F1182" s="196">
        <v>0</v>
      </c>
      <c r="G1182" s="204">
        <v>0</v>
      </c>
      <c r="H1182" s="204">
        <v>475</v>
      </c>
      <c r="I1182" s="204">
        <v>0</v>
      </c>
      <c r="J1182" s="92">
        <v>475</v>
      </c>
      <c r="K1182" s="86">
        <v>0</v>
      </c>
      <c r="L1182" s="86">
        <v>0</v>
      </c>
      <c r="M1182" s="165" t="s">
        <v>604</v>
      </c>
      <c r="N1182" t="s">
        <v>110</v>
      </c>
      <c r="O1182" t="s">
        <v>56</v>
      </c>
    </row>
    <row r="1183" spans="1:15" x14ac:dyDescent="0.2">
      <c r="A1183" s="19" t="s">
        <v>890</v>
      </c>
      <c r="B1183" s="86" t="s">
        <v>771</v>
      </c>
      <c r="C1183" s="210" t="s">
        <v>465</v>
      </c>
      <c r="D1183" s="207" t="s">
        <v>491</v>
      </c>
      <c r="E1183" s="207" t="s">
        <v>467</v>
      </c>
      <c r="F1183" s="196">
        <v>0</v>
      </c>
      <c r="G1183" s="204">
        <v>0</v>
      </c>
      <c r="H1183" s="204">
        <v>580</v>
      </c>
      <c r="I1183" s="204">
        <v>0</v>
      </c>
      <c r="J1183" s="92">
        <v>580</v>
      </c>
      <c r="K1183" s="86">
        <v>0</v>
      </c>
      <c r="L1183" s="86">
        <v>0</v>
      </c>
      <c r="M1183" s="165" t="s">
        <v>604</v>
      </c>
      <c r="N1183" t="s">
        <v>110</v>
      </c>
      <c r="O1183" t="s">
        <v>56</v>
      </c>
    </row>
    <row r="1184" spans="1:15" x14ac:dyDescent="0.2">
      <c r="A1184" s="19" t="s">
        <v>890</v>
      </c>
      <c r="B1184" s="86" t="s">
        <v>778</v>
      </c>
      <c r="C1184" s="210" t="s">
        <v>465</v>
      </c>
      <c r="D1184" s="207" t="s">
        <v>491</v>
      </c>
      <c r="E1184" s="207" t="s">
        <v>467</v>
      </c>
      <c r="F1184" s="196">
        <v>0</v>
      </c>
      <c r="G1184" s="204">
        <v>0</v>
      </c>
      <c r="H1184" s="204">
        <v>0</v>
      </c>
      <c r="I1184" s="204">
        <v>123</v>
      </c>
      <c r="J1184" s="92">
        <v>123</v>
      </c>
      <c r="K1184" s="86" t="s">
        <v>604</v>
      </c>
      <c r="L1184" s="86" t="s">
        <v>604</v>
      </c>
      <c r="M1184" s="165">
        <v>100</v>
      </c>
      <c r="N1184" t="s">
        <v>110</v>
      </c>
      <c r="O1184" t="s">
        <v>59</v>
      </c>
    </row>
    <row r="1185" spans="1:15" x14ac:dyDescent="0.2">
      <c r="A1185" s="19" t="s">
        <v>890</v>
      </c>
      <c r="B1185" s="86" t="s">
        <v>814</v>
      </c>
      <c r="C1185" s="210" t="s">
        <v>465</v>
      </c>
      <c r="D1185" s="207" t="s">
        <v>491</v>
      </c>
      <c r="E1185" s="207" t="s">
        <v>467</v>
      </c>
      <c r="F1185" s="196">
        <v>1594</v>
      </c>
      <c r="G1185" s="204">
        <v>392</v>
      </c>
      <c r="H1185" s="204">
        <v>45</v>
      </c>
      <c r="I1185" s="204">
        <v>92</v>
      </c>
      <c r="J1185" s="92">
        <v>2123</v>
      </c>
      <c r="K1185" s="86">
        <v>78.483505662235359</v>
      </c>
      <c r="L1185" s="86">
        <v>97.784342688330867</v>
      </c>
      <c r="M1185" s="165">
        <v>4.3334903438530379</v>
      </c>
      <c r="N1185" t="s">
        <v>110</v>
      </c>
      <c r="O1185" t="s">
        <v>279</v>
      </c>
    </row>
    <row r="1186" spans="1:15" x14ac:dyDescent="0.2">
      <c r="A1186" s="19" t="s">
        <v>890</v>
      </c>
      <c r="B1186" s="86" t="s">
        <v>821</v>
      </c>
      <c r="C1186" s="210" t="s">
        <v>465</v>
      </c>
      <c r="D1186" s="207" t="s">
        <v>491</v>
      </c>
      <c r="E1186" s="207" t="s">
        <v>467</v>
      </c>
      <c r="F1186" s="196">
        <v>137</v>
      </c>
      <c r="G1186" s="204">
        <v>0</v>
      </c>
      <c r="H1186" s="204">
        <v>0</v>
      </c>
      <c r="I1186" s="204">
        <v>31</v>
      </c>
      <c r="J1186" s="92">
        <v>168</v>
      </c>
      <c r="K1186" s="86">
        <v>100</v>
      </c>
      <c r="L1186" s="86">
        <v>100</v>
      </c>
      <c r="M1186" s="165">
        <v>18.452380952380953</v>
      </c>
      <c r="N1186" t="s">
        <v>110</v>
      </c>
      <c r="O1186" t="s">
        <v>281</v>
      </c>
    </row>
    <row r="1187" spans="1:15" x14ac:dyDescent="0.2">
      <c r="A1187" s="19" t="s">
        <v>890</v>
      </c>
      <c r="B1187" s="86" t="s">
        <v>824</v>
      </c>
      <c r="C1187" s="210" t="s">
        <v>465</v>
      </c>
      <c r="D1187" s="207" t="s">
        <v>491</v>
      </c>
      <c r="E1187" s="207" t="s">
        <v>467</v>
      </c>
      <c r="F1187" s="196">
        <v>78</v>
      </c>
      <c r="G1187" s="204">
        <v>0</v>
      </c>
      <c r="H1187" s="204">
        <v>5</v>
      </c>
      <c r="I1187" s="204">
        <v>21</v>
      </c>
      <c r="J1187" s="92">
        <v>104</v>
      </c>
      <c r="K1187" s="86">
        <v>93.975903614457835</v>
      </c>
      <c r="L1187" s="86">
        <v>93.975903614457835</v>
      </c>
      <c r="M1187" s="165">
        <v>20.192307692307693</v>
      </c>
      <c r="N1187" t="s">
        <v>110</v>
      </c>
      <c r="O1187" t="s">
        <v>81</v>
      </c>
    </row>
    <row r="1188" spans="1:15" x14ac:dyDescent="0.2">
      <c r="A1188" s="19" t="s">
        <v>890</v>
      </c>
      <c r="B1188" s="86" t="s">
        <v>833</v>
      </c>
      <c r="C1188" s="210" t="s">
        <v>465</v>
      </c>
      <c r="D1188" s="207" t="s">
        <v>491</v>
      </c>
      <c r="E1188" s="207" t="s">
        <v>467</v>
      </c>
      <c r="F1188" s="196">
        <v>35</v>
      </c>
      <c r="G1188" s="204">
        <v>0</v>
      </c>
      <c r="H1188" s="204">
        <v>16</v>
      </c>
      <c r="I1188" s="204">
        <v>53</v>
      </c>
      <c r="J1188" s="92">
        <v>104</v>
      </c>
      <c r="K1188" s="86">
        <v>68.627450980392155</v>
      </c>
      <c r="L1188" s="86">
        <v>68.627450980392155</v>
      </c>
      <c r="M1188" s="165">
        <v>50.96153846153846</v>
      </c>
      <c r="N1188" t="s">
        <v>110</v>
      </c>
      <c r="O1188" t="s">
        <v>90</v>
      </c>
    </row>
    <row r="1189" spans="1:15" x14ac:dyDescent="0.2">
      <c r="A1189" s="19" t="s">
        <v>890</v>
      </c>
      <c r="B1189" s="86" t="s">
        <v>840</v>
      </c>
      <c r="C1189" s="210" t="s">
        <v>465</v>
      </c>
      <c r="D1189" s="207" t="s">
        <v>491</v>
      </c>
      <c r="E1189" s="207" t="s">
        <v>473</v>
      </c>
      <c r="F1189" s="196">
        <v>0</v>
      </c>
      <c r="G1189" s="204">
        <v>0</v>
      </c>
      <c r="H1189" s="204">
        <v>259</v>
      </c>
      <c r="I1189" s="204">
        <v>38</v>
      </c>
      <c r="J1189" s="92">
        <v>297</v>
      </c>
      <c r="K1189" s="86">
        <v>0</v>
      </c>
      <c r="L1189" s="86">
        <v>0</v>
      </c>
      <c r="M1189" s="165">
        <v>12.794612794612794</v>
      </c>
      <c r="N1189" t="s">
        <v>110</v>
      </c>
      <c r="O1189" t="s">
        <v>60</v>
      </c>
    </row>
    <row r="1190" spans="1:15" x14ac:dyDescent="0.2">
      <c r="A1190" s="19" t="s">
        <v>890</v>
      </c>
      <c r="B1190" s="86" t="s">
        <v>843</v>
      </c>
      <c r="C1190" s="210" t="s">
        <v>465</v>
      </c>
      <c r="D1190" s="207" t="s">
        <v>491</v>
      </c>
      <c r="E1190" s="207" t="s">
        <v>467</v>
      </c>
      <c r="F1190" s="196">
        <v>19</v>
      </c>
      <c r="G1190" s="204">
        <v>0</v>
      </c>
      <c r="H1190" s="204">
        <v>83</v>
      </c>
      <c r="I1190" s="204">
        <v>334</v>
      </c>
      <c r="J1190" s="92">
        <v>436</v>
      </c>
      <c r="K1190" s="86">
        <v>18.627450980392158</v>
      </c>
      <c r="L1190" s="86">
        <v>18.627450980392158</v>
      </c>
      <c r="M1190" s="165">
        <v>76.605504587155963</v>
      </c>
      <c r="N1190" t="s">
        <v>110</v>
      </c>
      <c r="O1190" t="s">
        <v>286</v>
      </c>
    </row>
    <row r="1191" spans="1:15" x14ac:dyDescent="0.2">
      <c r="A1191" s="19" t="s">
        <v>890</v>
      </c>
      <c r="B1191" s="86" t="s">
        <v>867</v>
      </c>
      <c r="C1191" s="210" t="s">
        <v>465</v>
      </c>
      <c r="D1191" s="207" t="s">
        <v>491</v>
      </c>
      <c r="E1191" s="207" t="s">
        <v>467</v>
      </c>
      <c r="F1191" s="196">
        <v>0</v>
      </c>
      <c r="G1191" s="204">
        <v>0</v>
      </c>
      <c r="H1191" s="204">
        <v>0</v>
      </c>
      <c r="I1191" s="204">
        <v>219</v>
      </c>
      <c r="J1191" s="92">
        <v>219</v>
      </c>
      <c r="K1191" s="86" t="s">
        <v>604</v>
      </c>
      <c r="L1191" s="86" t="s">
        <v>604</v>
      </c>
      <c r="M1191" s="165">
        <v>100</v>
      </c>
      <c r="N1191" t="s">
        <v>110</v>
      </c>
      <c r="O1191" t="s">
        <v>102</v>
      </c>
    </row>
    <row r="1192" spans="1:15" x14ac:dyDescent="0.2">
      <c r="A1192" s="19" t="s">
        <v>890</v>
      </c>
      <c r="B1192" s="86" t="s">
        <v>968</v>
      </c>
      <c r="C1192" s="210" t="s">
        <v>465</v>
      </c>
      <c r="D1192" s="207" t="s">
        <v>491</v>
      </c>
      <c r="E1192" s="207" t="s">
        <v>467</v>
      </c>
      <c r="F1192" s="196">
        <v>58</v>
      </c>
      <c r="G1192" s="204">
        <v>0</v>
      </c>
      <c r="H1192" s="204">
        <v>167</v>
      </c>
      <c r="I1192" s="204">
        <v>74</v>
      </c>
      <c r="J1192" s="92">
        <v>299</v>
      </c>
      <c r="K1192" s="86">
        <v>25.777777777777779</v>
      </c>
      <c r="L1192" s="86">
        <v>25.777777777777779</v>
      </c>
      <c r="M1192" s="165">
        <v>24.749163879598662</v>
      </c>
      <c r="N1192" t="s">
        <v>110</v>
      </c>
      <c r="O1192" t="s">
        <v>291</v>
      </c>
    </row>
    <row r="1193" spans="1:15" x14ac:dyDescent="0.2">
      <c r="A1193" s="19" t="s">
        <v>890</v>
      </c>
      <c r="B1193" s="86" t="s">
        <v>878</v>
      </c>
      <c r="C1193" s="210" t="s">
        <v>465</v>
      </c>
      <c r="D1193" s="207" t="s">
        <v>495</v>
      </c>
      <c r="E1193" s="207" t="s">
        <v>467</v>
      </c>
      <c r="F1193" s="196">
        <v>0</v>
      </c>
      <c r="G1193" s="204">
        <v>0</v>
      </c>
      <c r="H1193" s="204">
        <v>147</v>
      </c>
      <c r="I1193" s="204">
        <v>52</v>
      </c>
      <c r="J1193" s="92">
        <v>199</v>
      </c>
      <c r="K1193" s="86">
        <v>0</v>
      </c>
      <c r="L1193" s="86">
        <v>0</v>
      </c>
      <c r="M1193" s="165">
        <v>26.13065326633166</v>
      </c>
      <c r="N1193" t="s">
        <v>110</v>
      </c>
      <c r="O1193" t="s">
        <v>103</v>
      </c>
    </row>
    <row r="1194" spans="1:15" x14ac:dyDescent="0.2">
      <c r="A1194" s="19" t="s">
        <v>890</v>
      </c>
      <c r="B1194" s="86" t="s">
        <v>878</v>
      </c>
      <c r="C1194" s="210" t="s">
        <v>465</v>
      </c>
      <c r="D1194" s="207" t="s">
        <v>491</v>
      </c>
      <c r="E1194" s="207" t="s">
        <v>467</v>
      </c>
      <c r="F1194" s="196">
        <v>297</v>
      </c>
      <c r="G1194" s="204">
        <v>0</v>
      </c>
      <c r="H1194" s="204">
        <v>171</v>
      </c>
      <c r="I1194" s="204">
        <v>62</v>
      </c>
      <c r="J1194" s="92">
        <v>530</v>
      </c>
      <c r="K1194" s="86">
        <v>63.46153846153846</v>
      </c>
      <c r="L1194" s="86">
        <v>63.46153846153846</v>
      </c>
      <c r="M1194" s="165">
        <v>11.69811320754717</v>
      </c>
      <c r="N1194" t="s">
        <v>110</v>
      </c>
      <c r="O1194" t="s">
        <v>103</v>
      </c>
    </row>
    <row r="1195" spans="1:15" x14ac:dyDescent="0.2">
      <c r="A1195" s="19" t="s">
        <v>890</v>
      </c>
      <c r="B1195" s="86" t="s">
        <v>879</v>
      </c>
      <c r="C1195" s="210" t="s">
        <v>465</v>
      </c>
      <c r="D1195" s="207" t="s">
        <v>491</v>
      </c>
      <c r="E1195" s="207" t="s">
        <v>467</v>
      </c>
      <c r="F1195" s="196">
        <v>1743</v>
      </c>
      <c r="G1195" s="204">
        <v>142</v>
      </c>
      <c r="H1195" s="204">
        <v>250</v>
      </c>
      <c r="I1195" s="204">
        <v>410</v>
      </c>
      <c r="J1195" s="92">
        <v>2545</v>
      </c>
      <c r="K1195" s="86">
        <v>81.639344262295083</v>
      </c>
      <c r="L1195" s="86">
        <v>88.2903981264637</v>
      </c>
      <c r="M1195" s="165">
        <v>16.110019646365423</v>
      </c>
      <c r="N1195" t="s">
        <v>110</v>
      </c>
      <c r="O1195" t="s">
        <v>293</v>
      </c>
    </row>
    <row r="1196" spans="1:15" x14ac:dyDescent="0.2">
      <c r="A1196" s="19" t="s">
        <v>890</v>
      </c>
      <c r="B1196" s="86" t="s">
        <v>898</v>
      </c>
      <c r="C1196" s="210" t="s">
        <v>465</v>
      </c>
      <c r="D1196" s="207" t="s">
        <v>491</v>
      </c>
      <c r="E1196" s="207" t="s">
        <v>467</v>
      </c>
      <c r="F1196" s="196">
        <v>490</v>
      </c>
      <c r="G1196" s="204">
        <v>5</v>
      </c>
      <c r="H1196" s="204">
        <v>73</v>
      </c>
      <c r="I1196" s="204">
        <v>36</v>
      </c>
      <c r="J1196" s="92">
        <v>604</v>
      </c>
      <c r="K1196" s="86">
        <v>86.267605633802816</v>
      </c>
      <c r="L1196" s="86">
        <v>87.147887323943664</v>
      </c>
      <c r="M1196" s="165">
        <v>5.9602649006622519</v>
      </c>
      <c r="N1196" t="s">
        <v>110</v>
      </c>
      <c r="O1196" t="s">
        <v>39</v>
      </c>
    </row>
    <row r="1197" spans="1:15" x14ac:dyDescent="0.2">
      <c r="A1197" s="19" t="s">
        <v>890</v>
      </c>
      <c r="B1197" s="86" t="s">
        <v>901</v>
      </c>
      <c r="C1197" s="210" t="s">
        <v>465</v>
      </c>
      <c r="D1197" s="207" t="s">
        <v>495</v>
      </c>
      <c r="E1197" s="207" t="s">
        <v>467</v>
      </c>
      <c r="F1197" s="196">
        <v>60</v>
      </c>
      <c r="G1197" s="204">
        <v>0</v>
      </c>
      <c r="H1197" s="204">
        <v>18</v>
      </c>
      <c r="I1197" s="204">
        <v>43</v>
      </c>
      <c r="J1197" s="92">
        <v>121</v>
      </c>
      <c r="K1197" s="86">
        <v>76.923076923076934</v>
      </c>
      <c r="L1197" s="86">
        <v>76.923076923076934</v>
      </c>
      <c r="M1197" s="165">
        <v>35.537190082644628</v>
      </c>
      <c r="N1197" t="s">
        <v>110</v>
      </c>
      <c r="O1197" t="s">
        <v>3</v>
      </c>
    </row>
    <row r="1198" spans="1:15" x14ac:dyDescent="0.2">
      <c r="A1198" s="19" t="s">
        <v>890</v>
      </c>
      <c r="B1198" s="86" t="s">
        <v>901</v>
      </c>
      <c r="C1198" s="210" t="s">
        <v>465</v>
      </c>
      <c r="D1198" s="207" t="s">
        <v>498</v>
      </c>
      <c r="E1198" s="207" t="s">
        <v>467</v>
      </c>
      <c r="F1198" s="196">
        <v>277</v>
      </c>
      <c r="G1198" s="204">
        <v>0</v>
      </c>
      <c r="H1198" s="204">
        <v>147</v>
      </c>
      <c r="I1198" s="204">
        <v>96</v>
      </c>
      <c r="J1198" s="92">
        <v>520</v>
      </c>
      <c r="K1198" s="86">
        <v>65.330188679245282</v>
      </c>
      <c r="L1198" s="86">
        <v>65.330188679245282</v>
      </c>
      <c r="M1198" s="165">
        <v>18.461538461538463</v>
      </c>
      <c r="N1198" t="s">
        <v>110</v>
      </c>
      <c r="O1198" t="s">
        <v>3</v>
      </c>
    </row>
    <row r="1199" spans="1:15" x14ac:dyDescent="0.2">
      <c r="A1199" s="19" t="s">
        <v>890</v>
      </c>
      <c r="B1199" s="86" t="s">
        <v>901</v>
      </c>
      <c r="C1199" s="210" t="s">
        <v>465</v>
      </c>
      <c r="D1199" s="207" t="s">
        <v>497</v>
      </c>
      <c r="E1199" s="207" t="s">
        <v>467</v>
      </c>
      <c r="F1199" s="196">
        <v>981</v>
      </c>
      <c r="G1199" s="204">
        <v>0</v>
      </c>
      <c r="H1199" s="204">
        <v>108</v>
      </c>
      <c r="I1199" s="204">
        <v>123</v>
      </c>
      <c r="J1199" s="92">
        <v>1212</v>
      </c>
      <c r="K1199" s="86">
        <v>90.082644628099175</v>
      </c>
      <c r="L1199" s="86">
        <v>90.082644628099175</v>
      </c>
      <c r="M1199" s="165">
        <v>10.14851485148515</v>
      </c>
      <c r="N1199" t="s">
        <v>110</v>
      </c>
      <c r="O1199" t="s">
        <v>3</v>
      </c>
    </row>
    <row r="1200" spans="1:15" x14ac:dyDescent="0.2">
      <c r="A1200" s="19" t="s">
        <v>894</v>
      </c>
      <c r="B1200" s="86" t="s">
        <v>687</v>
      </c>
      <c r="C1200" s="210" t="s">
        <v>465</v>
      </c>
      <c r="D1200" s="207" t="s">
        <v>491</v>
      </c>
      <c r="E1200" s="207" t="s">
        <v>467</v>
      </c>
      <c r="F1200" s="196">
        <v>230</v>
      </c>
      <c r="G1200" s="204">
        <v>0</v>
      </c>
      <c r="H1200" s="204">
        <v>16</v>
      </c>
      <c r="I1200" s="204">
        <v>28</v>
      </c>
      <c r="J1200" s="92">
        <v>274</v>
      </c>
      <c r="K1200" s="86">
        <v>93.495934959349597</v>
      </c>
      <c r="L1200" s="86">
        <v>93.495934959349597</v>
      </c>
      <c r="M1200" s="165">
        <v>10.218978102189782</v>
      </c>
      <c r="N1200" t="s">
        <v>112</v>
      </c>
      <c r="O1200" t="s">
        <v>20</v>
      </c>
    </row>
    <row r="1201" spans="1:15" x14ac:dyDescent="0.2">
      <c r="A1201" s="19" t="s">
        <v>894</v>
      </c>
      <c r="B1201" s="86" t="s">
        <v>901</v>
      </c>
      <c r="C1201" s="210" t="s">
        <v>465</v>
      </c>
      <c r="D1201" s="207" t="s">
        <v>495</v>
      </c>
      <c r="E1201" s="207" t="s">
        <v>467</v>
      </c>
      <c r="F1201" s="196">
        <v>69</v>
      </c>
      <c r="G1201" s="204">
        <v>0</v>
      </c>
      <c r="H1201" s="204">
        <v>5</v>
      </c>
      <c r="I1201" s="204">
        <v>53</v>
      </c>
      <c r="J1201" s="92">
        <v>127</v>
      </c>
      <c r="K1201" s="86">
        <v>93.243243243243242</v>
      </c>
      <c r="L1201" s="86">
        <v>93.243243243243242</v>
      </c>
      <c r="M1201" s="165">
        <v>41.732283464566926</v>
      </c>
      <c r="N1201" t="s">
        <v>112</v>
      </c>
      <c r="O1201" t="s">
        <v>3</v>
      </c>
    </row>
    <row r="1202" spans="1:15" x14ac:dyDescent="0.2">
      <c r="A1202" s="19" t="s">
        <v>894</v>
      </c>
      <c r="B1202" s="86" t="s">
        <v>901</v>
      </c>
      <c r="C1202" s="210" t="s">
        <v>465</v>
      </c>
      <c r="D1202" s="207" t="s">
        <v>497</v>
      </c>
      <c r="E1202" s="207" t="s">
        <v>467</v>
      </c>
      <c r="F1202" s="196">
        <v>101</v>
      </c>
      <c r="G1202" s="204">
        <v>0</v>
      </c>
      <c r="H1202" s="204">
        <v>55</v>
      </c>
      <c r="I1202" s="204">
        <v>31</v>
      </c>
      <c r="J1202" s="92">
        <v>187</v>
      </c>
      <c r="K1202" s="86">
        <v>64.743589743589752</v>
      </c>
      <c r="L1202" s="86">
        <v>64.743589743589752</v>
      </c>
      <c r="M1202" s="165">
        <v>16.577540106951872</v>
      </c>
      <c r="N1202" t="s">
        <v>112</v>
      </c>
      <c r="O1202" t="s">
        <v>3</v>
      </c>
    </row>
    <row r="1203" spans="1:15" x14ac:dyDescent="0.2">
      <c r="A1203" s="19" t="s">
        <v>895</v>
      </c>
      <c r="B1203" s="86" t="s">
        <v>648</v>
      </c>
      <c r="C1203" s="210" t="s">
        <v>465</v>
      </c>
      <c r="D1203" s="207" t="s">
        <v>491</v>
      </c>
      <c r="E1203" s="207" t="s">
        <v>467</v>
      </c>
      <c r="F1203" s="196">
        <v>289</v>
      </c>
      <c r="G1203" s="204">
        <v>0</v>
      </c>
      <c r="H1203" s="204">
        <v>0</v>
      </c>
      <c r="I1203" s="204">
        <v>76</v>
      </c>
      <c r="J1203" s="92">
        <v>365</v>
      </c>
      <c r="K1203" s="86">
        <v>100</v>
      </c>
      <c r="L1203" s="86">
        <v>100</v>
      </c>
      <c r="M1203" s="165">
        <v>20.82191780821918</v>
      </c>
      <c r="N1203" t="s">
        <v>113</v>
      </c>
      <c r="O1203" t="s">
        <v>9</v>
      </c>
    </row>
    <row r="1204" spans="1:15" x14ac:dyDescent="0.2">
      <c r="A1204" s="19" t="s">
        <v>895</v>
      </c>
      <c r="B1204" s="86" t="s">
        <v>653</v>
      </c>
      <c r="C1204" s="210" t="s">
        <v>465</v>
      </c>
      <c r="D1204" s="207" t="s">
        <v>492</v>
      </c>
      <c r="E1204" s="207" t="s">
        <v>467</v>
      </c>
      <c r="F1204" s="196">
        <v>5</v>
      </c>
      <c r="G1204" s="204">
        <v>75</v>
      </c>
      <c r="H1204" s="204">
        <v>31</v>
      </c>
      <c r="I1204" s="204">
        <v>49</v>
      </c>
      <c r="J1204" s="92">
        <v>160</v>
      </c>
      <c r="K1204" s="86">
        <v>4.5045045045045047</v>
      </c>
      <c r="L1204" s="86">
        <v>72.072072072072075</v>
      </c>
      <c r="M1204" s="165">
        <v>30.625000000000004</v>
      </c>
      <c r="N1204" t="s">
        <v>113</v>
      </c>
      <c r="O1204" t="s">
        <v>234</v>
      </c>
    </row>
    <row r="1205" spans="1:15" x14ac:dyDescent="0.2">
      <c r="A1205" s="19" t="s">
        <v>895</v>
      </c>
      <c r="B1205" s="86" t="s">
        <v>660</v>
      </c>
      <c r="C1205" s="210" t="s">
        <v>465</v>
      </c>
      <c r="D1205" s="207" t="s">
        <v>491</v>
      </c>
      <c r="E1205" s="207" t="s">
        <v>467</v>
      </c>
      <c r="F1205" s="196">
        <v>0</v>
      </c>
      <c r="G1205" s="204">
        <v>1519</v>
      </c>
      <c r="H1205" s="204">
        <v>0</v>
      </c>
      <c r="I1205" s="204">
        <v>315</v>
      </c>
      <c r="J1205" s="92">
        <v>1834</v>
      </c>
      <c r="K1205" s="86">
        <v>0</v>
      </c>
      <c r="L1205" s="86">
        <v>100</v>
      </c>
      <c r="M1205" s="165">
        <v>17.175572519083971</v>
      </c>
      <c r="N1205" t="s">
        <v>113</v>
      </c>
      <c r="O1205" t="s">
        <v>16</v>
      </c>
    </row>
    <row r="1206" spans="1:15" x14ac:dyDescent="0.2">
      <c r="A1206" s="19" t="s">
        <v>895</v>
      </c>
      <c r="B1206" s="86" t="s">
        <v>681</v>
      </c>
      <c r="C1206" s="210" t="s">
        <v>465</v>
      </c>
      <c r="D1206" s="207" t="s">
        <v>492</v>
      </c>
      <c r="E1206" s="207" t="s">
        <v>467</v>
      </c>
      <c r="F1206" s="196">
        <v>0</v>
      </c>
      <c r="G1206" s="204">
        <v>501</v>
      </c>
      <c r="H1206" s="204">
        <v>0</v>
      </c>
      <c r="I1206" s="204">
        <v>810</v>
      </c>
      <c r="J1206" s="92">
        <v>1311</v>
      </c>
      <c r="K1206" s="86">
        <v>0</v>
      </c>
      <c r="L1206" s="86">
        <v>100</v>
      </c>
      <c r="M1206" s="165">
        <v>61.784897025171624</v>
      </c>
      <c r="N1206" t="s">
        <v>113</v>
      </c>
      <c r="O1206" t="s">
        <v>240</v>
      </c>
    </row>
    <row r="1207" spans="1:15" x14ac:dyDescent="0.2">
      <c r="A1207" s="19" t="s">
        <v>895</v>
      </c>
      <c r="B1207" s="86" t="s">
        <v>687</v>
      </c>
      <c r="C1207" s="210" t="s">
        <v>465</v>
      </c>
      <c r="D1207" s="207" t="s">
        <v>491</v>
      </c>
      <c r="E1207" s="207" t="s">
        <v>467</v>
      </c>
      <c r="F1207" s="196">
        <v>242</v>
      </c>
      <c r="G1207" s="204">
        <v>0</v>
      </c>
      <c r="H1207" s="204">
        <v>25</v>
      </c>
      <c r="I1207" s="204">
        <v>13</v>
      </c>
      <c r="J1207" s="92">
        <v>280</v>
      </c>
      <c r="K1207" s="86">
        <v>90.636704119850179</v>
      </c>
      <c r="L1207" s="86">
        <v>90.636704119850179</v>
      </c>
      <c r="M1207" s="165">
        <v>4.6428571428571432</v>
      </c>
      <c r="N1207" t="s">
        <v>113</v>
      </c>
      <c r="O1207" t="s">
        <v>20</v>
      </c>
    </row>
    <row r="1208" spans="1:15" x14ac:dyDescent="0.2">
      <c r="A1208" s="19" t="s">
        <v>895</v>
      </c>
      <c r="B1208" s="86" t="s">
        <v>712</v>
      </c>
      <c r="C1208" s="210" t="s">
        <v>465</v>
      </c>
      <c r="D1208" s="207" t="s">
        <v>491</v>
      </c>
      <c r="E1208" s="207" t="s">
        <v>467</v>
      </c>
      <c r="F1208" s="196">
        <v>0</v>
      </c>
      <c r="G1208" s="204">
        <v>278</v>
      </c>
      <c r="H1208" s="204">
        <v>43</v>
      </c>
      <c r="I1208" s="204">
        <v>151</v>
      </c>
      <c r="J1208" s="92">
        <v>472</v>
      </c>
      <c r="K1208" s="86">
        <v>0</v>
      </c>
      <c r="L1208" s="86">
        <v>86.604361370716504</v>
      </c>
      <c r="M1208" s="165">
        <v>31.991525423728813</v>
      </c>
      <c r="N1208" t="s">
        <v>113</v>
      </c>
      <c r="O1208" t="s">
        <v>29</v>
      </c>
    </row>
    <row r="1209" spans="1:15" x14ac:dyDescent="0.2">
      <c r="A1209" s="19" t="s">
        <v>895</v>
      </c>
      <c r="B1209" s="86" t="s">
        <v>728</v>
      </c>
      <c r="C1209" s="210" t="s">
        <v>465</v>
      </c>
      <c r="D1209" s="207" t="s">
        <v>491</v>
      </c>
      <c r="E1209" s="207" t="s">
        <v>467</v>
      </c>
      <c r="F1209" s="196">
        <v>0</v>
      </c>
      <c r="G1209" s="204">
        <v>2040</v>
      </c>
      <c r="H1209" s="204">
        <v>13</v>
      </c>
      <c r="I1209" s="204">
        <v>39</v>
      </c>
      <c r="J1209" s="92">
        <v>2092</v>
      </c>
      <c r="K1209" s="86">
        <v>0</v>
      </c>
      <c r="L1209" s="86">
        <v>99.366780321480761</v>
      </c>
      <c r="M1209" s="165">
        <v>1.8642447418738051</v>
      </c>
      <c r="N1209" t="s">
        <v>113</v>
      </c>
      <c r="O1209" t="s">
        <v>33</v>
      </c>
    </row>
    <row r="1210" spans="1:15" x14ac:dyDescent="0.2">
      <c r="A1210" s="19" t="s">
        <v>895</v>
      </c>
      <c r="B1210" s="86" t="s">
        <v>733</v>
      </c>
      <c r="C1210" s="210" t="s">
        <v>465</v>
      </c>
      <c r="D1210" s="207" t="s">
        <v>491</v>
      </c>
      <c r="E1210" s="207" t="s">
        <v>467</v>
      </c>
      <c r="F1210" s="196">
        <v>5</v>
      </c>
      <c r="G1210" s="204">
        <v>0</v>
      </c>
      <c r="H1210" s="204">
        <v>0</v>
      </c>
      <c r="I1210" s="204">
        <v>121</v>
      </c>
      <c r="J1210" s="92">
        <v>126</v>
      </c>
      <c r="K1210" s="86">
        <v>100</v>
      </c>
      <c r="L1210" s="86">
        <v>100</v>
      </c>
      <c r="M1210" s="165">
        <v>96.031746031746039</v>
      </c>
      <c r="N1210" t="s">
        <v>113</v>
      </c>
      <c r="O1210" t="s">
        <v>36</v>
      </c>
    </row>
    <row r="1211" spans="1:15" x14ac:dyDescent="0.2">
      <c r="A1211" s="19" t="s">
        <v>895</v>
      </c>
      <c r="B1211" s="86" t="s">
        <v>734</v>
      </c>
      <c r="C1211" s="210" t="s">
        <v>465</v>
      </c>
      <c r="D1211" s="207" t="s">
        <v>495</v>
      </c>
      <c r="E1211" s="207" t="s">
        <v>467</v>
      </c>
      <c r="F1211" s="196">
        <v>5</v>
      </c>
      <c r="G1211" s="204">
        <v>18</v>
      </c>
      <c r="H1211" s="204">
        <v>90</v>
      </c>
      <c r="I1211" s="204">
        <v>5</v>
      </c>
      <c r="J1211" s="92">
        <v>118</v>
      </c>
      <c r="K1211" s="86">
        <v>4.4247787610619467</v>
      </c>
      <c r="L1211" s="86">
        <v>20.353982300884958</v>
      </c>
      <c r="M1211" s="165">
        <v>4.2372881355932197</v>
      </c>
      <c r="N1211" t="s">
        <v>113</v>
      </c>
      <c r="O1211" t="s">
        <v>37</v>
      </c>
    </row>
    <row r="1212" spans="1:15" x14ac:dyDescent="0.2">
      <c r="A1212" s="19" t="s">
        <v>895</v>
      </c>
      <c r="B1212" s="86" t="s">
        <v>734</v>
      </c>
      <c r="C1212" s="210" t="s">
        <v>465</v>
      </c>
      <c r="D1212" s="207" t="s">
        <v>491</v>
      </c>
      <c r="E1212" s="207" t="s">
        <v>467</v>
      </c>
      <c r="F1212" s="196">
        <v>86</v>
      </c>
      <c r="G1212" s="204">
        <v>592</v>
      </c>
      <c r="H1212" s="204">
        <v>146</v>
      </c>
      <c r="I1212" s="204">
        <v>448</v>
      </c>
      <c r="J1212" s="92">
        <v>1272</v>
      </c>
      <c r="K1212" s="86">
        <v>10.436893203883495</v>
      </c>
      <c r="L1212" s="86">
        <v>82.28155339805825</v>
      </c>
      <c r="M1212" s="165">
        <v>35.220125786163521</v>
      </c>
      <c r="N1212" t="s">
        <v>113</v>
      </c>
      <c r="O1212" t="s">
        <v>37</v>
      </c>
    </row>
    <row r="1213" spans="1:15" x14ac:dyDescent="0.2">
      <c r="A1213" s="19" t="s">
        <v>895</v>
      </c>
      <c r="B1213" s="86" t="s">
        <v>741</v>
      </c>
      <c r="C1213" s="210" t="s">
        <v>465</v>
      </c>
      <c r="D1213" s="207" t="s">
        <v>491</v>
      </c>
      <c r="E1213" s="207" t="s">
        <v>467</v>
      </c>
      <c r="F1213" s="196">
        <v>0</v>
      </c>
      <c r="G1213" s="204">
        <v>367</v>
      </c>
      <c r="H1213" s="204">
        <v>0</v>
      </c>
      <c r="I1213" s="204">
        <v>98</v>
      </c>
      <c r="J1213" s="92">
        <v>465</v>
      </c>
      <c r="K1213" s="86">
        <v>0</v>
      </c>
      <c r="L1213" s="86">
        <v>100</v>
      </c>
      <c r="M1213" s="165">
        <v>21.0752688172043</v>
      </c>
      <c r="N1213" t="s">
        <v>113</v>
      </c>
      <c r="O1213" t="s">
        <v>40</v>
      </c>
    </row>
    <row r="1214" spans="1:15" x14ac:dyDescent="0.2">
      <c r="A1214" s="19" t="s">
        <v>895</v>
      </c>
      <c r="B1214" s="86" t="s">
        <v>742</v>
      </c>
      <c r="C1214" s="210" t="s">
        <v>465</v>
      </c>
      <c r="D1214" s="207" t="s">
        <v>491</v>
      </c>
      <c r="E1214" s="207" t="s">
        <v>467</v>
      </c>
      <c r="F1214" s="196">
        <v>5</v>
      </c>
      <c r="G1214" s="204">
        <v>5</v>
      </c>
      <c r="H1214" s="204">
        <v>104</v>
      </c>
      <c r="I1214" s="204">
        <v>258</v>
      </c>
      <c r="J1214" s="92">
        <v>372</v>
      </c>
      <c r="K1214" s="86">
        <v>4.3859649122807012</v>
      </c>
      <c r="L1214" s="86">
        <v>8.7719298245614024</v>
      </c>
      <c r="M1214" s="165">
        <v>69.354838709677423</v>
      </c>
      <c r="N1214" t="s">
        <v>113</v>
      </c>
      <c r="O1214" t="s">
        <v>260</v>
      </c>
    </row>
    <row r="1215" spans="1:15" x14ac:dyDescent="0.2">
      <c r="A1215" s="19" t="s">
        <v>895</v>
      </c>
      <c r="B1215" s="86" t="s">
        <v>742</v>
      </c>
      <c r="C1215" s="210" t="s">
        <v>465</v>
      </c>
      <c r="D1215" s="207" t="s">
        <v>493</v>
      </c>
      <c r="E1215" s="207" t="s">
        <v>467</v>
      </c>
      <c r="F1215" s="196">
        <v>10</v>
      </c>
      <c r="G1215" s="204">
        <v>326</v>
      </c>
      <c r="H1215" s="204">
        <v>74</v>
      </c>
      <c r="I1215" s="204">
        <v>378</v>
      </c>
      <c r="J1215" s="92">
        <v>788</v>
      </c>
      <c r="K1215" s="86">
        <v>2.4390243902439024</v>
      </c>
      <c r="L1215" s="86">
        <v>81.951219512195124</v>
      </c>
      <c r="M1215" s="165">
        <v>47.969543147208121</v>
      </c>
      <c r="N1215" t="s">
        <v>113</v>
      </c>
      <c r="O1215" t="s">
        <v>260</v>
      </c>
    </row>
    <row r="1216" spans="1:15" x14ac:dyDescent="0.2">
      <c r="A1216" s="19" t="s">
        <v>895</v>
      </c>
      <c r="B1216" s="86" t="s">
        <v>746</v>
      </c>
      <c r="C1216" s="210" t="s">
        <v>465</v>
      </c>
      <c r="D1216" s="207" t="s">
        <v>491</v>
      </c>
      <c r="E1216" s="207" t="s">
        <v>467</v>
      </c>
      <c r="F1216" s="196">
        <v>0</v>
      </c>
      <c r="G1216" s="204">
        <v>82</v>
      </c>
      <c r="H1216" s="204">
        <v>16</v>
      </c>
      <c r="I1216" s="204">
        <v>43</v>
      </c>
      <c r="J1216" s="92">
        <v>141</v>
      </c>
      <c r="K1216" s="86">
        <v>0</v>
      </c>
      <c r="L1216" s="86">
        <v>83.673469387755105</v>
      </c>
      <c r="M1216" s="165">
        <v>30.49645390070922</v>
      </c>
      <c r="N1216" t="s">
        <v>113</v>
      </c>
      <c r="O1216" t="s">
        <v>261</v>
      </c>
    </row>
    <row r="1217" spans="1:15" x14ac:dyDescent="0.2">
      <c r="A1217" s="19" t="s">
        <v>895</v>
      </c>
      <c r="B1217" s="86" t="s">
        <v>767</v>
      </c>
      <c r="C1217" s="210" t="s">
        <v>465</v>
      </c>
      <c r="D1217" s="207" t="s">
        <v>491</v>
      </c>
      <c r="E1217" s="207" t="s">
        <v>467</v>
      </c>
      <c r="F1217" s="196">
        <v>27</v>
      </c>
      <c r="G1217" s="204">
        <v>0</v>
      </c>
      <c r="H1217" s="204">
        <v>0</v>
      </c>
      <c r="I1217" s="204">
        <v>170</v>
      </c>
      <c r="J1217" s="92">
        <v>197</v>
      </c>
      <c r="K1217" s="86">
        <v>100</v>
      </c>
      <c r="L1217" s="86">
        <v>100</v>
      </c>
      <c r="M1217" s="165">
        <v>86.294416243654823</v>
      </c>
      <c r="N1217" t="s">
        <v>113</v>
      </c>
      <c r="O1217" t="s">
        <v>268</v>
      </c>
    </row>
    <row r="1218" spans="1:15" x14ac:dyDescent="0.2">
      <c r="A1218" s="19" t="s">
        <v>895</v>
      </c>
      <c r="B1218" s="86" t="s">
        <v>768</v>
      </c>
      <c r="C1218" s="210" t="s">
        <v>465</v>
      </c>
      <c r="D1218" s="207" t="s">
        <v>492</v>
      </c>
      <c r="E1218" s="207" t="s">
        <v>467</v>
      </c>
      <c r="F1218" s="196">
        <v>0</v>
      </c>
      <c r="G1218" s="204">
        <v>5</v>
      </c>
      <c r="H1218" s="204">
        <v>86</v>
      </c>
      <c r="I1218" s="204">
        <v>169</v>
      </c>
      <c r="J1218" s="92">
        <v>260</v>
      </c>
      <c r="K1218" s="86">
        <v>0</v>
      </c>
      <c r="L1218" s="86">
        <v>5.4945054945054945</v>
      </c>
      <c r="M1218" s="165">
        <v>65</v>
      </c>
      <c r="N1218" t="s">
        <v>113</v>
      </c>
      <c r="O1218" t="s">
        <v>119</v>
      </c>
    </row>
    <row r="1219" spans="1:15" x14ac:dyDescent="0.2">
      <c r="A1219" s="19" t="s">
        <v>895</v>
      </c>
      <c r="B1219" s="86" t="s">
        <v>769</v>
      </c>
      <c r="C1219" s="210" t="s">
        <v>465</v>
      </c>
      <c r="D1219" s="207" t="s">
        <v>491</v>
      </c>
      <c r="E1219" s="207" t="s">
        <v>467</v>
      </c>
      <c r="F1219" s="196">
        <v>98</v>
      </c>
      <c r="G1219" s="204">
        <v>1390</v>
      </c>
      <c r="H1219" s="204">
        <v>179</v>
      </c>
      <c r="I1219" s="204">
        <v>0</v>
      </c>
      <c r="J1219" s="92">
        <v>1667</v>
      </c>
      <c r="K1219" s="86">
        <v>5.8788242351529689</v>
      </c>
      <c r="L1219" s="86">
        <v>89.262147570485908</v>
      </c>
      <c r="M1219" s="165" t="s">
        <v>604</v>
      </c>
      <c r="N1219" t="s">
        <v>113</v>
      </c>
      <c r="O1219" t="s">
        <v>54</v>
      </c>
    </row>
    <row r="1220" spans="1:15" x14ac:dyDescent="0.2">
      <c r="A1220" s="19" t="s">
        <v>895</v>
      </c>
      <c r="B1220" s="86" t="s">
        <v>824</v>
      </c>
      <c r="C1220" s="210" t="s">
        <v>465</v>
      </c>
      <c r="D1220" s="207" t="s">
        <v>491</v>
      </c>
      <c r="E1220" s="207" t="s">
        <v>467</v>
      </c>
      <c r="F1220" s="196">
        <v>0</v>
      </c>
      <c r="G1220" s="204">
        <v>0</v>
      </c>
      <c r="H1220" s="204">
        <v>0</v>
      </c>
      <c r="I1220" s="204">
        <v>536</v>
      </c>
      <c r="J1220" s="92">
        <v>536</v>
      </c>
      <c r="K1220" s="86" t="s">
        <v>604</v>
      </c>
      <c r="L1220" s="86" t="s">
        <v>604</v>
      </c>
      <c r="M1220" s="165">
        <v>100</v>
      </c>
      <c r="N1220" t="s">
        <v>113</v>
      </c>
      <c r="O1220" t="s">
        <v>81</v>
      </c>
    </row>
    <row r="1221" spans="1:15" x14ac:dyDescent="0.2">
      <c r="A1221" s="19" t="s">
        <v>895</v>
      </c>
      <c r="B1221" s="86" t="s">
        <v>833</v>
      </c>
      <c r="C1221" s="210" t="s">
        <v>465</v>
      </c>
      <c r="D1221" s="207" t="s">
        <v>491</v>
      </c>
      <c r="E1221" s="207" t="s">
        <v>467</v>
      </c>
      <c r="F1221" s="196">
        <v>5</v>
      </c>
      <c r="G1221" s="204">
        <v>962</v>
      </c>
      <c r="H1221" s="204">
        <v>32</v>
      </c>
      <c r="I1221" s="204">
        <v>556</v>
      </c>
      <c r="J1221" s="92">
        <v>1555</v>
      </c>
      <c r="K1221" s="86">
        <v>0.50050050050050054</v>
      </c>
      <c r="L1221" s="86">
        <v>96.796796796796798</v>
      </c>
      <c r="M1221" s="165">
        <v>35.755627009646304</v>
      </c>
      <c r="N1221" t="s">
        <v>113</v>
      </c>
      <c r="O1221" t="s">
        <v>90</v>
      </c>
    </row>
    <row r="1222" spans="1:15" x14ac:dyDescent="0.2">
      <c r="A1222" s="19" t="s">
        <v>895</v>
      </c>
      <c r="B1222" s="86" t="s">
        <v>842</v>
      </c>
      <c r="C1222" s="210" t="s">
        <v>465</v>
      </c>
      <c r="D1222" s="207" t="s">
        <v>491</v>
      </c>
      <c r="E1222" s="207" t="s">
        <v>467</v>
      </c>
      <c r="F1222" s="196">
        <v>25</v>
      </c>
      <c r="G1222" s="204">
        <v>21</v>
      </c>
      <c r="H1222" s="204">
        <v>0</v>
      </c>
      <c r="I1222" s="204">
        <v>4744</v>
      </c>
      <c r="J1222" s="92">
        <v>4790</v>
      </c>
      <c r="K1222" s="86">
        <v>54.347826086956516</v>
      </c>
      <c r="L1222" s="86">
        <v>100</v>
      </c>
      <c r="M1222" s="165">
        <v>99.039665970772433</v>
      </c>
      <c r="N1222" t="s">
        <v>113</v>
      </c>
      <c r="O1222" t="s">
        <v>70</v>
      </c>
    </row>
    <row r="1223" spans="1:15" x14ac:dyDescent="0.2">
      <c r="A1223" s="19" t="s">
        <v>895</v>
      </c>
      <c r="B1223" s="86" t="s">
        <v>843</v>
      </c>
      <c r="C1223" s="210" t="s">
        <v>465</v>
      </c>
      <c r="D1223" s="207" t="s">
        <v>491</v>
      </c>
      <c r="E1223" s="207" t="s">
        <v>467</v>
      </c>
      <c r="F1223" s="196">
        <v>0</v>
      </c>
      <c r="G1223" s="204">
        <v>99</v>
      </c>
      <c r="H1223" s="204">
        <v>5</v>
      </c>
      <c r="I1223" s="204">
        <v>4172</v>
      </c>
      <c r="J1223" s="92">
        <v>4276</v>
      </c>
      <c r="K1223" s="86">
        <v>0</v>
      </c>
      <c r="L1223" s="86">
        <v>95.192307692307693</v>
      </c>
      <c r="M1223" s="165">
        <v>97.567820392890553</v>
      </c>
      <c r="N1223" t="s">
        <v>113</v>
      </c>
      <c r="O1223" t="s">
        <v>286</v>
      </c>
    </row>
    <row r="1224" spans="1:15" x14ac:dyDescent="0.2">
      <c r="A1224" s="19" t="s">
        <v>895</v>
      </c>
      <c r="B1224" s="86" t="s">
        <v>844</v>
      </c>
      <c r="C1224" s="210" t="s">
        <v>465</v>
      </c>
      <c r="D1224" s="207" t="s">
        <v>496</v>
      </c>
      <c r="E1224" s="207" t="s">
        <v>467</v>
      </c>
      <c r="F1224" s="196">
        <v>97591</v>
      </c>
      <c r="G1224" s="204">
        <v>0</v>
      </c>
      <c r="H1224" s="204">
        <v>0</v>
      </c>
      <c r="I1224" s="204">
        <v>2700</v>
      </c>
      <c r="J1224" s="92">
        <v>100291</v>
      </c>
      <c r="K1224" s="86">
        <v>100</v>
      </c>
      <c r="L1224" s="86">
        <v>100</v>
      </c>
      <c r="M1224" s="165">
        <v>2.6921657975291899</v>
      </c>
      <c r="N1224" t="s">
        <v>113</v>
      </c>
      <c r="O1224" t="s">
        <v>95</v>
      </c>
    </row>
    <row r="1225" spans="1:15" x14ac:dyDescent="0.2">
      <c r="A1225" s="19" t="s">
        <v>895</v>
      </c>
      <c r="B1225" s="86" t="s">
        <v>866</v>
      </c>
      <c r="C1225" s="210" t="s">
        <v>465</v>
      </c>
      <c r="D1225" s="207" t="s">
        <v>491</v>
      </c>
      <c r="E1225" s="207" t="s">
        <v>467</v>
      </c>
      <c r="F1225" s="196">
        <v>0</v>
      </c>
      <c r="G1225" s="204">
        <v>14</v>
      </c>
      <c r="H1225" s="204">
        <v>0</v>
      </c>
      <c r="I1225" s="204">
        <v>137</v>
      </c>
      <c r="J1225" s="92">
        <v>151</v>
      </c>
      <c r="K1225" s="86">
        <v>0</v>
      </c>
      <c r="L1225" s="86">
        <v>100</v>
      </c>
      <c r="M1225" s="165">
        <v>90.728476821192046</v>
      </c>
      <c r="N1225" t="s">
        <v>113</v>
      </c>
      <c r="O1225" t="s">
        <v>101</v>
      </c>
    </row>
    <row r="1226" spans="1:15" x14ac:dyDescent="0.2">
      <c r="A1226" s="19" t="s">
        <v>895</v>
      </c>
      <c r="B1226" s="86" t="s">
        <v>867</v>
      </c>
      <c r="C1226" s="210" t="s">
        <v>465</v>
      </c>
      <c r="D1226" s="207" t="s">
        <v>491</v>
      </c>
      <c r="E1226" s="207" t="s">
        <v>467</v>
      </c>
      <c r="F1226" s="196">
        <v>0</v>
      </c>
      <c r="G1226" s="204">
        <v>158</v>
      </c>
      <c r="H1226" s="204">
        <v>0</v>
      </c>
      <c r="I1226" s="204">
        <v>23</v>
      </c>
      <c r="J1226" s="92">
        <v>181</v>
      </c>
      <c r="K1226" s="86">
        <v>0</v>
      </c>
      <c r="L1226" s="86">
        <v>100</v>
      </c>
      <c r="M1226" s="165">
        <v>12.707182320441991</v>
      </c>
      <c r="N1226" t="s">
        <v>113</v>
      </c>
      <c r="O1226" t="s">
        <v>102</v>
      </c>
    </row>
    <row r="1227" spans="1:15" x14ac:dyDescent="0.2">
      <c r="A1227" s="19" t="s">
        <v>895</v>
      </c>
      <c r="B1227" s="86" t="s">
        <v>968</v>
      </c>
      <c r="C1227" s="210" t="s">
        <v>465</v>
      </c>
      <c r="D1227" s="207" t="s">
        <v>491</v>
      </c>
      <c r="E1227" s="207" t="s">
        <v>467</v>
      </c>
      <c r="F1227" s="196">
        <v>26</v>
      </c>
      <c r="G1227" s="204">
        <v>1311</v>
      </c>
      <c r="H1227" s="204">
        <v>175</v>
      </c>
      <c r="I1227" s="204">
        <v>10</v>
      </c>
      <c r="J1227" s="92">
        <v>1522</v>
      </c>
      <c r="K1227" s="86">
        <v>1.7195767195767195</v>
      </c>
      <c r="L1227" s="86">
        <v>88.425925925925924</v>
      </c>
      <c r="M1227" s="165">
        <v>0.65703022339027595</v>
      </c>
      <c r="N1227" t="s">
        <v>113</v>
      </c>
      <c r="O1227" t="s">
        <v>291</v>
      </c>
    </row>
    <row r="1228" spans="1:15" x14ac:dyDescent="0.2">
      <c r="A1228" s="19" t="s">
        <v>895</v>
      </c>
      <c r="B1228" s="86" t="s">
        <v>878</v>
      </c>
      <c r="C1228" s="210" t="s">
        <v>465</v>
      </c>
      <c r="D1228" s="207" t="s">
        <v>495</v>
      </c>
      <c r="E1228" s="207" t="s">
        <v>467</v>
      </c>
      <c r="F1228" s="196">
        <v>0</v>
      </c>
      <c r="G1228" s="204">
        <v>0</v>
      </c>
      <c r="H1228" s="204">
        <v>69</v>
      </c>
      <c r="I1228" s="204">
        <v>154</v>
      </c>
      <c r="J1228" s="92">
        <v>223</v>
      </c>
      <c r="K1228" s="86">
        <v>0</v>
      </c>
      <c r="L1228" s="86">
        <v>0</v>
      </c>
      <c r="M1228" s="165">
        <v>69.058295964125563</v>
      </c>
      <c r="N1228" t="s">
        <v>113</v>
      </c>
      <c r="O1228" t="s">
        <v>103</v>
      </c>
    </row>
    <row r="1229" spans="1:15" x14ac:dyDescent="0.2">
      <c r="A1229" s="19" t="s">
        <v>895</v>
      </c>
      <c r="B1229" s="86" t="s">
        <v>878</v>
      </c>
      <c r="C1229" s="210" t="s">
        <v>465</v>
      </c>
      <c r="D1229" s="207" t="s">
        <v>491</v>
      </c>
      <c r="E1229" s="207" t="s">
        <v>467</v>
      </c>
      <c r="F1229" s="196">
        <v>0</v>
      </c>
      <c r="G1229" s="204">
        <v>115</v>
      </c>
      <c r="H1229" s="204">
        <v>44</v>
      </c>
      <c r="I1229" s="204">
        <v>965</v>
      </c>
      <c r="J1229" s="92">
        <v>1124</v>
      </c>
      <c r="K1229" s="86">
        <v>0</v>
      </c>
      <c r="L1229" s="86">
        <v>72.327044025157221</v>
      </c>
      <c r="M1229" s="165">
        <v>85.854092526690394</v>
      </c>
      <c r="N1229" t="s">
        <v>113</v>
      </c>
      <c r="O1229" t="s">
        <v>103</v>
      </c>
    </row>
    <row r="1230" spans="1:15" x14ac:dyDescent="0.2">
      <c r="A1230" s="19" t="s">
        <v>895</v>
      </c>
      <c r="B1230" s="86" t="s">
        <v>890</v>
      </c>
      <c r="C1230" s="210" t="s">
        <v>465</v>
      </c>
      <c r="D1230" s="207" t="s">
        <v>491</v>
      </c>
      <c r="E1230" s="207" t="s">
        <v>467</v>
      </c>
      <c r="F1230" s="196">
        <v>2768</v>
      </c>
      <c r="G1230" s="204">
        <v>0</v>
      </c>
      <c r="H1230" s="204">
        <v>0</v>
      </c>
      <c r="I1230" s="204">
        <v>0</v>
      </c>
      <c r="J1230" s="92">
        <v>2768</v>
      </c>
      <c r="K1230" s="86">
        <v>100</v>
      </c>
      <c r="L1230" s="86">
        <v>100</v>
      </c>
      <c r="M1230" s="165" t="s">
        <v>604</v>
      </c>
      <c r="N1230" t="s">
        <v>113</v>
      </c>
      <c r="O1230" t="s">
        <v>110</v>
      </c>
    </row>
    <row r="1231" spans="1:15" x14ac:dyDescent="0.2">
      <c r="A1231" s="19" t="s">
        <v>895</v>
      </c>
      <c r="B1231" s="86" t="s">
        <v>898</v>
      </c>
      <c r="C1231" s="210" t="s">
        <v>465</v>
      </c>
      <c r="D1231" s="207" t="s">
        <v>491</v>
      </c>
      <c r="E1231" s="207" t="s">
        <v>467</v>
      </c>
      <c r="F1231" s="196">
        <v>5</v>
      </c>
      <c r="G1231" s="204">
        <v>5</v>
      </c>
      <c r="H1231" s="204">
        <v>0</v>
      </c>
      <c r="I1231" s="204">
        <v>132</v>
      </c>
      <c r="J1231" s="92">
        <v>142</v>
      </c>
      <c r="K1231" s="86">
        <v>50</v>
      </c>
      <c r="L1231" s="86">
        <v>100</v>
      </c>
      <c r="M1231" s="165">
        <v>92.957746478873233</v>
      </c>
      <c r="N1231" t="s">
        <v>113</v>
      </c>
      <c r="O1231" t="s">
        <v>39</v>
      </c>
    </row>
    <row r="1232" spans="1:15" x14ac:dyDescent="0.2">
      <c r="A1232" s="19" t="s">
        <v>895</v>
      </c>
      <c r="B1232" s="86" t="s">
        <v>901</v>
      </c>
      <c r="C1232" s="210" t="s">
        <v>465</v>
      </c>
      <c r="D1232" s="207" t="s">
        <v>495</v>
      </c>
      <c r="E1232" s="207" t="s">
        <v>467</v>
      </c>
      <c r="F1232" s="196">
        <v>218</v>
      </c>
      <c r="G1232" s="204">
        <v>0</v>
      </c>
      <c r="H1232" s="204">
        <v>10</v>
      </c>
      <c r="I1232" s="204">
        <v>190</v>
      </c>
      <c r="J1232" s="92">
        <v>418</v>
      </c>
      <c r="K1232" s="86">
        <v>95.614035087719301</v>
      </c>
      <c r="L1232" s="86">
        <v>95.614035087719301</v>
      </c>
      <c r="M1232" s="165">
        <v>45.454545454545453</v>
      </c>
      <c r="N1232" t="s">
        <v>113</v>
      </c>
      <c r="O1232" t="s">
        <v>3</v>
      </c>
    </row>
    <row r="1233" spans="1:15" x14ac:dyDescent="0.2">
      <c r="A1233" s="19" t="s">
        <v>895</v>
      </c>
      <c r="B1233" s="86" t="s">
        <v>901</v>
      </c>
      <c r="C1233" s="210" t="s">
        <v>465</v>
      </c>
      <c r="D1233" s="207" t="s">
        <v>498</v>
      </c>
      <c r="E1233" s="207" t="s">
        <v>467</v>
      </c>
      <c r="F1233" s="196">
        <v>146</v>
      </c>
      <c r="G1233" s="204">
        <v>0</v>
      </c>
      <c r="H1233" s="204">
        <v>12</v>
      </c>
      <c r="I1233" s="204">
        <v>139</v>
      </c>
      <c r="J1233" s="92">
        <v>297</v>
      </c>
      <c r="K1233" s="86">
        <v>92.405063291139243</v>
      </c>
      <c r="L1233" s="86">
        <v>92.405063291139243</v>
      </c>
      <c r="M1233" s="165">
        <v>46.801346801346796</v>
      </c>
      <c r="N1233" t="s">
        <v>113</v>
      </c>
      <c r="O1233" t="s">
        <v>3</v>
      </c>
    </row>
    <row r="1234" spans="1:15" x14ac:dyDescent="0.2">
      <c r="A1234" s="19" t="s">
        <v>895</v>
      </c>
      <c r="B1234" s="86" t="s">
        <v>901</v>
      </c>
      <c r="C1234" s="210" t="s">
        <v>465</v>
      </c>
      <c r="D1234" s="207" t="s">
        <v>497</v>
      </c>
      <c r="E1234" s="207" t="s">
        <v>467</v>
      </c>
      <c r="F1234" s="196">
        <v>206</v>
      </c>
      <c r="G1234" s="204">
        <v>0</v>
      </c>
      <c r="H1234" s="204">
        <v>200</v>
      </c>
      <c r="I1234" s="204">
        <v>222</v>
      </c>
      <c r="J1234" s="92">
        <v>628</v>
      </c>
      <c r="K1234" s="86">
        <v>50.738916256157637</v>
      </c>
      <c r="L1234" s="86">
        <v>50.738916256157637</v>
      </c>
      <c r="M1234" s="165">
        <v>35.35031847133758</v>
      </c>
      <c r="N1234" t="s">
        <v>113</v>
      </c>
      <c r="O1234" t="s">
        <v>3</v>
      </c>
    </row>
    <row r="1235" spans="1:15" x14ac:dyDescent="0.2">
      <c r="A1235" s="19" t="s">
        <v>900</v>
      </c>
      <c r="B1235" s="86" t="s">
        <v>742</v>
      </c>
      <c r="C1235" s="210" t="s">
        <v>465</v>
      </c>
      <c r="D1235" s="207" t="s">
        <v>493</v>
      </c>
      <c r="E1235" s="207" t="s">
        <v>467</v>
      </c>
      <c r="F1235" s="196">
        <v>0</v>
      </c>
      <c r="G1235" s="204">
        <v>0</v>
      </c>
      <c r="H1235" s="204">
        <v>50</v>
      </c>
      <c r="I1235" s="204">
        <v>53</v>
      </c>
      <c r="J1235" s="92">
        <v>103</v>
      </c>
      <c r="K1235" s="86">
        <v>0</v>
      </c>
      <c r="L1235" s="86">
        <v>0</v>
      </c>
      <c r="M1235" s="165">
        <v>51.456310679611647</v>
      </c>
      <c r="N1235" t="s">
        <v>297</v>
      </c>
      <c r="O1235" t="s">
        <v>260</v>
      </c>
    </row>
    <row r="1236" spans="1:15" x14ac:dyDescent="0.2">
      <c r="A1236" s="19" t="s">
        <v>901</v>
      </c>
      <c r="B1236" s="86" t="s">
        <v>687</v>
      </c>
      <c r="C1236" s="210" t="s">
        <v>465</v>
      </c>
      <c r="D1236" s="207" t="s">
        <v>491</v>
      </c>
      <c r="E1236" s="207" t="s">
        <v>467</v>
      </c>
      <c r="F1236" s="196">
        <v>13</v>
      </c>
      <c r="G1236" s="204">
        <v>0</v>
      </c>
      <c r="H1236" s="204">
        <v>474</v>
      </c>
      <c r="I1236" s="204">
        <v>196</v>
      </c>
      <c r="J1236" s="92">
        <v>683</v>
      </c>
      <c r="K1236" s="86">
        <v>2.6694045174537986</v>
      </c>
      <c r="L1236" s="86">
        <v>2.6694045174537986</v>
      </c>
      <c r="M1236" s="165">
        <v>28.696925329428989</v>
      </c>
      <c r="N1236" t="s">
        <v>3</v>
      </c>
      <c r="O1236" t="s">
        <v>20</v>
      </c>
    </row>
    <row r="1237" spans="1:15" x14ac:dyDescent="0.2">
      <c r="A1237" s="19" t="s">
        <v>902</v>
      </c>
      <c r="B1237" s="86" t="s">
        <v>968</v>
      </c>
      <c r="C1237" s="210" t="s">
        <v>465</v>
      </c>
      <c r="D1237" s="207" t="s">
        <v>491</v>
      </c>
      <c r="E1237" s="207" t="s">
        <v>467</v>
      </c>
      <c r="F1237" s="196">
        <v>10</v>
      </c>
      <c r="G1237" s="204">
        <v>0</v>
      </c>
      <c r="H1237" s="204">
        <v>290</v>
      </c>
      <c r="I1237" s="204">
        <v>11</v>
      </c>
      <c r="J1237" s="92">
        <v>311</v>
      </c>
      <c r="K1237" s="86">
        <v>3.3333333333333335</v>
      </c>
      <c r="L1237" s="86">
        <v>3.3333333333333335</v>
      </c>
      <c r="M1237" s="165">
        <v>3.536977491961415</v>
      </c>
      <c r="N1237" t="s">
        <v>298</v>
      </c>
      <c r="O1237" t="s">
        <v>291</v>
      </c>
    </row>
    <row r="1238" spans="1:15" x14ac:dyDescent="0.2">
      <c r="A1238" s="19" t="s">
        <v>903</v>
      </c>
      <c r="B1238" s="86" t="s">
        <v>768</v>
      </c>
      <c r="C1238" s="210" t="s">
        <v>465</v>
      </c>
      <c r="D1238" s="207" t="s">
        <v>492</v>
      </c>
      <c r="E1238" s="207" t="s">
        <v>467</v>
      </c>
      <c r="F1238" s="196">
        <v>0</v>
      </c>
      <c r="G1238" s="204">
        <v>0</v>
      </c>
      <c r="H1238" s="204">
        <v>240</v>
      </c>
      <c r="I1238" s="204">
        <v>30</v>
      </c>
      <c r="J1238" s="92">
        <v>270</v>
      </c>
      <c r="K1238" s="86">
        <v>0</v>
      </c>
      <c r="L1238" s="86">
        <v>0</v>
      </c>
      <c r="M1238" s="165">
        <v>11.111111111111111</v>
      </c>
      <c r="N1238" t="s">
        <v>115</v>
      </c>
      <c r="O1238" t="s">
        <v>119</v>
      </c>
    </row>
    <row r="1239" spans="1:15" x14ac:dyDescent="0.2">
      <c r="A1239" s="19" t="s">
        <v>903</v>
      </c>
      <c r="B1239" s="86" t="s">
        <v>840</v>
      </c>
      <c r="C1239" s="210" t="s">
        <v>465</v>
      </c>
      <c r="D1239" s="207" t="s">
        <v>491</v>
      </c>
      <c r="E1239" s="207" t="s">
        <v>473</v>
      </c>
      <c r="F1239" s="196">
        <v>0</v>
      </c>
      <c r="G1239" s="204">
        <v>0</v>
      </c>
      <c r="H1239" s="204">
        <v>121</v>
      </c>
      <c r="I1239" s="204">
        <v>114</v>
      </c>
      <c r="J1239" s="92">
        <v>235</v>
      </c>
      <c r="K1239" s="86">
        <v>0</v>
      </c>
      <c r="L1239" s="86">
        <v>0</v>
      </c>
      <c r="M1239" s="165">
        <v>48.51063829787234</v>
      </c>
      <c r="N1239" t="s">
        <v>115</v>
      </c>
      <c r="O1239" t="s">
        <v>60</v>
      </c>
    </row>
    <row r="1240" spans="1:15" x14ac:dyDescent="0.2">
      <c r="A1240" s="19" t="s">
        <v>903</v>
      </c>
      <c r="B1240" s="86" t="s">
        <v>878</v>
      </c>
      <c r="C1240" s="210" t="s">
        <v>465</v>
      </c>
      <c r="D1240" s="207" t="s">
        <v>495</v>
      </c>
      <c r="E1240" s="207" t="s">
        <v>467</v>
      </c>
      <c r="F1240" s="196">
        <v>11</v>
      </c>
      <c r="G1240" s="204">
        <v>0</v>
      </c>
      <c r="H1240" s="204">
        <v>447</v>
      </c>
      <c r="I1240" s="204">
        <v>62</v>
      </c>
      <c r="J1240" s="92">
        <v>520</v>
      </c>
      <c r="K1240" s="86">
        <v>2.4017467248908297</v>
      </c>
      <c r="L1240" s="86">
        <v>2.4017467248908297</v>
      </c>
      <c r="M1240" s="165">
        <v>11.923076923076923</v>
      </c>
      <c r="N1240" t="s">
        <v>115</v>
      </c>
      <c r="O1240" t="s">
        <v>103</v>
      </c>
    </row>
    <row r="1241" spans="1:15" x14ac:dyDescent="0.2">
      <c r="A1241" s="19" t="s">
        <v>903</v>
      </c>
      <c r="B1241" s="86" t="s">
        <v>878</v>
      </c>
      <c r="C1241" s="210" t="s">
        <v>465</v>
      </c>
      <c r="D1241" s="207" t="s">
        <v>491</v>
      </c>
      <c r="E1241" s="207" t="s">
        <v>467</v>
      </c>
      <c r="F1241" s="196">
        <v>14</v>
      </c>
      <c r="G1241" s="204">
        <v>0</v>
      </c>
      <c r="H1241" s="204">
        <v>321</v>
      </c>
      <c r="I1241" s="204">
        <v>131</v>
      </c>
      <c r="J1241" s="92">
        <v>466</v>
      </c>
      <c r="K1241" s="86">
        <v>4.1791044776119408</v>
      </c>
      <c r="L1241" s="86">
        <v>4.1791044776119408</v>
      </c>
      <c r="M1241" s="165">
        <v>28.111587982832621</v>
      </c>
      <c r="N1241" t="s">
        <v>115</v>
      </c>
      <c r="O1241" t="s">
        <v>103</v>
      </c>
    </row>
    <row r="1242" spans="1:15" x14ac:dyDescent="0.2">
      <c r="A1242" s="19" t="s">
        <v>903</v>
      </c>
      <c r="B1242" s="86" t="s">
        <v>901</v>
      </c>
      <c r="C1242" s="210" t="s">
        <v>465</v>
      </c>
      <c r="D1242" s="207" t="s">
        <v>495</v>
      </c>
      <c r="E1242" s="207" t="s">
        <v>467</v>
      </c>
      <c r="F1242" s="196">
        <v>53</v>
      </c>
      <c r="G1242" s="204">
        <v>0</v>
      </c>
      <c r="H1242" s="204">
        <v>25</v>
      </c>
      <c r="I1242" s="204">
        <v>60</v>
      </c>
      <c r="J1242" s="92">
        <v>138</v>
      </c>
      <c r="K1242" s="86">
        <v>67.948717948717956</v>
      </c>
      <c r="L1242" s="86">
        <v>67.948717948717956</v>
      </c>
      <c r="M1242" s="165">
        <v>43.478260869565219</v>
      </c>
      <c r="N1242" t="s">
        <v>115</v>
      </c>
      <c r="O1242" t="s">
        <v>3</v>
      </c>
    </row>
    <row r="1243" spans="1:15" x14ac:dyDescent="0.2">
      <c r="A1243" s="19" t="s">
        <v>903</v>
      </c>
      <c r="B1243" s="86" t="s">
        <v>901</v>
      </c>
      <c r="C1243" s="210" t="s">
        <v>465</v>
      </c>
      <c r="D1243" s="207" t="s">
        <v>498</v>
      </c>
      <c r="E1243" s="207" t="s">
        <v>467</v>
      </c>
      <c r="F1243" s="196">
        <v>214</v>
      </c>
      <c r="G1243" s="204">
        <v>0</v>
      </c>
      <c r="H1243" s="204">
        <v>46</v>
      </c>
      <c r="I1243" s="204">
        <v>57</v>
      </c>
      <c r="J1243" s="92">
        <v>317</v>
      </c>
      <c r="K1243" s="86">
        <v>82.307692307692307</v>
      </c>
      <c r="L1243" s="86">
        <v>82.307692307692307</v>
      </c>
      <c r="M1243" s="165">
        <v>17.981072555205046</v>
      </c>
      <c r="N1243" t="s">
        <v>115</v>
      </c>
      <c r="O1243" t="s">
        <v>3</v>
      </c>
    </row>
    <row r="1244" spans="1:15" x14ac:dyDescent="0.2">
      <c r="A1244" s="19" t="s">
        <v>903</v>
      </c>
      <c r="B1244" s="86" t="s">
        <v>901</v>
      </c>
      <c r="C1244" s="210" t="s">
        <v>465</v>
      </c>
      <c r="D1244" s="207" t="s">
        <v>497</v>
      </c>
      <c r="E1244" s="207" t="s">
        <v>467</v>
      </c>
      <c r="F1244" s="196">
        <v>26</v>
      </c>
      <c r="G1244" s="204">
        <v>0</v>
      </c>
      <c r="H1244" s="204">
        <v>44</v>
      </c>
      <c r="I1244" s="204">
        <v>173</v>
      </c>
      <c r="J1244" s="92">
        <v>243</v>
      </c>
      <c r="K1244" s="86">
        <v>37.142857142857146</v>
      </c>
      <c r="L1244" s="86">
        <v>37.142857142857146</v>
      </c>
      <c r="M1244" s="165">
        <v>71.193415637860085</v>
      </c>
      <c r="N1244" t="s">
        <v>115</v>
      </c>
      <c r="O1244" t="s">
        <v>3</v>
      </c>
    </row>
    <row r="1245" spans="1:15" x14ac:dyDescent="0.2">
      <c r="A1245" s="19" t="s">
        <v>904</v>
      </c>
      <c r="B1245" s="86" t="s">
        <v>651</v>
      </c>
      <c r="C1245" s="210" t="s">
        <v>465</v>
      </c>
      <c r="D1245" s="207" t="s">
        <v>491</v>
      </c>
      <c r="E1245" s="207" t="s">
        <v>467</v>
      </c>
      <c r="F1245" s="196">
        <v>0</v>
      </c>
      <c r="G1245" s="204">
        <v>0</v>
      </c>
      <c r="H1245" s="204">
        <v>184</v>
      </c>
      <c r="I1245" s="204">
        <v>0</v>
      </c>
      <c r="J1245" s="92">
        <v>184</v>
      </c>
      <c r="K1245" s="86">
        <v>0</v>
      </c>
      <c r="L1245" s="86">
        <v>0</v>
      </c>
      <c r="M1245" s="165" t="s">
        <v>604</v>
      </c>
      <c r="N1245" t="s">
        <v>352</v>
      </c>
      <c r="O1245" t="s">
        <v>11</v>
      </c>
    </row>
    <row r="1246" spans="1:15" x14ac:dyDescent="0.2">
      <c r="A1246" s="19" t="s">
        <v>905</v>
      </c>
      <c r="B1246" s="86" t="s">
        <v>647</v>
      </c>
      <c r="C1246" s="210" t="s">
        <v>465</v>
      </c>
      <c r="D1246" s="207" t="s">
        <v>491</v>
      </c>
      <c r="E1246" s="207" t="s">
        <v>467</v>
      </c>
      <c r="F1246" s="196">
        <v>0</v>
      </c>
      <c r="G1246" s="204">
        <v>0</v>
      </c>
      <c r="H1246" s="204">
        <v>0</v>
      </c>
      <c r="I1246" s="204">
        <v>191</v>
      </c>
      <c r="J1246" s="92">
        <v>191</v>
      </c>
      <c r="K1246" s="86" t="s">
        <v>604</v>
      </c>
      <c r="L1246" s="86" t="s">
        <v>604</v>
      </c>
      <c r="M1246" s="165">
        <v>100</v>
      </c>
      <c r="N1246" t="s">
        <v>116</v>
      </c>
      <c r="O1246" t="s">
        <v>8</v>
      </c>
    </row>
    <row r="1247" spans="1:15" x14ac:dyDescent="0.2">
      <c r="A1247" s="19" t="s">
        <v>905</v>
      </c>
      <c r="B1247" s="86" t="s">
        <v>651</v>
      </c>
      <c r="C1247" s="210" t="s">
        <v>465</v>
      </c>
      <c r="D1247" s="207" t="s">
        <v>491</v>
      </c>
      <c r="E1247" s="207" t="s">
        <v>467</v>
      </c>
      <c r="F1247" s="196">
        <v>84</v>
      </c>
      <c r="G1247" s="204">
        <v>0</v>
      </c>
      <c r="H1247" s="204">
        <v>27</v>
      </c>
      <c r="I1247" s="204">
        <v>0</v>
      </c>
      <c r="J1247" s="92">
        <v>111</v>
      </c>
      <c r="K1247" s="86">
        <v>75.675675675675677</v>
      </c>
      <c r="L1247" s="86">
        <v>75.675675675675677</v>
      </c>
      <c r="M1247" s="165" t="s">
        <v>604</v>
      </c>
      <c r="N1247" t="s">
        <v>116</v>
      </c>
      <c r="O1247" t="s">
        <v>11</v>
      </c>
    </row>
    <row r="1248" spans="1:15" x14ac:dyDescent="0.2">
      <c r="A1248" s="19" t="s">
        <v>905</v>
      </c>
      <c r="B1248" s="86" t="s">
        <v>662</v>
      </c>
      <c r="C1248" s="210" t="s">
        <v>465</v>
      </c>
      <c r="D1248" s="207" t="s">
        <v>491</v>
      </c>
      <c r="E1248" s="207" t="s">
        <v>467</v>
      </c>
      <c r="F1248" s="196">
        <v>59</v>
      </c>
      <c r="G1248" s="204">
        <v>5</v>
      </c>
      <c r="H1248" s="204">
        <v>89</v>
      </c>
      <c r="I1248" s="204">
        <v>26</v>
      </c>
      <c r="J1248" s="92">
        <v>179</v>
      </c>
      <c r="K1248" s="86">
        <v>38.562091503267979</v>
      </c>
      <c r="L1248" s="86">
        <v>41.830065359477125</v>
      </c>
      <c r="M1248" s="165">
        <v>14.52513966480447</v>
      </c>
      <c r="N1248" t="s">
        <v>116</v>
      </c>
      <c r="O1248" t="s">
        <v>13</v>
      </c>
    </row>
    <row r="1249" spans="1:15" x14ac:dyDescent="0.2">
      <c r="A1249" s="19" t="s">
        <v>905</v>
      </c>
      <c r="B1249" s="86" t="s">
        <v>675</v>
      </c>
      <c r="C1249" s="210" t="s">
        <v>465</v>
      </c>
      <c r="D1249" s="207" t="s">
        <v>491</v>
      </c>
      <c r="E1249" s="207" t="s">
        <v>467</v>
      </c>
      <c r="F1249" s="196">
        <v>4518</v>
      </c>
      <c r="G1249" s="204">
        <v>0</v>
      </c>
      <c r="H1249" s="204">
        <v>0</v>
      </c>
      <c r="I1249" s="204">
        <v>16058</v>
      </c>
      <c r="J1249" s="92">
        <v>20576</v>
      </c>
      <c r="K1249" s="86">
        <v>100</v>
      </c>
      <c r="L1249" s="86">
        <v>100</v>
      </c>
      <c r="M1249" s="165">
        <v>78.042379471228614</v>
      </c>
      <c r="N1249" t="s">
        <v>116</v>
      </c>
      <c r="O1249" t="s">
        <v>17</v>
      </c>
    </row>
    <row r="1250" spans="1:15" x14ac:dyDescent="0.2">
      <c r="A1250" s="19" t="s">
        <v>905</v>
      </c>
      <c r="B1250" s="86" t="s">
        <v>687</v>
      </c>
      <c r="C1250" s="210" t="s">
        <v>465</v>
      </c>
      <c r="D1250" s="207" t="s">
        <v>491</v>
      </c>
      <c r="E1250" s="207" t="s">
        <v>467</v>
      </c>
      <c r="F1250" s="196">
        <v>474</v>
      </c>
      <c r="G1250" s="204">
        <v>0</v>
      </c>
      <c r="H1250" s="204">
        <v>66</v>
      </c>
      <c r="I1250" s="204">
        <v>33</v>
      </c>
      <c r="J1250" s="92">
        <v>573</v>
      </c>
      <c r="K1250" s="86">
        <v>87.777777777777771</v>
      </c>
      <c r="L1250" s="86">
        <v>87.777777777777771</v>
      </c>
      <c r="M1250" s="165">
        <v>5.7591623036649215</v>
      </c>
      <c r="N1250" t="s">
        <v>116</v>
      </c>
      <c r="O1250" t="s">
        <v>20</v>
      </c>
    </row>
    <row r="1251" spans="1:15" x14ac:dyDescent="0.2">
      <c r="A1251" s="19" t="s">
        <v>905</v>
      </c>
      <c r="B1251" s="86" t="s">
        <v>692</v>
      </c>
      <c r="C1251" s="210" t="s">
        <v>465</v>
      </c>
      <c r="D1251" s="207" t="s">
        <v>491</v>
      </c>
      <c r="E1251" s="207" t="s">
        <v>467</v>
      </c>
      <c r="F1251" s="196">
        <v>5</v>
      </c>
      <c r="G1251" s="204">
        <v>0</v>
      </c>
      <c r="H1251" s="204">
        <v>177</v>
      </c>
      <c r="I1251" s="204">
        <v>339</v>
      </c>
      <c r="J1251" s="92">
        <v>521</v>
      </c>
      <c r="K1251" s="86">
        <v>2.7472527472527473</v>
      </c>
      <c r="L1251" s="86">
        <v>2.7472527472527473</v>
      </c>
      <c r="M1251" s="165">
        <v>65.067178502879074</v>
      </c>
      <c r="N1251" t="s">
        <v>116</v>
      </c>
      <c r="O1251" t="s">
        <v>24</v>
      </c>
    </row>
    <row r="1252" spans="1:15" x14ac:dyDescent="0.2">
      <c r="A1252" s="19" t="s">
        <v>905</v>
      </c>
      <c r="B1252" s="86" t="s">
        <v>699</v>
      </c>
      <c r="C1252" s="210" t="s">
        <v>465</v>
      </c>
      <c r="D1252" s="207" t="s">
        <v>491</v>
      </c>
      <c r="E1252" s="207" t="s">
        <v>467</v>
      </c>
      <c r="F1252" s="196">
        <v>106</v>
      </c>
      <c r="G1252" s="204">
        <v>0</v>
      </c>
      <c r="H1252" s="204">
        <v>44</v>
      </c>
      <c r="I1252" s="204">
        <v>11474</v>
      </c>
      <c r="J1252" s="92">
        <v>11624</v>
      </c>
      <c r="K1252" s="86">
        <v>70.666666666666671</v>
      </c>
      <c r="L1252" s="86">
        <v>70.666666666666671</v>
      </c>
      <c r="M1252" s="165">
        <v>98.709566414315205</v>
      </c>
      <c r="N1252" t="s">
        <v>116</v>
      </c>
      <c r="O1252" t="s">
        <v>25</v>
      </c>
    </row>
    <row r="1253" spans="1:15" x14ac:dyDescent="0.2">
      <c r="A1253" s="19" t="s">
        <v>905</v>
      </c>
      <c r="B1253" s="86" t="s">
        <v>705</v>
      </c>
      <c r="C1253" s="210" t="s">
        <v>465</v>
      </c>
      <c r="D1253" s="207" t="s">
        <v>491</v>
      </c>
      <c r="E1253" s="207" t="s">
        <v>467</v>
      </c>
      <c r="F1253" s="196">
        <v>523</v>
      </c>
      <c r="G1253" s="204">
        <v>0</v>
      </c>
      <c r="H1253" s="204">
        <v>253</v>
      </c>
      <c r="I1253" s="204">
        <v>704</v>
      </c>
      <c r="J1253" s="92">
        <v>1480</v>
      </c>
      <c r="K1253" s="86">
        <v>67.396907216494853</v>
      </c>
      <c r="L1253" s="86">
        <v>67.396907216494853</v>
      </c>
      <c r="M1253" s="165">
        <v>47.567567567567572</v>
      </c>
      <c r="N1253" t="s">
        <v>116</v>
      </c>
      <c r="O1253" t="s">
        <v>250</v>
      </c>
    </row>
    <row r="1254" spans="1:15" x14ac:dyDescent="0.2">
      <c r="A1254" s="19" t="s">
        <v>905</v>
      </c>
      <c r="B1254" s="86" t="s">
        <v>722</v>
      </c>
      <c r="C1254" s="210" t="s">
        <v>471</v>
      </c>
      <c r="D1254" s="207" t="s">
        <v>491</v>
      </c>
      <c r="E1254" s="207" t="s">
        <v>467</v>
      </c>
      <c r="F1254" s="196">
        <v>193</v>
      </c>
      <c r="G1254" s="204">
        <v>0</v>
      </c>
      <c r="H1254" s="204">
        <v>0</v>
      </c>
      <c r="I1254" s="204">
        <v>0</v>
      </c>
      <c r="J1254" s="92">
        <v>193</v>
      </c>
      <c r="K1254" s="86">
        <v>100</v>
      </c>
      <c r="L1254" s="86">
        <v>100</v>
      </c>
      <c r="M1254" s="165" t="s">
        <v>604</v>
      </c>
      <c r="N1254" t="s">
        <v>116</v>
      </c>
      <c r="O1254" t="s">
        <v>31</v>
      </c>
    </row>
    <row r="1255" spans="1:15" x14ac:dyDescent="0.2">
      <c r="A1255" s="19" t="s">
        <v>905</v>
      </c>
      <c r="B1255" s="86" t="s">
        <v>723</v>
      </c>
      <c r="C1255" s="210" t="s">
        <v>465</v>
      </c>
      <c r="D1255" s="207" t="s">
        <v>492</v>
      </c>
      <c r="E1255" s="207" t="s">
        <v>467</v>
      </c>
      <c r="F1255" s="196">
        <v>647</v>
      </c>
      <c r="G1255" s="204">
        <v>0</v>
      </c>
      <c r="H1255" s="204">
        <v>65</v>
      </c>
      <c r="I1255" s="204">
        <v>0</v>
      </c>
      <c r="J1255" s="92">
        <v>712</v>
      </c>
      <c r="K1255" s="86">
        <v>90.870786516853926</v>
      </c>
      <c r="L1255" s="86">
        <v>90.870786516853926</v>
      </c>
      <c r="M1255" s="165" t="s">
        <v>604</v>
      </c>
      <c r="N1255" t="s">
        <v>116</v>
      </c>
      <c r="O1255" t="s">
        <v>32</v>
      </c>
    </row>
    <row r="1256" spans="1:15" x14ac:dyDescent="0.2">
      <c r="A1256" s="19" t="s">
        <v>905</v>
      </c>
      <c r="B1256" s="86" t="s">
        <v>734</v>
      </c>
      <c r="C1256" s="210" t="s">
        <v>465</v>
      </c>
      <c r="D1256" s="207" t="s">
        <v>495</v>
      </c>
      <c r="E1256" s="207" t="s">
        <v>467</v>
      </c>
      <c r="F1256" s="196">
        <v>46</v>
      </c>
      <c r="G1256" s="204">
        <v>24</v>
      </c>
      <c r="H1256" s="204">
        <v>153</v>
      </c>
      <c r="I1256" s="204">
        <v>10</v>
      </c>
      <c r="J1256" s="92">
        <v>233</v>
      </c>
      <c r="K1256" s="86">
        <v>20.627802690582961</v>
      </c>
      <c r="L1256" s="86">
        <v>31.390134529147986</v>
      </c>
      <c r="M1256" s="165">
        <v>4.2918454935622314</v>
      </c>
      <c r="N1256" t="s">
        <v>116</v>
      </c>
      <c r="O1256" t="s">
        <v>37</v>
      </c>
    </row>
    <row r="1257" spans="1:15" x14ac:dyDescent="0.2">
      <c r="A1257" s="19" t="s">
        <v>905</v>
      </c>
      <c r="B1257" s="86" t="s">
        <v>734</v>
      </c>
      <c r="C1257" s="210" t="s">
        <v>465</v>
      </c>
      <c r="D1257" s="207" t="s">
        <v>491</v>
      </c>
      <c r="E1257" s="207" t="s">
        <v>467</v>
      </c>
      <c r="F1257" s="196">
        <v>280</v>
      </c>
      <c r="G1257" s="204">
        <v>61</v>
      </c>
      <c r="H1257" s="204">
        <v>535</v>
      </c>
      <c r="I1257" s="204">
        <v>5</v>
      </c>
      <c r="J1257" s="92">
        <v>881</v>
      </c>
      <c r="K1257" s="86">
        <v>31.963470319634702</v>
      </c>
      <c r="L1257" s="86">
        <v>38.926940639269411</v>
      </c>
      <c r="M1257" s="165">
        <v>0.56753688989784334</v>
      </c>
      <c r="N1257" t="s">
        <v>116</v>
      </c>
      <c r="O1257" t="s">
        <v>37</v>
      </c>
    </row>
    <row r="1258" spans="1:15" x14ac:dyDescent="0.2">
      <c r="A1258" s="19" t="s">
        <v>905</v>
      </c>
      <c r="B1258" s="86" t="s">
        <v>742</v>
      </c>
      <c r="C1258" s="210" t="s">
        <v>465</v>
      </c>
      <c r="D1258" s="207" t="s">
        <v>491</v>
      </c>
      <c r="E1258" s="207" t="s">
        <v>467</v>
      </c>
      <c r="F1258" s="196">
        <v>52</v>
      </c>
      <c r="G1258" s="204">
        <v>256</v>
      </c>
      <c r="H1258" s="204">
        <v>745</v>
      </c>
      <c r="I1258" s="204">
        <v>25</v>
      </c>
      <c r="J1258" s="92">
        <v>1078</v>
      </c>
      <c r="K1258" s="86">
        <v>4.9382716049382713</v>
      </c>
      <c r="L1258" s="86">
        <v>29.249762583095919</v>
      </c>
      <c r="M1258" s="165">
        <v>2.3191094619666046</v>
      </c>
      <c r="N1258" t="s">
        <v>116</v>
      </c>
      <c r="O1258" t="s">
        <v>260</v>
      </c>
    </row>
    <row r="1259" spans="1:15" x14ac:dyDescent="0.2">
      <c r="A1259" s="19" t="s">
        <v>905</v>
      </c>
      <c r="B1259" s="86" t="s">
        <v>742</v>
      </c>
      <c r="C1259" s="210" t="s">
        <v>465</v>
      </c>
      <c r="D1259" s="207" t="s">
        <v>493</v>
      </c>
      <c r="E1259" s="207" t="s">
        <v>467</v>
      </c>
      <c r="F1259" s="196">
        <v>10</v>
      </c>
      <c r="G1259" s="204">
        <v>101</v>
      </c>
      <c r="H1259" s="204">
        <v>51</v>
      </c>
      <c r="I1259" s="204">
        <v>121</v>
      </c>
      <c r="J1259" s="92">
        <v>283</v>
      </c>
      <c r="K1259" s="86">
        <v>6.1728395061728394</v>
      </c>
      <c r="L1259" s="86">
        <v>68.518518518518519</v>
      </c>
      <c r="M1259" s="165">
        <v>42.756183745583037</v>
      </c>
      <c r="N1259" t="s">
        <v>116</v>
      </c>
      <c r="O1259" t="s">
        <v>260</v>
      </c>
    </row>
    <row r="1260" spans="1:15" x14ac:dyDescent="0.2">
      <c r="A1260" s="19" t="s">
        <v>905</v>
      </c>
      <c r="B1260" s="86" t="s">
        <v>761</v>
      </c>
      <c r="C1260" s="210" t="s">
        <v>465</v>
      </c>
      <c r="D1260" s="207" t="s">
        <v>491</v>
      </c>
      <c r="E1260" s="207" t="s">
        <v>467</v>
      </c>
      <c r="F1260" s="196">
        <v>5</v>
      </c>
      <c r="G1260" s="204">
        <v>712</v>
      </c>
      <c r="H1260" s="204">
        <v>39</v>
      </c>
      <c r="I1260" s="204">
        <v>35</v>
      </c>
      <c r="J1260" s="92">
        <v>791</v>
      </c>
      <c r="K1260" s="86">
        <v>0.66137566137566139</v>
      </c>
      <c r="L1260" s="86">
        <v>94.841269841269835</v>
      </c>
      <c r="M1260" s="165">
        <v>4.4247787610619467</v>
      </c>
      <c r="N1260" t="s">
        <v>116</v>
      </c>
      <c r="O1260" t="s">
        <v>266</v>
      </c>
    </row>
    <row r="1261" spans="1:15" x14ac:dyDescent="0.2">
      <c r="A1261" s="19" t="s">
        <v>905</v>
      </c>
      <c r="B1261" s="86" t="s">
        <v>769</v>
      </c>
      <c r="C1261" s="210" t="s">
        <v>465</v>
      </c>
      <c r="D1261" s="207" t="s">
        <v>491</v>
      </c>
      <c r="E1261" s="207" t="s">
        <v>467</v>
      </c>
      <c r="F1261" s="196">
        <v>92</v>
      </c>
      <c r="G1261" s="204">
        <v>428</v>
      </c>
      <c r="H1261" s="204">
        <v>188</v>
      </c>
      <c r="I1261" s="204">
        <v>0</v>
      </c>
      <c r="J1261" s="92">
        <v>708</v>
      </c>
      <c r="K1261" s="86">
        <v>12.994350282485875</v>
      </c>
      <c r="L1261" s="86">
        <v>73.44632768361582</v>
      </c>
      <c r="M1261" s="165" t="s">
        <v>604</v>
      </c>
      <c r="N1261" t="s">
        <v>116</v>
      </c>
      <c r="O1261" t="s">
        <v>54</v>
      </c>
    </row>
    <row r="1262" spans="1:15" x14ac:dyDescent="0.2">
      <c r="A1262" s="19" t="s">
        <v>905</v>
      </c>
      <c r="B1262" s="86" t="s">
        <v>800</v>
      </c>
      <c r="C1262" s="210" t="s">
        <v>465</v>
      </c>
      <c r="D1262" s="207" t="s">
        <v>491</v>
      </c>
      <c r="E1262" s="207" t="s">
        <v>467</v>
      </c>
      <c r="F1262" s="196">
        <v>3828</v>
      </c>
      <c r="G1262" s="204">
        <v>0</v>
      </c>
      <c r="H1262" s="204">
        <v>355</v>
      </c>
      <c r="I1262" s="204">
        <v>1875</v>
      </c>
      <c r="J1262" s="92">
        <v>6058</v>
      </c>
      <c r="K1262" s="86">
        <v>91.513267989481221</v>
      </c>
      <c r="L1262" s="86">
        <v>91.513267989481221</v>
      </c>
      <c r="M1262" s="165">
        <v>30.950808847804556</v>
      </c>
      <c r="N1262" t="s">
        <v>116</v>
      </c>
      <c r="O1262" t="s">
        <v>71</v>
      </c>
    </row>
    <row r="1263" spans="1:15" x14ac:dyDescent="0.2">
      <c r="A1263" s="19" t="s">
        <v>905</v>
      </c>
      <c r="B1263" s="86" t="s">
        <v>828</v>
      </c>
      <c r="C1263" s="210" t="s">
        <v>465</v>
      </c>
      <c r="D1263" s="207" t="s">
        <v>491</v>
      </c>
      <c r="E1263" s="207" t="s">
        <v>473</v>
      </c>
      <c r="F1263" s="196">
        <v>0</v>
      </c>
      <c r="G1263" s="204">
        <v>0</v>
      </c>
      <c r="H1263" s="204">
        <v>203</v>
      </c>
      <c r="I1263" s="204">
        <v>1306</v>
      </c>
      <c r="J1263" s="92">
        <v>1509</v>
      </c>
      <c r="K1263" s="86">
        <v>0</v>
      </c>
      <c r="L1263" s="86">
        <v>0</v>
      </c>
      <c r="M1263" s="165">
        <v>86.547382372432068</v>
      </c>
      <c r="N1263" t="s">
        <v>116</v>
      </c>
      <c r="O1263" t="s">
        <v>85</v>
      </c>
    </row>
    <row r="1264" spans="1:15" x14ac:dyDescent="0.2">
      <c r="A1264" s="19" t="s">
        <v>905</v>
      </c>
      <c r="B1264" s="86" t="s">
        <v>830</v>
      </c>
      <c r="C1264" s="210" t="s">
        <v>465</v>
      </c>
      <c r="D1264" s="207" t="s">
        <v>491</v>
      </c>
      <c r="E1264" s="207" t="s">
        <v>467</v>
      </c>
      <c r="F1264" s="196">
        <v>908</v>
      </c>
      <c r="G1264" s="204">
        <v>0</v>
      </c>
      <c r="H1264" s="204">
        <v>0</v>
      </c>
      <c r="I1264" s="204">
        <v>11</v>
      </c>
      <c r="J1264" s="92">
        <v>919</v>
      </c>
      <c r="K1264" s="86">
        <v>100</v>
      </c>
      <c r="L1264" s="86">
        <v>100</v>
      </c>
      <c r="M1264" s="165">
        <v>1.1969532100108813</v>
      </c>
      <c r="N1264" t="s">
        <v>116</v>
      </c>
      <c r="O1264" t="s">
        <v>283</v>
      </c>
    </row>
    <row r="1265" spans="1:15" x14ac:dyDescent="0.2">
      <c r="A1265" s="19" t="s">
        <v>905</v>
      </c>
      <c r="B1265" s="86" t="s">
        <v>831</v>
      </c>
      <c r="C1265" s="210" t="s">
        <v>465</v>
      </c>
      <c r="D1265" s="207" t="s">
        <v>491</v>
      </c>
      <c r="E1265" s="207" t="s">
        <v>467</v>
      </c>
      <c r="F1265" s="196">
        <v>665</v>
      </c>
      <c r="G1265" s="204">
        <v>0</v>
      </c>
      <c r="H1265" s="204">
        <v>263</v>
      </c>
      <c r="I1265" s="204">
        <v>0</v>
      </c>
      <c r="J1265" s="92">
        <v>928</v>
      </c>
      <c r="K1265" s="86">
        <v>71.659482758620683</v>
      </c>
      <c r="L1265" s="86">
        <v>71.659482758620683</v>
      </c>
      <c r="M1265" s="165" t="s">
        <v>604</v>
      </c>
      <c r="N1265" t="s">
        <v>116</v>
      </c>
      <c r="O1265" t="s">
        <v>87</v>
      </c>
    </row>
    <row r="1266" spans="1:15" x14ac:dyDescent="0.2">
      <c r="A1266" s="19" t="s">
        <v>905</v>
      </c>
      <c r="B1266" s="86" t="s">
        <v>968</v>
      </c>
      <c r="C1266" s="210" t="s">
        <v>465</v>
      </c>
      <c r="D1266" s="207" t="s">
        <v>491</v>
      </c>
      <c r="E1266" s="207" t="s">
        <v>467</v>
      </c>
      <c r="F1266" s="196">
        <v>5</v>
      </c>
      <c r="G1266" s="204">
        <v>20583</v>
      </c>
      <c r="H1266" s="204">
        <v>10430</v>
      </c>
      <c r="I1266" s="204">
        <v>216</v>
      </c>
      <c r="J1266" s="92">
        <v>31234</v>
      </c>
      <c r="K1266" s="86">
        <v>1.6119672448255851E-2</v>
      </c>
      <c r="L1266" s="86">
        <v>66.374363272938297</v>
      </c>
      <c r="M1266" s="165">
        <v>0.69155407568675165</v>
      </c>
      <c r="N1266" t="s">
        <v>116</v>
      </c>
      <c r="O1266" t="s">
        <v>291</v>
      </c>
    </row>
    <row r="1267" spans="1:15" x14ac:dyDescent="0.2">
      <c r="A1267" s="19" t="s">
        <v>905</v>
      </c>
      <c r="B1267" s="86" t="s">
        <v>887</v>
      </c>
      <c r="C1267" s="210" t="s">
        <v>471</v>
      </c>
      <c r="D1267" s="207" t="s">
        <v>491</v>
      </c>
      <c r="E1267" s="207" t="s">
        <v>467</v>
      </c>
      <c r="F1267" s="196">
        <v>155</v>
      </c>
      <c r="G1267" s="204">
        <v>0</v>
      </c>
      <c r="H1267" s="204">
        <v>0</v>
      </c>
      <c r="I1267" s="204">
        <v>170</v>
      </c>
      <c r="J1267" s="92">
        <v>325</v>
      </c>
      <c r="K1267" s="86">
        <v>100</v>
      </c>
      <c r="L1267" s="86">
        <v>100</v>
      </c>
      <c r="M1267" s="165">
        <v>52.307692307692314</v>
      </c>
      <c r="N1267" t="s">
        <v>116</v>
      </c>
      <c r="O1267" t="s">
        <v>295</v>
      </c>
    </row>
    <row r="1268" spans="1:15" x14ac:dyDescent="0.2">
      <c r="A1268" s="19" t="s">
        <v>905</v>
      </c>
      <c r="B1268" s="86" t="s">
        <v>901</v>
      </c>
      <c r="C1268" s="210" t="s">
        <v>465</v>
      </c>
      <c r="D1268" s="207" t="s">
        <v>495</v>
      </c>
      <c r="E1268" s="207" t="s">
        <v>467</v>
      </c>
      <c r="F1268" s="196">
        <v>520</v>
      </c>
      <c r="G1268" s="204">
        <v>0</v>
      </c>
      <c r="H1268" s="204">
        <v>128</v>
      </c>
      <c r="I1268" s="204">
        <v>2030</v>
      </c>
      <c r="J1268" s="92">
        <v>2678</v>
      </c>
      <c r="K1268" s="86">
        <v>80.246913580246911</v>
      </c>
      <c r="L1268" s="86">
        <v>80.246913580246911</v>
      </c>
      <c r="M1268" s="165">
        <v>75.802837938760277</v>
      </c>
      <c r="N1268" t="s">
        <v>116</v>
      </c>
      <c r="O1268" t="s">
        <v>3</v>
      </c>
    </row>
    <row r="1269" spans="1:15" x14ac:dyDescent="0.2">
      <c r="A1269" s="19" t="s">
        <v>905</v>
      </c>
      <c r="B1269" s="86" t="s">
        <v>901</v>
      </c>
      <c r="C1269" s="210" t="s">
        <v>465</v>
      </c>
      <c r="D1269" s="207" t="s">
        <v>498</v>
      </c>
      <c r="E1269" s="207" t="s">
        <v>467</v>
      </c>
      <c r="F1269" s="196">
        <v>1497</v>
      </c>
      <c r="G1269" s="204">
        <v>0</v>
      </c>
      <c r="H1269" s="204">
        <v>453</v>
      </c>
      <c r="I1269" s="204">
        <v>1036</v>
      </c>
      <c r="J1269" s="92">
        <v>2986</v>
      </c>
      <c r="K1269" s="86">
        <v>76.769230769230774</v>
      </c>
      <c r="L1269" s="86">
        <v>76.769230769230774</v>
      </c>
      <c r="M1269" s="165">
        <v>34.695244474212991</v>
      </c>
      <c r="N1269" t="s">
        <v>116</v>
      </c>
      <c r="O1269" t="s">
        <v>3</v>
      </c>
    </row>
    <row r="1270" spans="1:15" x14ac:dyDescent="0.2">
      <c r="A1270" s="19" t="s">
        <v>905</v>
      </c>
      <c r="B1270" s="86" t="s">
        <v>901</v>
      </c>
      <c r="C1270" s="210" t="s">
        <v>465</v>
      </c>
      <c r="D1270" s="207" t="s">
        <v>497</v>
      </c>
      <c r="E1270" s="207" t="s">
        <v>467</v>
      </c>
      <c r="F1270" s="196">
        <v>2220</v>
      </c>
      <c r="G1270" s="204">
        <v>0</v>
      </c>
      <c r="H1270" s="204">
        <v>4247</v>
      </c>
      <c r="I1270" s="204">
        <v>3618</v>
      </c>
      <c r="J1270" s="92">
        <v>10085</v>
      </c>
      <c r="K1270" s="86">
        <v>34.328127416112572</v>
      </c>
      <c r="L1270" s="86">
        <v>34.328127416112572</v>
      </c>
      <c r="M1270" s="165">
        <v>35.875061973227567</v>
      </c>
      <c r="N1270" t="s">
        <v>116</v>
      </c>
      <c r="O1270" t="s">
        <v>3</v>
      </c>
    </row>
    <row r="1271" spans="1:15" x14ac:dyDescent="0.2">
      <c r="A1271" s="19" t="s">
        <v>905</v>
      </c>
      <c r="B1271" s="86" t="s">
        <v>902</v>
      </c>
      <c r="C1271" s="210" t="s">
        <v>465</v>
      </c>
      <c r="D1271" s="207" t="s">
        <v>491</v>
      </c>
      <c r="E1271" s="207" t="s">
        <v>467</v>
      </c>
      <c r="F1271" s="196">
        <v>207</v>
      </c>
      <c r="G1271" s="204">
        <v>0</v>
      </c>
      <c r="H1271" s="204">
        <v>0</v>
      </c>
      <c r="I1271" s="204">
        <v>336</v>
      </c>
      <c r="J1271" s="92">
        <v>543</v>
      </c>
      <c r="K1271" s="86">
        <v>100</v>
      </c>
      <c r="L1271" s="86">
        <v>100</v>
      </c>
      <c r="M1271" s="165">
        <v>61.878453038674031</v>
      </c>
      <c r="N1271" t="s">
        <v>116</v>
      </c>
      <c r="O1271" t="s">
        <v>298</v>
      </c>
    </row>
    <row r="1272" spans="1:15" x14ac:dyDescent="0.2">
      <c r="A1272" s="19" t="s">
        <v>906</v>
      </c>
      <c r="B1272" s="86" t="s">
        <v>651</v>
      </c>
      <c r="C1272" s="210" t="s">
        <v>465</v>
      </c>
      <c r="D1272" s="207" t="s">
        <v>495</v>
      </c>
      <c r="E1272" s="207" t="s">
        <v>467</v>
      </c>
      <c r="F1272" s="196">
        <v>40</v>
      </c>
      <c r="G1272" s="204">
        <v>0</v>
      </c>
      <c r="H1272" s="204">
        <v>308</v>
      </c>
      <c r="I1272" s="204">
        <v>179</v>
      </c>
      <c r="J1272" s="92">
        <v>527</v>
      </c>
      <c r="K1272" s="86">
        <v>11.494252873563218</v>
      </c>
      <c r="L1272" s="86">
        <v>11.494252873563218</v>
      </c>
      <c r="M1272" s="165">
        <v>33.965844402277042</v>
      </c>
      <c r="N1272" t="s">
        <v>299</v>
      </c>
      <c r="O1272" t="s">
        <v>11</v>
      </c>
    </row>
    <row r="1273" spans="1:15" x14ac:dyDescent="0.2">
      <c r="A1273" s="19" t="s">
        <v>906</v>
      </c>
      <c r="B1273" s="86" t="s">
        <v>651</v>
      </c>
      <c r="C1273" s="210" t="s">
        <v>465</v>
      </c>
      <c r="D1273" s="207" t="s">
        <v>491</v>
      </c>
      <c r="E1273" s="207" t="s">
        <v>467</v>
      </c>
      <c r="F1273" s="196">
        <v>13</v>
      </c>
      <c r="G1273" s="204">
        <v>0</v>
      </c>
      <c r="H1273" s="204">
        <v>375</v>
      </c>
      <c r="I1273" s="204">
        <v>0</v>
      </c>
      <c r="J1273" s="92">
        <v>388</v>
      </c>
      <c r="K1273" s="86">
        <v>3.3505154639175259</v>
      </c>
      <c r="L1273" s="86">
        <v>3.3505154639175259</v>
      </c>
      <c r="M1273" s="165" t="s">
        <v>604</v>
      </c>
      <c r="N1273" t="s">
        <v>299</v>
      </c>
      <c r="O1273" t="s">
        <v>11</v>
      </c>
    </row>
    <row r="1274" spans="1:15" x14ac:dyDescent="0.2">
      <c r="A1274" s="19" t="s">
        <v>906</v>
      </c>
      <c r="B1274" s="86" t="s">
        <v>687</v>
      </c>
      <c r="C1274" s="210" t="s">
        <v>465</v>
      </c>
      <c r="D1274" s="207" t="s">
        <v>491</v>
      </c>
      <c r="E1274" s="207" t="s">
        <v>467</v>
      </c>
      <c r="F1274" s="196">
        <v>37</v>
      </c>
      <c r="G1274" s="204">
        <v>0</v>
      </c>
      <c r="H1274" s="204">
        <v>76</v>
      </c>
      <c r="I1274" s="204">
        <v>10</v>
      </c>
      <c r="J1274" s="92">
        <v>123</v>
      </c>
      <c r="K1274" s="86">
        <v>32.743362831858406</v>
      </c>
      <c r="L1274" s="86">
        <v>32.743362831858406</v>
      </c>
      <c r="M1274" s="165">
        <v>8.1300813008130071</v>
      </c>
      <c r="N1274" t="s">
        <v>299</v>
      </c>
      <c r="O1274" t="s">
        <v>20</v>
      </c>
    </row>
    <row r="1275" spans="1:15" x14ac:dyDescent="0.2">
      <c r="A1275" s="19" t="s">
        <v>906</v>
      </c>
      <c r="B1275" s="86" t="s">
        <v>711</v>
      </c>
      <c r="C1275" s="210" t="s">
        <v>465</v>
      </c>
      <c r="D1275" s="207" t="s">
        <v>492</v>
      </c>
      <c r="E1275" s="207" t="s">
        <v>467</v>
      </c>
      <c r="F1275" s="196">
        <v>0</v>
      </c>
      <c r="G1275" s="204">
        <v>0</v>
      </c>
      <c r="H1275" s="204">
        <v>111</v>
      </c>
      <c r="I1275" s="204">
        <v>0</v>
      </c>
      <c r="J1275" s="92">
        <v>111</v>
      </c>
      <c r="K1275" s="86">
        <v>0</v>
      </c>
      <c r="L1275" s="86">
        <v>0</v>
      </c>
      <c r="M1275" s="165" t="s">
        <v>604</v>
      </c>
      <c r="N1275" t="s">
        <v>299</v>
      </c>
      <c r="O1275" t="s">
        <v>28</v>
      </c>
    </row>
    <row r="1276" spans="1:15" x14ac:dyDescent="0.2">
      <c r="A1276" s="19" t="s">
        <v>906</v>
      </c>
      <c r="B1276" s="86" t="s">
        <v>711</v>
      </c>
      <c r="C1276" s="210" t="s">
        <v>465</v>
      </c>
      <c r="D1276" s="207" t="s">
        <v>493</v>
      </c>
      <c r="E1276" s="207" t="s">
        <v>467</v>
      </c>
      <c r="F1276" s="196">
        <v>0</v>
      </c>
      <c r="G1276" s="204">
        <v>0</v>
      </c>
      <c r="H1276" s="204">
        <v>85</v>
      </c>
      <c r="I1276" s="204">
        <v>203</v>
      </c>
      <c r="J1276" s="92">
        <v>288</v>
      </c>
      <c r="K1276" s="86">
        <v>0</v>
      </c>
      <c r="L1276" s="86">
        <v>0</v>
      </c>
      <c r="M1276" s="165">
        <v>70.486111111111114</v>
      </c>
      <c r="N1276" t="s">
        <v>299</v>
      </c>
      <c r="O1276" t="s">
        <v>28</v>
      </c>
    </row>
    <row r="1277" spans="1:15" x14ac:dyDescent="0.2">
      <c r="A1277" s="19" t="s">
        <v>906</v>
      </c>
      <c r="B1277" s="86" t="s">
        <v>742</v>
      </c>
      <c r="C1277" s="210" t="s">
        <v>465</v>
      </c>
      <c r="D1277" s="207" t="s">
        <v>491</v>
      </c>
      <c r="E1277" s="207" t="s">
        <v>467</v>
      </c>
      <c r="F1277" s="196">
        <v>0</v>
      </c>
      <c r="G1277" s="204">
        <v>5</v>
      </c>
      <c r="H1277" s="204">
        <v>621</v>
      </c>
      <c r="I1277" s="204">
        <v>327</v>
      </c>
      <c r="J1277" s="92">
        <v>953</v>
      </c>
      <c r="K1277" s="86">
        <v>0</v>
      </c>
      <c r="L1277" s="86">
        <v>0.79872204472843444</v>
      </c>
      <c r="M1277" s="165">
        <v>34.312696747114373</v>
      </c>
      <c r="N1277" t="s">
        <v>299</v>
      </c>
      <c r="O1277" t="s">
        <v>260</v>
      </c>
    </row>
    <row r="1278" spans="1:15" x14ac:dyDescent="0.2">
      <c r="A1278" s="19" t="s">
        <v>906</v>
      </c>
      <c r="B1278" s="86" t="s">
        <v>742</v>
      </c>
      <c r="C1278" s="210" t="s">
        <v>465</v>
      </c>
      <c r="D1278" s="207" t="s">
        <v>493</v>
      </c>
      <c r="E1278" s="207" t="s">
        <v>467</v>
      </c>
      <c r="F1278" s="196">
        <v>0</v>
      </c>
      <c r="G1278" s="204">
        <v>5</v>
      </c>
      <c r="H1278" s="204">
        <v>38</v>
      </c>
      <c r="I1278" s="204">
        <v>65</v>
      </c>
      <c r="J1278" s="92">
        <v>108</v>
      </c>
      <c r="K1278" s="86">
        <v>0</v>
      </c>
      <c r="L1278" s="86">
        <v>11.627906976744185</v>
      </c>
      <c r="M1278" s="165">
        <v>60.185185185185183</v>
      </c>
      <c r="N1278" t="s">
        <v>299</v>
      </c>
      <c r="O1278" t="s">
        <v>260</v>
      </c>
    </row>
    <row r="1279" spans="1:15" x14ac:dyDescent="0.2">
      <c r="A1279" s="19" t="s">
        <v>906</v>
      </c>
      <c r="B1279" s="86" t="s">
        <v>842</v>
      </c>
      <c r="C1279" s="210" t="s">
        <v>465</v>
      </c>
      <c r="D1279" s="207" t="s">
        <v>491</v>
      </c>
      <c r="E1279" s="207" t="s">
        <v>467</v>
      </c>
      <c r="F1279" s="196">
        <v>0</v>
      </c>
      <c r="G1279" s="204">
        <v>0</v>
      </c>
      <c r="H1279" s="204">
        <v>0</v>
      </c>
      <c r="I1279" s="204">
        <v>101</v>
      </c>
      <c r="J1279" s="92">
        <v>101</v>
      </c>
      <c r="K1279" s="86" t="s">
        <v>604</v>
      </c>
      <c r="L1279" s="86" t="s">
        <v>604</v>
      </c>
      <c r="M1279" s="165">
        <v>100</v>
      </c>
      <c r="N1279" t="s">
        <v>299</v>
      </c>
      <c r="O1279" t="s">
        <v>70</v>
      </c>
    </row>
    <row r="1280" spans="1:15" x14ac:dyDescent="0.2">
      <c r="A1280" s="19" t="s">
        <v>906</v>
      </c>
      <c r="B1280" s="86" t="s">
        <v>883</v>
      </c>
      <c r="C1280" s="210" t="s">
        <v>471</v>
      </c>
      <c r="D1280" s="207" t="s">
        <v>491</v>
      </c>
      <c r="E1280" s="207" t="s">
        <v>467</v>
      </c>
      <c r="F1280" s="196">
        <v>96</v>
      </c>
      <c r="G1280" s="204">
        <v>0</v>
      </c>
      <c r="H1280" s="204">
        <v>17</v>
      </c>
      <c r="I1280" s="204">
        <v>16</v>
      </c>
      <c r="J1280" s="92">
        <v>129</v>
      </c>
      <c r="K1280" s="86">
        <v>84.955752212389385</v>
      </c>
      <c r="L1280" s="86">
        <v>84.955752212389385</v>
      </c>
      <c r="M1280" s="165">
        <v>12.403100775193799</v>
      </c>
      <c r="N1280" t="s">
        <v>299</v>
      </c>
      <c r="O1280" t="s">
        <v>106</v>
      </c>
    </row>
    <row r="1281" spans="1:15" x14ac:dyDescent="0.2">
      <c r="A1281" s="19" t="s">
        <v>906</v>
      </c>
      <c r="B1281" s="86" t="s">
        <v>898</v>
      </c>
      <c r="C1281" s="210" t="s">
        <v>465</v>
      </c>
      <c r="D1281" s="207" t="s">
        <v>495</v>
      </c>
      <c r="E1281" s="207" t="s">
        <v>473</v>
      </c>
      <c r="F1281" s="196">
        <v>92</v>
      </c>
      <c r="G1281" s="204">
        <v>0</v>
      </c>
      <c r="H1281" s="204">
        <v>65</v>
      </c>
      <c r="I1281" s="204">
        <v>15</v>
      </c>
      <c r="J1281" s="92">
        <v>172</v>
      </c>
      <c r="K1281" s="86">
        <v>58.598726114649679</v>
      </c>
      <c r="L1281" s="86">
        <v>58.598726114649679</v>
      </c>
      <c r="M1281" s="165">
        <v>8.720930232558139</v>
      </c>
      <c r="N1281" t="s">
        <v>299</v>
      </c>
      <c r="O1281" t="s">
        <v>39</v>
      </c>
    </row>
    <row r="1282" spans="1:15" x14ac:dyDescent="0.2">
      <c r="A1282" s="19" t="s">
        <v>906</v>
      </c>
      <c r="B1282" s="86" t="s">
        <v>898</v>
      </c>
      <c r="C1282" s="210" t="s">
        <v>465</v>
      </c>
      <c r="D1282" s="207" t="s">
        <v>491</v>
      </c>
      <c r="E1282" s="207" t="s">
        <v>467</v>
      </c>
      <c r="F1282" s="196">
        <v>553</v>
      </c>
      <c r="G1282" s="204">
        <v>11</v>
      </c>
      <c r="H1282" s="204">
        <v>208</v>
      </c>
      <c r="I1282" s="204">
        <v>317</v>
      </c>
      <c r="J1282" s="92">
        <v>1089</v>
      </c>
      <c r="K1282" s="86">
        <v>71.632124352331601</v>
      </c>
      <c r="L1282" s="86">
        <v>73.056994818652853</v>
      </c>
      <c r="M1282" s="165">
        <v>29.109274563820019</v>
      </c>
      <c r="N1282" t="s">
        <v>299</v>
      </c>
      <c r="O1282" t="s">
        <v>39</v>
      </c>
    </row>
    <row r="1283" spans="1:15" x14ac:dyDescent="0.2">
      <c r="A1283" s="19" t="s">
        <v>906</v>
      </c>
      <c r="B1283" s="86" t="s">
        <v>901</v>
      </c>
      <c r="C1283" s="210" t="s">
        <v>465</v>
      </c>
      <c r="D1283" s="207" t="s">
        <v>498</v>
      </c>
      <c r="E1283" s="207" t="s">
        <v>467</v>
      </c>
      <c r="F1283" s="196">
        <v>48</v>
      </c>
      <c r="G1283" s="204">
        <v>0</v>
      </c>
      <c r="H1283" s="204">
        <v>34</v>
      </c>
      <c r="I1283" s="204">
        <v>70</v>
      </c>
      <c r="J1283" s="92">
        <v>152</v>
      </c>
      <c r="K1283" s="86">
        <v>58.536585365853654</v>
      </c>
      <c r="L1283" s="86">
        <v>58.536585365853654</v>
      </c>
      <c r="M1283" s="165">
        <v>46.05263157894737</v>
      </c>
      <c r="N1283" t="s">
        <v>299</v>
      </c>
      <c r="O1283" t="s">
        <v>3</v>
      </c>
    </row>
    <row r="1284" spans="1:15" x14ac:dyDescent="0.2">
      <c r="A1284" s="19" t="s">
        <v>907</v>
      </c>
      <c r="B1284" s="86" t="s">
        <v>734</v>
      </c>
      <c r="C1284" s="210" t="s">
        <v>465</v>
      </c>
      <c r="D1284" s="207" t="s">
        <v>495</v>
      </c>
      <c r="E1284" s="207" t="s">
        <v>467</v>
      </c>
      <c r="F1284" s="196">
        <v>10</v>
      </c>
      <c r="G1284" s="204">
        <v>5</v>
      </c>
      <c r="H1284" s="204">
        <v>150</v>
      </c>
      <c r="I1284" s="204">
        <v>0</v>
      </c>
      <c r="J1284" s="92">
        <v>165</v>
      </c>
      <c r="K1284" s="86">
        <v>6.0606060606060606</v>
      </c>
      <c r="L1284" s="86">
        <v>9.0909090909090917</v>
      </c>
      <c r="M1284" s="165" t="s">
        <v>604</v>
      </c>
      <c r="N1284" t="s">
        <v>300</v>
      </c>
      <c r="O1284" t="s">
        <v>37</v>
      </c>
    </row>
    <row r="1285" spans="1:15" x14ac:dyDescent="0.2">
      <c r="A1285" s="19" t="s">
        <v>907</v>
      </c>
      <c r="B1285" s="86" t="s">
        <v>734</v>
      </c>
      <c r="C1285" s="210" t="s">
        <v>465</v>
      </c>
      <c r="D1285" s="207" t="s">
        <v>491</v>
      </c>
      <c r="E1285" s="207" t="s">
        <v>467</v>
      </c>
      <c r="F1285" s="196">
        <v>18</v>
      </c>
      <c r="G1285" s="204">
        <v>5</v>
      </c>
      <c r="H1285" s="204">
        <v>216</v>
      </c>
      <c r="I1285" s="204">
        <v>5</v>
      </c>
      <c r="J1285" s="92">
        <v>244</v>
      </c>
      <c r="K1285" s="86">
        <v>7.5313807531380759</v>
      </c>
      <c r="L1285" s="86">
        <v>9.6234309623430967</v>
      </c>
      <c r="M1285" s="165">
        <v>2.0491803278688523</v>
      </c>
      <c r="N1285" t="s">
        <v>300</v>
      </c>
      <c r="O1285" t="s">
        <v>37</v>
      </c>
    </row>
    <row r="1286" spans="1:15" x14ac:dyDescent="0.2">
      <c r="A1286" s="19" t="s">
        <v>908</v>
      </c>
      <c r="B1286" s="86" t="s">
        <v>653</v>
      </c>
      <c r="C1286" s="210" t="s">
        <v>465</v>
      </c>
      <c r="D1286" s="207" t="s">
        <v>492</v>
      </c>
      <c r="E1286" s="207" t="s">
        <v>467</v>
      </c>
      <c r="F1286" s="196">
        <v>43</v>
      </c>
      <c r="G1286" s="204">
        <v>95</v>
      </c>
      <c r="H1286" s="204">
        <v>0</v>
      </c>
      <c r="I1286" s="204">
        <v>30</v>
      </c>
      <c r="J1286" s="92">
        <v>168</v>
      </c>
      <c r="K1286" s="86">
        <v>31.159420289855071</v>
      </c>
      <c r="L1286" s="86">
        <v>100</v>
      </c>
      <c r="M1286" s="165">
        <v>17.857142857142858</v>
      </c>
      <c r="N1286" t="s">
        <v>126</v>
      </c>
      <c r="O1286" t="s">
        <v>234</v>
      </c>
    </row>
    <row r="1287" spans="1:15" x14ac:dyDescent="0.2">
      <c r="A1287" s="19" t="s">
        <v>908</v>
      </c>
      <c r="B1287" s="86" t="s">
        <v>662</v>
      </c>
      <c r="C1287" s="210" t="s">
        <v>465</v>
      </c>
      <c r="D1287" s="207" t="s">
        <v>491</v>
      </c>
      <c r="E1287" s="207" t="s">
        <v>467</v>
      </c>
      <c r="F1287" s="196">
        <v>33</v>
      </c>
      <c r="G1287" s="204">
        <v>133</v>
      </c>
      <c r="H1287" s="204">
        <v>5</v>
      </c>
      <c r="I1287" s="204">
        <v>10</v>
      </c>
      <c r="J1287" s="92">
        <v>181</v>
      </c>
      <c r="K1287" s="86">
        <v>19.298245614035086</v>
      </c>
      <c r="L1287" s="86">
        <v>97.076023391812853</v>
      </c>
      <c r="M1287" s="165">
        <v>5.5248618784530388</v>
      </c>
      <c r="N1287" t="s">
        <v>126</v>
      </c>
      <c r="O1287" t="s">
        <v>13</v>
      </c>
    </row>
    <row r="1288" spans="1:15" x14ac:dyDescent="0.2">
      <c r="A1288" s="19" t="s">
        <v>908</v>
      </c>
      <c r="B1288" s="86" t="s">
        <v>687</v>
      </c>
      <c r="C1288" s="210" t="s">
        <v>465</v>
      </c>
      <c r="D1288" s="207" t="s">
        <v>491</v>
      </c>
      <c r="E1288" s="207" t="s">
        <v>467</v>
      </c>
      <c r="F1288" s="196">
        <v>188</v>
      </c>
      <c r="G1288" s="204">
        <v>0</v>
      </c>
      <c r="H1288" s="204">
        <v>0</v>
      </c>
      <c r="I1288" s="204">
        <v>5</v>
      </c>
      <c r="J1288" s="92">
        <v>193</v>
      </c>
      <c r="K1288" s="86">
        <v>100</v>
      </c>
      <c r="L1288" s="86">
        <v>100</v>
      </c>
      <c r="M1288" s="165">
        <v>2.5906735751295336</v>
      </c>
      <c r="N1288" t="s">
        <v>126</v>
      </c>
      <c r="O1288" t="s">
        <v>20</v>
      </c>
    </row>
    <row r="1289" spans="1:15" x14ac:dyDescent="0.2">
      <c r="A1289" s="19" t="s">
        <v>908</v>
      </c>
      <c r="B1289" s="86" t="s">
        <v>734</v>
      </c>
      <c r="C1289" s="210" t="s">
        <v>465</v>
      </c>
      <c r="D1289" s="207" t="s">
        <v>491</v>
      </c>
      <c r="E1289" s="207" t="s">
        <v>467</v>
      </c>
      <c r="F1289" s="196">
        <v>58</v>
      </c>
      <c r="G1289" s="204">
        <v>72</v>
      </c>
      <c r="H1289" s="204">
        <v>53</v>
      </c>
      <c r="I1289" s="204">
        <v>5</v>
      </c>
      <c r="J1289" s="92">
        <v>188</v>
      </c>
      <c r="K1289" s="86">
        <v>31.693989071038253</v>
      </c>
      <c r="L1289" s="86">
        <v>71.038251366120221</v>
      </c>
      <c r="M1289" s="165">
        <v>2.6595744680851063</v>
      </c>
      <c r="N1289" t="s">
        <v>126</v>
      </c>
      <c r="O1289" t="s">
        <v>37</v>
      </c>
    </row>
    <row r="1290" spans="1:15" x14ac:dyDescent="0.2">
      <c r="A1290" s="19" t="s">
        <v>908</v>
      </c>
      <c r="B1290" s="86" t="s">
        <v>742</v>
      </c>
      <c r="C1290" s="210" t="s">
        <v>465</v>
      </c>
      <c r="D1290" s="207" t="s">
        <v>491</v>
      </c>
      <c r="E1290" s="207" t="s">
        <v>467</v>
      </c>
      <c r="F1290" s="196">
        <v>103</v>
      </c>
      <c r="G1290" s="204">
        <v>563</v>
      </c>
      <c r="H1290" s="204">
        <v>259</v>
      </c>
      <c r="I1290" s="204">
        <v>76</v>
      </c>
      <c r="J1290" s="92">
        <v>1001</v>
      </c>
      <c r="K1290" s="86">
        <v>11.135135135135135</v>
      </c>
      <c r="L1290" s="86">
        <v>72</v>
      </c>
      <c r="M1290" s="165">
        <v>7.592407592407592</v>
      </c>
      <c r="N1290" t="s">
        <v>126</v>
      </c>
      <c r="O1290" t="s">
        <v>260</v>
      </c>
    </row>
    <row r="1291" spans="1:15" x14ac:dyDescent="0.2">
      <c r="A1291" s="19" t="s">
        <v>908</v>
      </c>
      <c r="B1291" s="86" t="s">
        <v>742</v>
      </c>
      <c r="C1291" s="210" t="s">
        <v>465</v>
      </c>
      <c r="D1291" s="207" t="s">
        <v>493</v>
      </c>
      <c r="E1291" s="207" t="s">
        <v>467</v>
      </c>
      <c r="F1291" s="196">
        <v>13</v>
      </c>
      <c r="G1291" s="204">
        <v>172</v>
      </c>
      <c r="H1291" s="204">
        <v>125</v>
      </c>
      <c r="I1291" s="204">
        <v>129</v>
      </c>
      <c r="J1291" s="92">
        <v>439</v>
      </c>
      <c r="K1291" s="86">
        <v>4.1935483870967749</v>
      </c>
      <c r="L1291" s="86">
        <v>59.677419354838712</v>
      </c>
      <c r="M1291" s="165">
        <v>29.384965831435078</v>
      </c>
      <c r="N1291" t="s">
        <v>126</v>
      </c>
      <c r="O1291" t="s">
        <v>260</v>
      </c>
    </row>
    <row r="1292" spans="1:15" x14ac:dyDescent="0.2">
      <c r="A1292" s="19" t="s">
        <v>908</v>
      </c>
      <c r="B1292" s="86" t="s">
        <v>746</v>
      </c>
      <c r="C1292" s="210" t="s">
        <v>465</v>
      </c>
      <c r="D1292" s="207" t="s">
        <v>491</v>
      </c>
      <c r="E1292" s="207" t="s">
        <v>467</v>
      </c>
      <c r="F1292" s="196">
        <v>338</v>
      </c>
      <c r="G1292" s="204">
        <v>64</v>
      </c>
      <c r="H1292" s="204">
        <v>31</v>
      </c>
      <c r="I1292" s="204">
        <v>16</v>
      </c>
      <c r="J1292" s="92">
        <v>449</v>
      </c>
      <c r="K1292" s="86">
        <v>78.060046189376436</v>
      </c>
      <c r="L1292" s="86">
        <v>92.840646651270205</v>
      </c>
      <c r="M1292" s="165">
        <v>3.5634743875278394</v>
      </c>
      <c r="N1292" t="s">
        <v>126</v>
      </c>
      <c r="O1292" t="s">
        <v>261</v>
      </c>
    </row>
    <row r="1293" spans="1:15" x14ac:dyDescent="0.2">
      <c r="A1293" s="19" t="s">
        <v>908</v>
      </c>
      <c r="B1293" s="86" t="s">
        <v>772</v>
      </c>
      <c r="C1293" s="210" t="s">
        <v>471</v>
      </c>
      <c r="D1293" s="207" t="s">
        <v>491</v>
      </c>
      <c r="E1293" s="207" t="s">
        <v>467</v>
      </c>
      <c r="F1293" s="196">
        <v>912</v>
      </c>
      <c r="G1293" s="204">
        <v>0</v>
      </c>
      <c r="H1293" s="204">
        <v>0</v>
      </c>
      <c r="I1293" s="204">
        <v>200</v>
      </c>
      <c r="J1293" s="92">
        <v>1112</v>
      </c>
      <c r="K1293" s="86">
        <v>100</v>
      </c>
      <c r="L1293" s="86">
        <v>100</v>
      </c>
      <c r="M1293" s="165">
        <v>17.985611510791365</v>
      </c>
      <c r="N1293" t="s">
        <v>126</v>
      </c>
      <c r="O1293" t="s">
        <v>55</v>
      </c>
    </row>
    <row r="1294" spans="1:15" x14ac:dyDescent="0.2">
      <c r="A1294" s="19" t="s">
        <v>908</v>
      </c>
      <c r="B1294" s="86" t="s">
        <v>814</v>
      </c>
      <c r="C1294" s="210" t="s">
        <v>465</v>
      </c>
      <c r="D1294" s="207" t="s">
        <v>491</v>
      </c>
      <c r="E1294" s="207" t="s">
        <v>467</v>
      </c>
      <c r="F1294" s="196">
        <v>1226</v>
      </c>
      <c r="G1294" s="204">
        <v>11</v>
      </c>
      <c r="H1294" s="204">
        <v>10</v>
      </c>
      <c r="I1294" s="204">
        <v>29</v>
      </c>
      <c r="J1294" s="92">
        <v>1276</v>
      </c>
      <c r="K1294" s="86">
        <v>98.315958299919799</v>
      </c>
      <c r="L1294" s="86">
        <v>99.19807538091419</v>
      </c>
      <c r="M1294" s="165">
        <v>2.2727272727272729</v>
      </c>
      <c r="N1294" t="s">
        <v>126</v>
      </c>
      <c r="O1294" t="s">
        <v>279</v>
      </c>
    </row>
    <row r="1295" spans="1:15" x14ac:dyDescent="0.2">
      <c r="A1295" s="19" t="s">
        <v>908</v>
      </c>
      <c r="B1295" s="86" t="s">
        <v>968</v>
      </c>
      <c r="C1295" s="210" t="s">
        <v>465</v>
      </c>
      <c r="D1295" s="207" t="s">
        <v>491</v>
      </c>
      <c r="E1295" s="207" t="s">
        <v>467</v>
      </c>
      <c r="F1295" s="196">
        <v>13</v>
      </c>
      <c r="G1295" s="204">
        <v>119</v>
      </c>
      <c r="H1295" s="204">
        <v>83</v>
      </c>
      <c r="I1295" s="204">
        <v>85</v>
      </c>
      <c r="J1295" s="92">
        <v>300</v>
      </c>
      <c r="K1295" s="86">
        <v>6.0465116279069768</v>
      </c>
      <c r="L1295" s="86">
        <v>61.395348837209305</v>
      </c>
      <c r="M1295" s="165">
        <v>28.333333333333332</v>
      </c>
      <c r="N1295" t="s">
        <v>126</v>
      </c>
      <c r="O1295" t="s">
        <v>291</v>
      </c>
    </row>
    <row r="1296" spans="1:15" x14ac:dyDescent="0.2">
      <c r="A1296" s="19" t="s">
        <v>908</v>
      </c>
      <c r="B1296" s="86" t="s">
        <v>876</v>
      </c>
      <c r="C1296" s="210" t="s">
        <v>465</v>
      </c>
      <c r="D1296" s="207" t="s">
        <v>491</v>
      </c>
      <c r="E1296" s="207" t="s">
        <v>467</v>
      </c>
      <c r="F1296" s="196">
        <v>0</v>
      </c>
      <c r="G1296" s="204">
        <v>117</v>
      </c>
      <c r="H1296" s="204">
        <v>0</v>
      </c>
      <c r="I1296" s="204">
        <v>0</v>
      </c>
      <c r="J1296" s="92">
        <v>117</v>
      </c>
      <c r="K1296" s="86">
        <v>0</v>
      </c>
      <c r="L1296" s="86">
        <v>100</v>
      </c>
      <c r="M1296" s="165" t="s">
        <v>604</v>
      </c>
      <c r="N1296" t="s">
        <v>126</v>
      </c>
      <c r="O1296" t="s">
        <v>292</v>
      </c>
    </row>
    <row r="1297" spans="1:19" x14ac:dyDescent="0.2">
      <c r="A1297" s="19" t="s">
        <v>908</v>
      </c>
      <c r="B1297" s="86" t="s">
        <v>898</v>
      </c>
      <c r="C1297" s="210" t="s">
        <v>465</v>
      </c>
      <c r="D1297" s="207" t="s">
        <v>491</v>
      </c>
      <c r="E1297" s="207" t="s">
        <v>467</v>
      </c>
      <c r="F1297" s="196">
        <v>178</v>
      </c>
      <c r="G1297" s="204">
        <v>227</v>
      </c>
      <c r="H1297" s="204">
        <v>0</v>
      </c>
      <c r="I1297" s="204">
        <v>19</v>
      </c>
      <c r="J1297" s="92">
        <v>424</v>
      </c>
      <c r="K1297" s="86">
        <v>43.950617283950614</v>
      </c>
      <c r="L1297" s="86">
        <v>100</v>
      </c>
      <c r="M1297" s="165">
        <v>4.4811320754716979</v>
      </c>
      <c r="N1297" t="s">
        <v>126</v>
      </c>
      <c r="O1297" t="s">
        <v>39</v>
      </c>
    </row>
    <row r="1298" spans="1:19" x14ac:dyDescent="0.2">
      <c r="A1298" s="19" t="s">
        <v>910</v>
      </c>
      <c r="B1298" s="86" t="s">
        <v>687</v>
      </c>
      <c r="C1298" s="210" t="s">
        <v>465</v>
      </c>
      <c r="D1298" s="207" t="s">
        <v>491</v>
      </c>
      <c r="E1298" s="207" t="s">
        <v>467</v>
      </c>
      <c r="F1298" s="196">
        <v>79</v>
      </c>
      <c r="G1298" s="204">
        <v>0</v>
      </c>
      <c r="H1298" s="204">
        <v>12</v>
      </c>
      <c r="I1298" s="204">
        <v>25</v>
      </c>
      <c r="J1298" s="92">
        <v>116</v>
      </c>
      <c r="K1298" s="86">
        <v>86.813186813186817</v>
      </c>
      <c r="L1298" s="86">
        <v>86.813186813186817</v>
      </c>
      <c r="M1298" s="165">
        <v>21.551724137931032</v>
      </c>
      <c r="N1298" t="s">
        <v>302</v>
      </c>
      <c r="O1298" t="s">
        <v>20</v>
      </c>
    </row>
    <row r="1299" spans="1:19" x14ac:dyDescent="0.2">
      <c r="A1299" s="19" t="s">
        <v>910</v>
      </c>
      <c r="B1299" s="86" t="s">
        <v>767</v>
      </c>
      <c r="C1299" s="210" t="s">
        <v>465</v>
      </c>
      <c r="D1299" s="207" t="s">
        <v>495</v>
      </c>
      <c r="E1299" s="207" t="s">
        <v>467</v>
      </c>
      <c r="F1299" s="196">
        <v>84</v>
      </c>
      <c r="G1299" s="204">
        <v>0</v>
      </c>
      <c r="H1299" s="204">
        <v>53</v>
      </c>
      <c r="I1299" s="204">
        <v>12</v>
      </c>
      <c r="J1299" s="92">
        <v>149</v>
      </c>
      <c r="K1299" s="86">
        <v>61.313868613138688</v>
      </c>
      <c r="L1299" s="86">
        <v>61.313868613138688</v>
      </c>
      <c r="M1299" s="165">
        <v>8.0536912751677843</v>
      </c>
      <c r="N1299" t="s">
        <v>302</v>
      </c>
      <c r="O1299" t="s">
        <v>268</v>
      </c>
    </row>
    <row r="1300" spans="1:19" x14ac:dyDescent="0.2">
      <c r="A1300" s="19" t="s">
        <v>910</v>
      </c>
      <c r="B1300" s="86" t="s">
        <v>767</v>
      </c>
      <c r="C1300" s="211" t="s">
        <v>465</v>
      </c>
      <c r="D1300" s="208" t="s">
        <v>491</v>
      </c>
      <c r="E1300" s="208" t="s">
        <v>467</v>
      </c>
      <c r="F1300" s="196">
        <v>121</v>
      </c>
      <c r="G1300" s="204">
        <v>0</v>
      </c>
      <c r="H1300" s="204">
        <v>286</v>
      </c>
      <c r="I1300" s="204">
        <v>13</v>
      </c>
      <c r="J1300" s="92">
        <v>420</v>
      </c>
      <c r="K1300" s="86">
        <v>29.72972972972973</v>
      </c>
      <c r="L1300" s="86">
        <v>29.72972972972973</v>
      </c>
      <c r="M1300" s="165">
        <v>3.0952380952380953</v>
      </c>
      <c r="N1300" t="s">
        <v>302</v>
      </c>
      <c r="O1300" t="s">
        <v>268</v>
      </c>
    </row>
    <row r="1301" spans="1:19" ht="21.75" customHeight="1" x14ac:dyDescent="0.2">
      <c r="A1301" s="20" t="s">
        <v>500</v>
      </c>
      <c r="B1301" s="87">
        <v>0.94293737021005597</v>
      </c>
      <c r="C1301" s="20"/>
      <c r="D1301" s="20"/>
      <c r="E1301" s="20"/>
      <c r="F1301" s="213">
        <v>508054</v>
      </c>
      <c r="G1301" s="214">
        <v>177431</v>
      </c>
      <c r="H1301" s="214">
        <v>547073</v>
      </c>
      <c r="I1301" s="214">
        <v>624130</v>
      </c>
      <c r="J1301" s="212">
        <v>1856688</v>
      </c>
      <c r="K1301" s="20"/>
      <c r="L1301" s="20"/>
      <c r="M1301" s="20"/>
      <c r="N1301" s="20"/>
      <c r="O1301" s="20"/>
    </row>
    <row r="1302" spans="1:19" x14ac:dyDescent="0.2">
      <c r="A1302" s="8"/>
      <c r="B1302" s="8"/>
      <c r="C1302" s="8"/>
      <c r="D1302" s="8"/>
      <c r="E1302" s="8"/>
      <c r="F1302" s="8"/>
      <c r="G1302" s="8"/>
      <c r="H1302" s="8"/>
      <c r="I1302" s="8"/>
      <c r="J1302" s="8"/>
      <c r="K1302" s="8"/>
      <c r="L1302" s="8"/>
      <c r="M1302" s="8"/>
      <c r="N1302" s="8"/>
      <c r="O1302" s="8"/>
    </row>
    <row r="1303" spans="1:19" x14ac:dyDescent="0.2">
      <c r="A1303" s="151" t="s">
        <v>318</v>
      </c>
      <c r="B1303" s="8"/>
      <c r="C1303" s="8"/>
      <c r="D1303" s="8"/>
      <c r="E1303" s="8"/>
      <c r="F1303" s="8"/>
      <c r="G1303" s="8"/>
      <c r="H1303" s="8"/>
      <c r="I1303" s="8"/>
      <c r="J1303" s="8"/>
      <c r="K1303" s="8"/>
      <c r="L1303" s="8"/>
      <c r="M1303" s="8"/>
      <c r="N1303" s="8"/>
      <c r="O1303" s="8"/>
    </row>
    <row r="1304" spans="1:19" ht="13.5" x14ac:dyDescent="0.2">
      <c r="A1304" s="404" t="s">
        <v>501</v>
      </c>
      <c r="B1304" s="404"/>
      <c r="C1304" s="404"/>
      <c r="D1304" s="404"/>
      <c r="E1304" s="404"/>
      <c r="F1304" s="404"/>
      <c r="G1304" s="404"/>
      <c r="H1304" s="404"/>
      <c r="I1304" s="404"/>
      <c r="J1304" s="404"/>
      <c r="K1304" s="404"/>
      <c r="L1304" s="404"/>
      <c r="M1304" s="404"/>
      <c r="N1304" s="404"/>
      <c r="O1304" s="404"/>
    </row>
    <row r="1305" spans="1:19" ht="24.95" customHeight="1" x14ac:dyDescent="0.2">
      <c r="A1305" s="405" t="s">
        <v>502</v>
      </c>
      <c r="B1305" s="405"/>
      <c r="C1305" s="405"/>
      <c r="D1305" s="405"/>
      <c r="E1305" s="405"/>
      <c r="F1305" s="405"/>
      <c r="G1305" s="405"/>
      <c r="H1305" s="405"/>
      <c r="I1305" s="405"/>
      <c r="J1305" s="405"/>
      <c r="K1305" s="405"/>
      <c r="L1305" s="405"/>
      <c r="M1305" s="405"/>
      <c r="N1305" s="405"/>
      <c r="O1305" s="405"/>
    </row>
    <row r="1306" spans="1:19" x14ac:dyDescent="0.2">
      <c r="A1306" s="155" t="s">
        <v>477</v>
      </c>
      <c r="B1306" s="8"/>
      <c r="C1306" s="8"/>
      <c r="D1306" s="8"/>
      <c r="E1306" s="8"/>
      <c r="F1306" s="8"/>
      <c r="G1306" s="8"/>
      <c r="H1306" s="8"/>
      <c r="I1306" s="8"/>
      <c r="J1306" s="8"/>
      <c r="K1306" s="8"/>
      <c r="L1306" s="8"/>
      <c r="M1306" s="8"/>
      <c r="N1306" s="8"/>
      <c r="O1306" s="8"/>
    </row>
    <row r="1307" spans="1:19" s="337" customFormat="1" ht="16.5" customHeight="1" x14ac:dyDescent="0.2">
      <c r="A1307" s="362" t="s">
        <v>1053</v>
      </c>
      <c r="B1307" s="362"/>
      <c r="C1307" s="362"/>
      <c r="D1307" s="362"/>
      <c r="E1307" s="362"/>
      <c r="F1307" s="362"/>
      <c r="G1307" s="362"/>
      <c r="H1307" s="362"/>
      <c r="I1307" s="362"/>
      <c r="J1307" s="362"/>
      <c r="K1307" s="362"/>
      <c r="L1307" s="362"/>
      <c r="N1307" s="338"/>
      <c r="O1307" s="338"/>
      <c r="P1307" s="339"/>
      <c r="Q1307" s="339"/>
      <c r="R1307" s="339"/>
      <c r="S1307" s="339"/>
    </row>
  </sheetData>
  <autoFilter ref="A7:O1301" xr:uid="{00000000-0001-0000-0A00-000000000000}"/>
  <sortState xmlns:xlrd2="http://schemas.microsoft.com/office/spreadsheetml/2017/richdata2" ref="A8:O1300">
    <sortCondition ref="A8:A1300"/>
    <sortCondition ref="B8:B1300"/>
  </sortState>
  <mergeCells count="6">
    <mergeCell ref="A1307:L1307"/>
    <mergeCell ref="A4:H4"/>
    <mergeCell ref="A5:M5"/>
    <mergeCell ref="K6:M6"/>
    <mergeCell ref="A1304:O1304"/>
    <mergeCell ref="A1305:O1305"/>
  </mergeCells>
  <conditionalFormatting sqref="C8:J9 C10:O1300">
    <cfRule type="expression" dxfId="40" priority="5">
      <formula>MOD(ROW(),2)=0</formula>
    </cfRule>
  </conditionalFormatting>
  <conditionalFormatting sqref="K8:M9">
    <cfRule type="expression" dxfId="39" priority="4">
      <formula>MOD(ROW(),2)=0</formula>
    </cfRule>
  </conditionalFormatting>
  <conditionalFormatting sqref="N8:N9">
    <cfRule type="expression" dxfId="38" priority="3">
      <formula>MOD(ROW(),2)=0</formula>
    </cfRule>
  </conditionalFormatting>
  <conditionalFormatting sqref="O8:O9">
    <cfRule type="expression" dxfId="37" priority="2">
      <formula>MOD(ROW(),2)=0</formula>
    </cfRule>
  </conditionalFormatting>
  <conditionalFormatting sqref="A8:B1300">
    <cfRule type="expression" dxfId="36" priority="1">
      <formula>MOD(ROW(),2)=0</formula>
    </cfRule>
  </conditionalFormatting>
  <hyperlinks>
    <hyperlink ref="B3" r:id="rId1" xr:uid="{48CD8404-30BD-437A-AEF7-A6D41AF11611}"/>
  </hyperlinks>
  <printOptions horizontalCentered="1" gridLines="1"/>
  <pageMargins left="0.7" right="0.7" top="0.75" bottom="0.75" header="0.3" footer="0.3"/>
  <pageSetup paperSize="9" scale="42"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8CBA9-C4B3-4F98-911C-123CFBD9E86C}">
  <sheetPr>
    <tabColor theme="4" tint="0.79998168889431442"/>
    <pageSetUpPr fitToPage="1"/>
  </sheetPr>
  <dimension ref="A1:J1431"/>
  <sheetViews>
    <sheetView zoomScaleNormal="100" workbookViewId="0"/>
  </sheetViews>
  <sheetFormatPr defaultColWidth="9.140625" defaultRowHeight="12.75" x14ac:dyDescent="0.2"/>
  <cols>
    <col min="1" max="1" width="33.42578125" style="23" customWidth="1"/>
    <col min="2" max="2" width="22.85546875" style="23" customWidth="1"/>
    <col min="3" max="10" width="11.7109375" style="23" customWidth="1"/>
    <col min="11" max="16384" width="9.140625" style="23"/>
  </cols>
  <sheetData>
    <row r="1" spans="1:10" s="150" customFormat="1" ht="41.25" customHeight="1" x14ac:dyDescent="0.2">
      <c r="A1" s="325" t="s">
        <v>503</v>
      </c>
      <c r="B1" s="144"/>
      <c r="C1" s="144"/>
      <c r="D1" s="159"/>
      <c r="E1" s="159"/>
      <c r="F1" s="159"/>
      <c r="G1" s="159"/>
      <c r="H1" s="159"/>
      <c r="I1" s="159"/>
      <c r="J1" s="159"/>
    </row>
    <row r="2" spans="1:10" s="6" customFormat="1" x14ac:dyDescent="0.2">
      <c r="A2" s="3" t="s">
        <v>213</v>
      </c>
      <c r="B2" s="168"/>
      <c r="C2" s="168"/>
      <c r="D2" s="4"/>
      <c r="E2" s="4"/>
      <c r="F2" s="4"/>
      <c r="G2" s="4"/>
      <c r="H2" s="63"/>
      <c r="I2" s="63"/>
      <c r="J2" s="63"/>
    </row>
    <row r="3" spans="1:10" s="6" customFormat="1" x14ac:dyDescent="0.2">
      <c r="A3" s="7" t="s">
        <v>362</v>
      </c>
      <c r="B3" s="9" t="s">
        <v>363</v>
      </c>
      <c r="C3" s="9"/>
      <c r="D3" s="169"/>
      <c r="E3" s="4"/>
      <c r="F3" s="4"/>
      <c r="G3" s="4"/>
      <c r="H3" s="63"/>
      <c r="I3" s="63"/>
      <c r="J3" s="63"/>
    </row>
    <row r="4" spans="1:10" x14ac:dyDescent="0.2">
      <c r="A4" s="376" t="s">
        <v>504</v>
      </c>
      <c r="B4" s="376"/>
      <c r="C4" s="376"/>
      <c r="D4" s="376"/>
      <c r="E4" s="376"/>
      <c r="F4" s="376"/>
      <c r="G4" s="376"/>
      <c r="H4" s="376"/>
      <c r="I4" s="376"/>
      <c r="J4" s="376"/>
    </row>
    <row r="5" spans="1:10" x14ac:dyDescent="0.2">
      <c r="A5" s="376" t="s">
        <v>216</v>
      </c>
      <c r="B5" s="376"/>
      <c r="C5" s="376"/>
      <c r="D5" s="376"/>
      <c r="E5" s="376"/>
      <c r="F5" s="376"/>
      <c r="G5" s="376"/>
      <c r="H5" s="376"/>
      <c r="I5" s="376"/>
      <c r="J5" s="376"/>
    </row>
    <row r="6" spans="1:10" x14ac:dyDescent="0.2">
      <c r="A6" s="160"/>
      <c r="B6" s="63"/>
      <c r="C6" s="63"/>
      <c r="D6" s="8"/>
      <c r="E6" s="8"/>
      <c r="F6" s="8"/>
      <c r="G6" s="8"/>
      <c r="H6" s="8"/>
      <c r="I6" s="8"/>
      <c r="J6" s="8"/>
    </row>
    <row r="7" spans="1:10" x14ac:dyDescent="0.2">
      <c r="A7" s="148"/>
      <c r="B7" s="148"/>
      <c r="C7" s="148"/>
      <c r="D7" s="399" t="s">
        <v>367</v>
      </c>
      <c r="E7" s="399"/>
      <c r="F7" s="399" t="s">
        <v>370</v>
      </c>
      <c r="G7" s="399"/>
      <c r="H7" s="132" t="s">
        <v>505</v>
      </c>
      <c r="I7" s="149"/>
      <c r="J7" s="149"/>
    </row>
    <row r="8" spans="1:10" ht="56.25" customHeight="1" x14ac:dyDescent="0.2">
      <c r="A8" s="148" t="s">
        <v>375</v>
      </c>
      <c r="B8" s="148" t="s">
        <v>376</v>
      </c>
      <c r="C8" s="149" t="s">
        <v>506</v>
      </c>
      <c r="D8" s="170" t="s">
        <v>1</v>
      </c>
      <c r="E8" s="171" t="s">
        <v>377</v>
      </c>
      <c r="F8" s="170" t="s">
        <v>1</v>
      </c>
      <c r="G8" s="171" t="s">
        <v>377</v>
      </c>
      <c r="H8" s="170" t="s">
        <v>1</v>
      </c>
      <c r="I8" s="149" t="s">
        <v>385</v>
      </c>
      <c r="J8" s="149" t="s">
        <v>386</v>
      </c>
    </row>
    <row r="9" spans="1:10" x14ac:dyDescent="0.2">
      <c r="A9" s="18" t="s">
        <v>635</v>
      </c>
      <c r="B9" s="85" t="s">
        <v>651</v>
      </c>
      <c r="C9" s="209" t="s">
        <v>467</v>
      </c>
      <c r="D9" s="204">
        <v>2670</v>
      </c>
      <c r="E9" s="204">
        <v>0</v>
      </c>
      <c r="F9" s="204">
        <v>3503</v>
      </c>
      <c r="G9" s="92">
        <v>0</v>
      </c>
      <c r="H9" s="172">
        <v>31.198501872659172</v>
      </c>
      <c r="I9" s="209" t="s">
        <v>4</v>
      </c>
      <c r="J9" s="206" t="s">
        <v>11</v>
      </c>
    </row>
    <row r="10" spans="1:10" x14ac:dyDescent="0.2">
      <c r="A10" s="19" t="s">
        <v>635</v>
      </c>
      <c r="B10" s="86" t="s">
        <v>653</v>
      </c>
      <c r="C10" s="210" t="s">
        <v>467</v>
      </c>
      <c r="D10" s="204">
        <v>5600</v>
      </c>
      <c r="E10" s="204">
        <v>0</v>
      </c>
      <c r="F10" s="204">
        <v>7419</v>
      </c>
      <c r="G10" s="92">
        <v>0</v>
      </c>
      <c r="H10" s="172">
        <v>32.482142857142861</v>
      </c>
      <c r="I10" s="210" t="s">
        <v>4</v>
      </c>
      <c r="J10" s="207" t="s">
        <v>234</v>
      </c>
    </row>
    <row r="11" spans="1:10" x14ac:dyDescent="0.2">
      <c r="A11" s="19" t="s">
        <v>635</v>
      </c>
      <c r="B11" s="86" t="s">
        <v>662</v>
      </c>
      <c r="C11" s="210" t="s">
        <v>467</v>
      </c>
      <c r="D11" s="204">
        <v>7375</v>
      </c>
      <c r="E11" s="204">
        <v>0</v>
      </c>
      <c r="F11" s="204">
        <v>9700</v>
      </c>
      <c r="G11" s="92">
        <v>0</v>
      </c>
      <c r="H11" s="172">
        <v>31.525423728813561</v>
      </c>
      <c r="I11" s="210" t="s">
        <v>4</v>
      </c>
      <c r="J11" s="207" t="s">
        <v>13</v>
      </c>
    </row>
    <row r="12" spans="1:10" x14ac:dyDescent="0.2">
      <c r="A12" s="19" t="s">
        <v>635</v>
      </c>
      <c r="B12" s="86" t="s">
        <v>675</v>
      </c>
      <c r="C12" s="210" t="s">
        <v>467</v>
      </c>
      <c r="D12" s="204">
        <v>167</v>
      </c>
      <c r="E12" s="204">
        <v>45</v>
      </c>
      <c r="F12" s="204">
        <v>775</v>
      </c>
      <c r="G12" s="92">
        <v>623</v>
      </c>
      <c r="H12" s="172">
        <v>364.07185628742513</v>
      </c>
      <c r="I12" s="210" t="s">
        <v>4</v>
      </c>
      <c r="J12" s="207" t="s">
        <v>17</v>
      </c>
    </row>
    <row r="13" spans="1:10" x14ac:dyDescent="0.2">
      <c r="A13" s="19" t="s">
        <v>635</v>
      </c>
      <c r="B13" s="86" t="s">
        <v>681</v>
      </c>
      <c r="C13" s="210" t="s">
        <v>467</v>
      </c>
      <c r="D13" s="204">
        <v>4545</v>
      </c>
      <c r="E13" s="204">
        <v>4545</v>
      </c>
      <c r="F13" s="204">
        <v>3250</v>
      </c>
      <c r="G13" s="92">
        <v>3250</v>
      </c>
      <c r="H13" s="172">
        <v>-28.492849284928496</v>
      </c>
      <c r="I13" s="210" t="s">
        <v>4</v>
      </c>
      <c r="J13" s="207" t="s">
        <v>240</v>
      </c>
    </row>
    <row r="14" spans="1:10" x14ac:dyDescent="0.2">
      <c r="A14" s="19" t="s">
        <v>635</v>
      </c>
      <c r="B14" s="86" t="s">
        <v>687</v>
      </c>
      <c r="C14" s="210" t="s">
        <v>467</v>
      </c>
      <c r="D14" s="204">
        <v>374</v>
      </c>
      <c r="E14" s="204">
        <v>0</v>
      </c>
      <c r="F14" s="204">
        <v>1029</v>
      </c>
      <c r="G14" s="92">
        <v>0</v>
      </c>
      <c r="H14" s="172">
        <v>175.13368983957218</v>
      </c>
      <c r="I14" s="210" t="s">
        <v>4</v>
      </c>
      <c r="J14" s="207" t="s">
        <v>20</v>
      </c>
    </row>
    <row r="15" spans="1:10" x14ac:dyDescent="0.2">
      <c r="A15" s="19" t="s">
        <v>635</v>
      </c>
      <c r="B15" s="86" t="s">
        <v>692</v>
      </c>
      <c r="C15" s="210" t="s">
        <v>467</v>
      </c>
      <c r="D15" s="204">
        <v>87</v>
      </c>
      <c r="E15" s="204">
        <v>27</v>
      </c>
      <c r="F15" s="204">
        <v>227</v>
      </c>
      <c r="G15" s="92">
        <v>227</v>
      </c>
      <c r="H15" s="172">
        <v>160.91954022988506</v>
      </c>
      <c r="I15" s="210" t="s">
        <v>4</v>
      </c>
      <c r="J15" s="207" t="s">
        <v>24</v>
      </c>
    </row>
    <row r="16" spans="1:10" x14ac:dyDescent="0.2">
      <c r="A16" s="19" t="s">
        <v>635</v>
      </c>
      <c r="B16" s="86" t="s">
        <v>708</v>
      </c>
      <c r="C16" s="210" t="s">
        <v>467</v>
      </c>
      <c r="D16" s="204">
        <v>397</v>
      </c>
      <c r="E16" s="204">
        <v>397</v>
      </c>
      <c r="F16" s="204">
        <v>306</v>
      </c>
      <c r="G16" s="92">
        <v>306</v>
      </c>
      <c r="H16" s="172">
        <v>-22.921914357682617</v>
      </c>
      <c r="I16" s="210" t="s">
        <v>4</v>
      </c>
      <c r="J16" s="207" t="s">
        <v>46</v>
      </c>
    </row>
    <row r="17" spans="1:10" x14ac:dyDescent="0.2">
      <c r="A17" s="19" t="s">
        <v>635</v>
      </c>
      <c r="B17" s="86" t="s">
        <v>711</v>
      </c>
      <c r="C17" s="210" t="s">
        <v>467</v>
      </c>
      <c r="D17" s="204">
        <v>143</v>
      </c>
      <c r="E17" s="204">
        <v>9</v>
      </c>
      <c r="F17" s="204">
        <v>1671</v>
      </c>
      <c r="G17" s="92">
        <v>461</v>
      </c>
      <c r="H17" s="172">
        <v>1068.5314685314686</v>
      </c>
      <c r="I17" s="210" t="s">
        <v>4</v>
      </c>
      <c r="J17" s="207" t="s">
        <v>28</v>
      </c>
    </row>
    <row r="18" spans="1:10" x14ac:dyDescent="0.2">
      <c r="A18" s="19" t="s">
        <v>635</v>
      </c>
      <c r="B18" s="86" t="s">
        <v>717</v>
      </c>
      <c r="C18" s="210" t="s">
        <v>467</v>
      </c>
      <c r="D18" s="204">
        <v>540</v>
      </c>
      <c r="E18" s="204">
        <v>0</v>
      </c>
      <c r="F18" s="204">
        <v>478</v>
      </c>
      <c r="G18" s="92">
        <v>0</v>
      </c>
      <c r="H18" s="172">
        <v>-11.481481481481481</v>
      </c>
      <c r="I18" s="210" t="s">
        <v>4</v>
      </c>
      <c r="J18" s="207" t="s">
        <v>252</v>
      </c>
    </row>
    <row r="19" spans="1:10" x14ac:dyDescent="0.2">
      <c r="A19" s="19" t="s">
        <v>635</v>
      </c>
      <c r="B19" s="86" t="s">
        <v>724</v>
      </c>
      <c r="C19" s="210" t="s">
        <v>467</v>
      </c>
      <c r="D19" s="204">
        <v>49</v>
      </c>
      <c r="E19" s="204">
        <v>49</v>
      </c>
      <c r="F19" s="204">
        <v>334</v>
      </c>
      <c r="G19" s="92">
        <v>334</v>
      </c>
      <c r="H19" s="172">
        <v>581.63265306122446</v>
      </c>
      <c r="I19" s="210" t="s">
        <v>4</v>
      </c>
      <c r="J19" s="207" t="s">
        <v>254</v>
      </c>
    </row>
    <row r="20" spans="1:10" x14ac:dyDescent="0.2">
      <c r="A20" s="19" t="s">
        <v>635</v>
      </c>
      <c r="B20" s="86" t="s">
        <v>733</v>
      </c>
      <c r="C20" s="210" t="s">
        <v>467</v>
      </c>
      <c r="D20" s="204">
        <v>526</v>
      </c>
      <c r="E20" s="204">
        <v>0</v>
      </c>
      <c r="F20" s="204">
        <v>410</v>
      </c>
      <c r="G20" s="92">
        <v>0</v>
      </c>
      <c r="H20" s="172">
        <v>-22.053231939163499</v>
      </c>
      <c r="I20" s="210" t="s">
        <v>4</v>
      </c>
      <c r="J20" s="207" t="s">
        <v>36</v>
      </c>
    </row>
    <row r="21" spans="1:10" x14ac:dyDescent="0.2">
      <c r="A21" s="19" t="s">
        <v>635</v>
      </c>
      <c r="B21" s="86" t="s">
        <v>734</v>
      </c>
      <c r="C21" s="210" t="s">
        <v>467</v>
      </c>
      <c r="D21" s="204">
        <v>9494</v>
      </c>
      <c r="E21" s="204">
        <v>0</v>
      </c>
      <c r="F21" s="204">
        <v>11130</v>
      </c>
      <c r="G21" s="92">
        <v>0</v>
      </c>
      <c r="H21" s="172">
        <v>17.2319359595534</v>
      </c>
      <c r="I21" s="210" t="s">
        <v>4</v>
      </c>
      <c r="J21" s="207" t="s">
        <v>37</v>
      </c>
    </row>
    <row r="22" spans="1:10" x14ac:dyDescent="0.2">
      <c r="A22" s="19" t="s">
        <v>635</v>
      </c>
      <c r="B22" s="86" t="s">
        <v>742</v>
      </c>
      <c r="C22" s="210" t="s">
        <v>467</v>
      </c>
      <c r="D22" s="204">
        <v>43964</v>
      </c>
      <c r="E22" s="204">
        <v>0</v>
      </c>
      <c r="F22" s="204">
        <v>34867</v>
      </c>
      <c r="G22" s="92">
        <v>0</v>
      </c>
      <c r="H22" s="172">
        <v>-20.691929760713311</v>
      </c>
      <c r="I22" s="210" t="s">
        <v>4</v>
      </c>
      <c r="J22" s="207" t="s">
        <v>260</v>
      </c>
    </row>
    <row r="23" spans="1:10" x14ac:dyDescent="0.2">
      <c r="A23" s="19" t="s">
        <v>635</v>
      </c>
      <c r="B23" s="86" t="s">
        <v>746</v>
      </c>
      <c r="C23" s="210" t="s">
        <v>467</v>
      </c>
      <c r="D23" s="204">
        <v>9142</v>
      </c>
      <c r="E23" s="204">
        <v>0</v>
      </c>
      <c r="F23" s="204">
        <v>2779</v>
      </c>
      <c r="G23" s="92">
        <v>0</v>
      </c>
      <c r="H23" s="172">
        <v>-69.601837672281775</v>
      </c>
      <c r="I23" s="210" t="s">
        <v>4</v>
      </c>
      <c r="J23" s="207" t="s">
        <v>261</v>
      </c>
    </row>
    <row r="24" spans="1:10" x14ac:dyDescent="0.2">
      <c r="A24" s="19" t="s">
        <v>635</v>
      </c>
      <c r="B24" s="86" t="s">
        <v>762</v>
      </c>
      <c r="C24" s="210" t="s">
        <v>467</v>
      </c>
      <c r="D24" s="204">
        <v>6569</v>
      </c>
      <c r="E24" s="204">
        <v>6569</v>
      </c>
      <c r="F24" s="204">
        <v>5181</v>
      </c>
      <c r="G24" s="92">
        <v>5181</v>
      </c>
      <c r="H24" s="172">
        <v>-21.1295478763891</v>
      </c>
      <c r="I24" s="210" t="s">
        <v>4</v>
      </c>
      <c r="J24" s="207" t="s">
        <v>49</v>
      </c>
    </row>
    <row r="25" spans="1:10" x14ac:dyDescent="0.2">
      <c r="A25" s="19" t="s">
        <v>635</v>
      </c>
      <c r="B25" s="86" t="s">
        <v>763</v>
      </c>
      <c r="C25" s="210" t="s">
        <v>467</v>
      </c>
      <c r="D25" s="204">
        <v>1610</v>
      </c>
      <c r="E25" s="204">
        <v>1610</v>
      </c>
      <c r="F25" s="204">
        <v>1119</v>
      </c>
      <c r="G25" s="92">
        <v>1119</v>
      </c>
      <c r="H25" s="172">
        <v>-30.496894409937887</v>
      </c>
      <c r="I25" s="210" t="s">
        <v>4</v>
      </c>
      <c r="J25" s="207" t="s">
        <v>267</v>
      </c>
    </row>
    <row r="26" spans="1:10" x14ac:dyDescent="0.2">
      <c r="A26" s="19" t="s">
        <v>635</v>
      </c>
      <c r="B26" s="86" t="s">
        <v>766</v>
      </c>
      <c r="C26" s="210" t="s">
        <v>467</v>
      </c>
      <c r="D26" s="204">
        <v>96</v>
      </c>
      <c r="E26" s="204">
        <v>96</v>
      </c>
      <c r="F26" s="204">
        <v>635</v>
      </c>
      <c r="G26" s="92">
        <v>635</v>
      </c>
      <c r="H26" s="172">
        <v>561.45833333333326</v>
      </c>
      <c r="I26" s="210" t="s">
        <v>4</v>
      </c>
      <c r="J26" s="207" t="s">
        <v>53</v>
      </c>
    </row>
    <row r="27" spans="1:10" x14ac:dyDescent="0.2">
      <c r="A27" s="19" t="s">
        <v>635</v>
      </c>
      <c r="B27" s="86" t="s">
        <v>767</v>
      </c>
      <c r="C27" s="210" t="s">
        <v>467</v>
      </c>
      <c r="D27" s="204">
        <v>171</v>
      </c>
      <c r="E27" s="204">
        <v>5</v>
      </c>
      <c r="F27" s="204">
        <v>746</v>
      </c>
      <c r="G27" s="92">
        <v>0</v>
      </c>
      <c r="H27" s="172">
        <v>336.25730994152048</v>
      </c>
      <c r="I27" s="210" t="s">
        <v>4</v>
      </c>
      <c r="J27" s="207" t="s">
        <v>268</v>
      </c>
    </row>
    <row r="28" spans="1:10" x14ac:dyDescent="0.2">
      <c r="A28" s="19" t="s">
        <v>635</v>
      </c>
      <c r="B28" s="86" t="s">
        <v>769</v>
      </c>
      <c r="C28" s="210" t="s">
        <v>467</v>
      </c>
      <c r="D28" s="204">
        <v>2375</v>
      </c>
      <c r="E28" s="204">
        <v>0</v>
      </c>
      <c r="F28" s="204">
        <v>1918</v>
      </c>
      <c r="G28" s="92">
        <v>0</v>
      </c>
      <c r="H28" s="172">
        <v>-19.242105263157892</v>
      </c>
      <c r="I28" s="210" t="s">
        <v>4</v>
      </c>
      <c r="J28" s="207" t="s">
        <v>54</v>
      </c>
    </row>
    <row r="29" spans="1:10" x14ac:dyDescent="0.2">
      <c r="A29" s="19" t="s">
        <v>635</v>
      </c>
      <c r="B29" s="86" t="s">
        <v>773</v>
      </c>
      <c r="C29" s="210" t="s">
        <v>467</v>
      </c>
      <c r="D29" s="204">
        <v>287</v>
      </c>
      <c r="E29" s="204">
        <v>287</v>
      </c>
      <c r="F29" s="204">
        <v>235</v>
      </c>
      <c r="G29" s="92">
        <v>235</v>
      </c>
      <c r="H29" s="172">
        <v>-18.118466898954704</v>
      </c>
      <c r="I29" s="210" t="s">
        <v>4</v>
      </c>
      <c r="J29" s="207" t="s">
        <v>57</v>
      </c>
    </row>
    <row r="30" spans="1:10" x14ac:dyDescent="0.2">
      <c r="A30" s="19" t="s">
        <v>635</v>
      </c>
      <c r="B30" s="86" t="s">
        <v>778</v>
      </c>
      <c r="C30" s="210" t="s">
        <v>467</v>
      </c>
      <c r="D30" s="204">
        <v>309</v>
      </c>
      <c r="E30" s="204">
        <v>309</v>
      </c>
      <c r="F30" s="204">
        <v>324</v>
      </c>
      <c r="G30" s="92">
        <v>324</v>
      </c>
      <c r="H30" s="172">
        <v>4.8543689320388346</v>
      </c>
      <c r="I30" s="210" t="s">
        <v>4</v>
      </c>
      <c r="J30" s="207" t="s">
        <v>59</v>
      </c>
    </row>
    <row r="31" spans="1:10" x14ac:dyDescent="0.2">
      <c r="A31" s="19" t="s">
        <v>635</v>
      </c>
      <c r="B31" s="86" t="s">
        <v>788</v>
      </c>
      <c r="C31" s="210" t="s">
        <v>467</v>
      </c>
      <c r="D31" s="204">
        <v>200</v>
      </c>
      <c r="E31" s="204">
        <v>0</v>
      </c>
      <c r="F31" s="204">
        <v>240</v>
      </c>
      <c r="G31" s="92">
        <v>0</v>
      </c>
      <c r="H31" s="172">
        <v>20</v>
      </c>
      <c r="I31" s="210" t="s">
        <v>4</v>
      </c>
      <c r="J31" s="207" t="s">
        <v>66</v>
      </c>
    </row>
    <row r="32" spans="1:10" x14ac:dyDescent="0.2">
      <c r="A32" s="19" t="s">
        <v>635</v>
      </c>
      <c r="B32" s="86" t="s">
        <v>791</v>
      </c>
      <c r="C32" s="210" t="s">
        <v>467</v>
      </c>
      <c r="D32" s="204">
        <v>1199</v>
      </c>
      <c r="E32" s="204">
        <v>1199</v>
      </c>
      <c r="F32" s="204">
        <v>1532</v>
      </c>
      <c r="G32" s="92">
        <v>1532</v>
      </c>
      <c r="H32" s="172">
        <v>27.773144286905755</v>
      </c>
      <c r="I32" s="210" t="s">
        <v>4</v>
      </c>
      <c r="J32" s="207" t="s">
        <v>274</v>
      </c>
    </row>
    <row r="33" spans="1:10" x14ac:dyDescent="0.2">
      <c r="A33" s="19" t="s">
        <v>635</v>
      </c>
      <c r="B33" s="86" t="s">
        <v>800</v>
      </c>
      <c r="C33" s="210" t="s">
        <v>467</v>
      </c>
      <c r="D33" s="204">
        <v>6</v>
      </c>
      <c r="E33" s="204">
        <v>5</v>
      </c>
      <c r="F33" s="204">
        <v>538</v>
      </c>
      <c r="G33" s="92">
        <v>53</v>
      </c>
      <c r="H33" s="172">
        <v>8866.6666666666679</v>
      </c>
      <c r="I33" s="210" t="s">
        <v>4</v>
      </c>
      <c r="J33" s="207" t="s">
        <v>71</v>
      </c>
    </row>
    <row r="34" spans="1:10" x14ac:dyDescent="0.2">
      <c r="A34" s="19" t="s">
        <v>635</v>
      </c>
      <c r="B34" s="86" t="s">
        <v>814</v>
      </c>
      <c r="C34" s="210" t="s">
        <v>467</v>
      </c>
      <c r="D34" s="204">
        <v>829</v>
      </c>
      <c r="E34" s="204">
        <v>0</v>
      </c>
      <c r="F34" s="204">
        <v>983</v>
      </c>
      <c r="G34" s="92">
        <v>0</v>
      </c>
      <c r="H34" s="172">
        <v>18.576598311218333</v>
      </c>
      <c r="I34" s="210" t="s">
        <v>4</v>
      </c>
      <c r="J34" s="207" t="s">
        <v>279</v>
      </c>
    </row>
    <row r="35" spans="1:10" x14ac:dyDescent="0.2">
      <c r="A35" s="19" t="s">
        <v>635</v>
      </c>
      <c r="B35" s="86" t="s">
        <v>824</v>
      </c>
      <c r="C35" s="210" t="s">
        <v>467</v>
      </c>
      <c r="D35" s="204">
        <v>161</v>
      </c>
      <c r="E35" s="204">
        <v>0</v>
      </c>
      <c r="F35" s="204">
        <v>457</v>
      </c>
      <c r="G35" s="92">
        <v>0</v>
      </c>
      <c r="H35" s="172">
        <v>183.85093167701862</v>
      </c>
      <c r="I35" s="210" t="s">
        <v>4</v>
      </c>
      <c r="J35" s="207" t="s">
        <v>81</v>
      </c>
    </row>
    <row r="36" spans="1:10" x14ac:dyDescent="0.2">
      <c r="A36" s="19" t="s">
        <v>635</v>
      </c>
      <c r="B36" s="86" t="s">
        <v>826</v>
      </c>
      <c r="C36" s="210" t="s">
        <v>467</v>
      </c>
      <c r="D36" s="204">
        <v>13260</v>
      </c>
      <c r="E36" s="204">
        <v>13260</v>
      </c>
      <c r="F36" s="204">
        <v>38108</v>
      </c>
      <c r="G36" s="92">
        <v>38108</v>
      </c>
      <c r="H36" s="172">
        <v>187.39064856711914</v>
      </c>
      <c r="I36" s="210" t="s">
        <v>4</v>
      </c>
      <c r="J36" s="207" t="s">
        <v>84</v>
      </c>
    </row>
    <row r="37" spans="1:10" x14ac:dyDescent="0.2">
      <c r="A37" s="19" t="s">
        <v>635</v>
      </c>
      <c r="B37" s="86" t="s">
        <v>833</v>
      </c>
      <c r="C37" s="210" t="s">
        <v>467</v>
      </c>
      <c r="D37" s="204">
        <v>305</v>
      </c>
      <c r="E37" s="204">
        <v>0</v>
      </c>
      <c r="F37" s="204">
        <v>218</v>
      </c>
      <c r="G37" s="92">
        <v>0</v>
      </c>
      <c r="H37" s="172">
        <v>-28.524590163934427</v>
      </c>
      <c r="I37" s="210" t="s">
        <v>4</v>
      </c>
      <c r="J37" s="207" t="s">
        <v>90</v>
      </c>
    </row>
    <row r="38" spans="1:10" x14ac:dyDescent="0.2">
      <c r="A38" s="19" t="s">
        <v>635</v>
      </c>
      <c r="B38" s="86" t="s">
        <v>834</v>
      </c>
      <c r="C38" s="210" t="s">
        <v>467</v>
      </c>
      <c r="D38" s="204">
        <v>594</v>
      </c>
      <c r="E38" s="204">
        <v>0</v>
      </c>
      <c r="F38" s="204">
        <v>201</v>
      </c>
      <c r="G38" s="92">
        <v>0</v>
      </c>
      <c r="H38" s="172">
        <v>-66.161616161616166</v>
      </c>
      <c r="I38" s="210" t="s">
        <v>4</v>
      </c>
      <c r="J38" s="207" t="s">
        <v>285</v>
      </c>
    </row>
    <row r="39" spans="1:10" x14ac:dyDescent="0.2">
      <c r="A39" s="19" t="s">
        <v>635</v>
      </c>
      <c r="B39" s="86" t="s">
        <v>843</v>
      </c>
      <c r="C39" s="210" t="s">
        <v>467</v>
      </c>
      <c r="D39" s="204">
        <v>734</v>
      </c>
      <c r="E39" s="204">
        <v>1445</v>
      </c>
      <c r="F39" s="204">
        <v>105</v>
      </c>
      <c r="G39" s="92">
        <v>105</v>
      </c>
      <c r="H39" s="172">
        <v>-85.694822888283383</v>
      </c>
      <c r="I39" s="210" t="s">
        <v>4</v>
      </c>
      <c r="J39" s="207" t="s">
        <v>286</v>
      </c>
    </row>
    <row r="40" spans="1:10" x14ac:dyDescent="0.2">
      <c r="A40" s="19" t="s">
        <v>635</v>
      </c>
      <c r="B40" s="86" t="s">
        <v>844</v>
      </c>
      <c r="C40" s="210" t="s">
        <v>467</v>
      </c>
      <c r="D40" s="204">
        <v>193</v>
      </c>
      <c r="E40" s="204">
        <v>193</v>
      </c>
      <c r="F40" s="204">
        <v>265</v>
      </c>
      <c r="G40" s="92">
        <v>265</v>
      </c>
      <c r="H40" s="172">
        <v>37.305699481865283</v>
      </c>
      <c r="I40" s="210" t="s">
        <v>4</v>
      </c>
      <c r="J40" s="207" t="s">
        <v>95</v>
      </c>
    </row>
    <row r="41" spans="1:10" x14ac:dyDescent="0.2">
      <c r="A41" s="19" t="s">
        <v>635</v>
      </c>
      <c r="B41" s="86" t="s">
        <v>858</v>
      </c>
      <c r="C41" s="210" t="s">
        <v>467</v>
      </c>
      <c r="D41" s="204">
        <v>231</v>
      </c>
      <c r="E41" s="204">
        <v>231</v>
      </c>
      <c r="F41" s="204">
        <v>0</v>
      </c>
      <c r="G41" s="92">
        <v>0</v>
      </c>
      <c r="H41" s="172">
        <v>-100</v>
      </c>
      <c r="I41" s="210" t="s">
        <v>4</v>
      </c>
      <c r="J41" s="207" t="s">
        <v>97</v>
      </c>
    </row>
    <row r="42" spans="1:10" x14ac:dyDescent="0.2">
      <c r="A42" s="19" t="s">
        <v>635</v>
      </c>
      <c r="B42" s="86" t="s">
        <v>867</v>
      </c>
      <c r="C42" s="210" t="s">
        <v>467</v>
      </c>
      <c r="D42" s="204">
        <v>339</v>
      </c>
      <c r="E42" s="204">
        <v>0</v>
      </c>
      <c r="F42" s="204">
        <v>21</v>
      </c>
      <c r="G42" s="92">
        <v>0</v>
      </c>
      <c r="H42" s="172">
        <v>-93.805309734513273</v>
      </c>
      <c r="I42" s="210" t="s">
        <v>4</v>
      </c>
      <c r="J42" s="207" t="s">
        <v>102</v>
      </c>
    </row>
    <row r="43" spans="1:10" x14ac:dyDescent="0.2">
      <c r="A43" s="19" t="s">
        <v>635</v>
      </c>
      <c r="B43" s="86" t="s">
        <v>872</v>
      </c>
      <c r="C43" s="210" t="s">
        <v>467</v>
      </c>
      <c r="D43" s="204">
        <v>1060</v>
      </c>
      <c r="E43" s="204">
        <v>0</v>
      </c>
      <c r="F43" s="204">
        <v>1210</v>
      </c>
      <c r="G43" s="92">
        <v>0</v>
      </c>
      <c r="H43" s="172">
        <v>14.150943396226415</v>
      </c>
      <c r="I43" s="210" t="s">
        <v>4</v>
      </c>
      <c r="J43" s="207" t="s">
        <v>291</v>
      </c>
    </row>
    <row r="44" spans="1:10" x14ac:dyDescent="0.2">
      <c r="A44" s="19" t="s">
        <v>635</v>
      </c>
      <c r="B44" s="86" t="s">
        <v>878</v>
      </c>
      <c r="C44" s="210" t="s">
        <v>467</v>
      </c>
      <c r="D44" s="204">
        <v>1824</v>
      </c>
      <c r="E44" s="204">
        <v>0</v>
      </c>
      <c r="F44" s="204">
        <v>2052</v>
      </c>
      <c r="G44" s="92">
        <v>0</v>
      </c>
      <c r="H44" s="172">
        <v>12.5</v>
      </c>
      <c r="I44" s="210" t="s">
        <v>4</v>
      </c>
      <c r="J44" s="207" t="s">
        <v>103</v>
      </c>
    </row>
    <row r="45" spans="1:10" x14ac:dyDescent="0.2">
      <c r="A45" s="19" t="s">
        <v>635</v>
      </c>
      <c r="B45" s="86" t="s">
        <v>879</v>
      </c>
      <c r="C45" s="210" t="s">
        <v>467</v>
      </c>
      <c r="D45" s="204">
        <v>1500</v>
      </c>
      <c r="E45" s="204">
        <v>0</v>
      </c>
      <c r="F45" s="204">
        <v>4080</v>
      </c>
      <c r="G45" s="92">
        <v>0</v>
      </c>
      <c r="H45" s="172">
        <v>172</v>
      </c>
      <c r="I45" s="210" t="s">
        <v>4</v>
      </c>
      <c r="J45" s="207" t="s">
        <v>293</v>
      </c>
    </row>
    <row r="46" spans="1:10" x14ac:dyDescent="0.2">
      <c r="A46" s="19" t="s">
        <v>635</v>
      </c>
      <c r="B46" s="86" t="s">
        <v>882</v>
      </c>
      <c r="C46" s="210" t="s">
        <v>467</v>
      </c>
      <c r="D46" s="204">
        <v>3046</v>
      </c>
      <c r="E46" s="204">
        <v>3000</v>
      </c>
      <c r="F46" s="204">
        <v>1113</v>
      </c>
      <c r="G46" s="92">
        <v>1113</v>
      </c>
      <c r="H46" s="172">
        <v>-63.460275771503618</v>
      </c>
      <c r="I46" s="210" t="s">
        <v>4</v>
      </c>
      <c r="J46" s="207" t="s">
        <v>107</v>
      </c>
    </row>
    <row r="47" spans="1:10" x14ac:dyDescent="0.2">
      <c r="A47" s="19" t="s">
        <v>635</v>
      </c>
      <c r="B47" s="86" t="s">
        <v>890</v>
      </c>
      <c r="C47" s="210" t="s">
        <v>467</v>
      </c>
      <c r="D47" s="204">
        <v>133062</v>
      </c>
      <c r="E47" s="204">
        <v>53000</v>
      </c>
      <c r="F47" s="204">
        <v>128813</v>
      </c>
      <c r="G47" s="92">
        <v>42000</v>
      </c>
      <c r="H47" s="172">
        <v>-3.193248260209526</v>
      </c>
      <c r="I47" s="210" t="s">
        <v>4</v>
      </c>
      <c r="J47" s="207" t="s">
        <v>110</v>
      </c>
    </row>
    <row r="48" spans="1:10" x14ac:dyDescent="0.2">
      <c r="A48" s="19" t="s">
        <v>635</v>
      </c>
      <c r="B48" s="86" t="s">
        <v>895</v>
      </c>
      <c r="C48" s="210" t="s">
        <v>467</v>
      </c>
      <c r="D48" s="204">
        <v>1068</v>
      </c>
      <c r="E48" s="204">
        <v>1068</v>
      </c>
      <c r="F48" s="204">
        <v>21</v>
      </c>
      <c r="G48" s="92">
        <v>21</v>
      </c>
      <c r="H48" s="172">
        <v>-98.033707865168537</v>
      </c>
      <c r="I48" s="210" t="s">
        <v>4</v>
      </c>
      <c r="J48" s="207" t="s">
        <v>113</v>
      </c>
    </row>
    <row r="49" spans="1:10" x14ac:dyDescent="0.2">
      <c r="A49" s="19" t="s">
        <v>635</v>
      </c>
      <c r="B49" s="86" t="s">
        <v>898</v>
      </c>
      <c r="C49" s="210" t="s">
        <v>467</v>
      </c>
      <c r="D49" s="204">
        <v>4943</v>
      </c>
      <c r="E49" s="204">
        <v>0</v>
      </c>
      <c r="F49" s="204">
        <v>13056</v>
      </c>
      <c r="G49" s="92">
        <v>0</v>
      </c>
      <c r="H49" s="172">
        <v>164.13109447703823</v>
      </c>
      <c r="I49" s="210" t="s">
        <v>4</v>
      </c>
      <c r="J49" s="207" t="s">
        <v>39</v>
      </c>
    </row>
    <row r="50" spans="1:10" x14ac:dyDescent="0.2">
      <c r="A50" s="19" t="s">
        <v>635</v>
      </c>
      <c r="B50" s="86" t="s">
        <v>901</v>
      </c>
      <c r="C50" s="210" t="s">
        <v>467</v>
      </c>
      <c r="D50" s="204">
        <v>185</v>
      </c>
      <c r="E50" s="204">
        <v>0</v>
      </c>
      <c r="F50" s="204">
        <v>12833</v>
      </c>
      <c r="G50" s="92">
        <v>0</v>
      </c>
      <c r="H50" s="172">
        <v>6836.7567567567567</v>
      </c>
      <c r="I50" s="210" t="s">
        <v>4</v>
      </c>
      <c r="J50" s="207" t="s">
        <v>3</v>
      </c>
    </row>
    <row r="51" spans="1:10" x14ac:dyDescent="0.2">
      <c r="A51" s="19" t="s">
        <v>637</v>
      </c>
      <c r="B51" s="86" t="s">
        <v>651</v>
      </c>
      <c r="C51" s="210" t="s">
        <v>467</v>
      </c>
      <c r="D51" s="204">
        <v>96</v>
      </c>
      <c r="E51" s="204">
        <v>0</v>
      </c>
      <c r="F51" s="204">
        <v>100</v>
      </c>
      <c r="G51" s="92">
        <v>0</v>
      </c>
      <c r="H51" s="172">
        <v>4.1666666666666661</v>
      </c>
      <c r="I51" s="210" t="s">
        <v>5</v>
      </c>
      <c r="J51" s="207" t="s">
        <v>11</v>
      </c>
    </row>
    <row r="52" spans="1:10" x14ac:dyDescent="0.2">
      <c r="A52" s="19" t="s">
        <v>637</v>
      </c>
      <c r="B52" s="86" t="s">
        <v>662</v>
      </c>
      <c r="C52" s="210" t="s">
        <v>467</v>
      </c>
      <c r="D52" s="204">
        <v>470</v>
      </c>
      <c r="E52" s="204">
        <v>0</v>
      </c>
      <c r="F52" s="204">
        <v>390</v>
      </c>
      <c r="G52" s="92">
        <v>0</v>
      </c>
      <c r="H52" s="172">
        <v>-17.021276595744681</v>
      </c>
      <c r="I52" s="210" t="s">
        <v>5</v>
      </c>
      <c r="J52" s="207" t="s">
        <v>13</v>
      </c>
    </row>
    <row r="53" spans="1:10" x14ac:dyDescent="0.2">
      <c r="A53" s="19" t="s">
        <v>637</v>
      </c>
      <c r="B53" s="86" t="s">
        <v>687</v>
      </c>
      <c r="C53" s="210" t="s">
        <v>467</v>
      </c>
      <c r="D53" s="204">
        <v>191</v>
      </c>
      <c r="E53" s="204">
        <v>0</v>
      </c>
      <c r="F53" s="204">
        <v>238</v>
      </c>
      <c r="G53" s="92">
        <v>0</v>
      </c>
      <c r="H53" s="172">
        <v>24.607329842931939</v>
      </c>
      <c r="I53" s="210" t="s">
        <v>5</v>
      </c>
      <c r="J53" s="207" t="s">
        <v>20</v>
      </c>
    </row>
    <row r="54" spans="1:10" x14ac:dyDescent="0.2">
      <c r="A54" s="19" t="s">
        <v>637</v>
      </c>
      <c r="B54" s="86" t="s">
        <v>734</v>
      </c>
      <c r="C54" s="210" t="s">
        <v>467</v>
      </c>
      <c r="D54" s="204">
        <v>2932</v>
      </c>
      <c r="E54" s="204">
        <v>0</v>
      </c>
      <c r="F54" s="204">
        <v>2527</v>
      </c>
      <c r="G54" s="92">
        <v>0</v>
      </c>
      <c r="H54" s="172">
        <v>-13.813096862210095</v>
      </c>
      <c r="I54" s="210" t="s">
        <v>5</v>
      </c>
      <c r="J54" s="207" t="s">
        <v>37</v>
      </c>
    </row>
    <row r="55" spans="1:10" x14ac:dyDescent="0.2">
      <c r="A55" s="19" t="s">
        <v>637</v>
      </c>
      <c r="B55" s="86" t="s">
        <v>742</v>
      </c>
      <c r="C55" s="210" t="s">
        <v>467</v>
      </c>
      <c r="D55" s="204">
        <v>1676</v>
      </c>
      <c r="E55" s="204">
        <v>0</v>
      </c>
      <c r="F55" s="204">
        <v>1741</v>
      </c>
      <c r="G55" s="92">
        <v>0</v>
      </c>
      <c r="H55" s="172">
        <v>3.8782816229116945</v>
      </c>
      <c r="I55" s="210" t="s">
        <v>5</v>
      </c>
      <c r="J55" s="207" t="s">
        <v>260</v>
      </c>
    </row>
    <row r="56" spans="1:10" x14ac:dyDescent="0.2">
      <c r="A56" s="19" t="s">
        <v>637</v>
      </c>
      <c r="B56" s="86" t="s">
        <v>746</v>
      </c>
      <c r="C56" s="210" t="s">
        <v>467</v>
      </c>
      <c r="D56" s="204">
        <v>917</v>
      </c>
      <c r="E56" s="204">
        <v>0</v>
      </c>
      <c r="F56" s="204">
        <v>646</v>
      </c>
      <c r="G56" s="92">
        <v>0</v>
      </c>
      <c r="H56" s="172">
        <v>-29.552889858233371</v>
      </c>
      <c r="I56" s="210" t="s">
        <v>5</v>
      </c>
      <c r="J56" s="207" t="s">
        <v>261</v>
      </c>
    </row>
    <row r="57" spans="1:10" x14ac:dyDescent="0.2">
      <c r="A57" s="19" t="s">
        <v>637</v>
      </c>
      <c r="B57" s="86" t="s">
        <v>767</v>
      </c>
      <c r="C57" s="210" t="s">
        <v>467</v>
      </c>
      <c r="D57" s="204">
        <v>426</v>
      </c>
      <c r="E57" s="204">
        <v>0</v>
      </c>
      <c r="F57" s="204">
        <v>386</v>
      </c>
      <c r="G57" s="92">
        <v>0</v>
      </c>
      <c r="H57" s="172">
        <v>-9.3896713615023462</v>
      </c>
      <c r="I57" s="210" t="s">
        <v>5</v>
      </c>
      <c r="J57" s="207" t="s">
        <v>268</v>
      </c>
    </row>
    <row r="58" spans="1:10" x14ac:dyDescent="0.2">
      <c r="A58" s="19" t="s">
        <v>637</v>
      </c>
      <c r="B58" s="86" t="s">
        <v>769</v>
      </c>
      <c r="C58" s="210" t="s">
        <v>467</v>
      </c>
      <c r="D58" s="204">
        <v>336</v>
      </c>
      <c r="E58" s="204">
        <v>0</v>
      </c>
      <c r="F58" s="204">
        <v>531</v>
      </c>
      <c r="G58" s="92">
        <v>0</v>
      </c>
      <c r="H58" s="172">
        <v>58.035714285714292</v>
      </c>
      <c r="I58" s="210" t="s">
        <v>5</v>
      </c>
      <c r="J58" s="207" t="s">
        <v>54</v>
      </c>
    </row>
    <row r="59" spans="1:10" x14ac:dyDescent="0.2">
      <c r="A59" s="19" t="s">
        <v>637</v>
      </c>
      <c r="B59" s="86" t="s">
        <v>872</v>
      </c>
      <c r="C59" s="210" t="s">
        <v>467</v>
      </c>
      <c r="D59" s="204">
        <v>90</v>
      </c>
      <c r="E59" s="204">
        <v>0</v>
      </c>
      <c r="F59" s="204">
        <v>100</v>
      </c>
      <c r="G59" s="92">
        <v>0</v>
      </c>
      <c r="H59" s="172">
        <v>11.111111111111111</v>
      </c>
      <c r="I59" s="210" t="s">
        <v>5</v>
      </c>
      <c r="J59" s="207" t="s">
        <v>291</v>
      </c>
    </row>
    <row r="60" spans="1:10" x14ac:dyDescent="0.2">
      <c r="A60" s="19" t="s">
        <v>637</v>
      </c>
      <c r="B60" s="86" t="s">
        <v>878</v>
      </c>
      <c r="C60" s="210" t="s">
        <v>467</v>
      </c>
      <c r="D60" s="204">
        <v>155</v>
      </c>
      <c r="E60" s="204">
        <v>0</v>
      </c>
      <c r="F60" s="204">
        <v>134</v>
      </c>
      <c r="G60" s="92">
        <v>0</v>
      </c>
      <c r="H60" s="172">
        <v>-13.548387096774196</v>
      </c>
      <c r="I60" s="210" t="s">
        <v>5</v>
      </c>
      <c r="J60" s="207" t="s">
        <v>103</v>
      </c>
    </row>
    <row r="61" spans="1:10" x14ac:dyDescent="0.2">
      <c r="A61" s="19" t="s">
        <v>637</v>
      </c>
      <c r="B61" s="86" t="s">
        <v>898</v>
      </c>
      <c r="C61" s="210" t="s">
        <v>467</v>
      </c>
      <c r="D61" s="204">
        <v>12103</v>
      </c>
      <c r="E61" s="204">
        <v>0</v>
      </c>
      <c r="F61" s="204">
        <v>24747</v>
      </c>
      <c r="G61" s="92">
        <v>0</v>
      </c>
      <c r="H61" s="172">
        <v>104.46996612410146</v>
      </c>
      <c r="I61" s="210" t="s">
        <v>5</v>
      </c>
      <c r="J61" s="207" t="s">
        <v>39</v>
      </c>
    </row>
    <row r="62" spans="1:10" x14ac:dyDescent="0.2">
      <c r="A62" s="19" t="s">
        <v>637</v>
      </c>
      <c r="B62" s="86" t="s">
        <v>901</v>
      </c>
      <c r="C62" s="210" t="s">
        <v>467</v>
      </c>
      <c r="D62" s="204">
        <v>2820</v>
      </c>
      <c r="E62" s="204">
        <v>0</v>
      </c>
      <c r="F62" s="204">
        <v>2670</v>
      </c>
      <c r="G62" s="92">
        <v>0</v>
      </c>
      <c r="H62" s="172">
        <v>-5.3191489361702127</v>
      </c>
      <c r="I62" s="210" t="s">
        <v>5</v>
      </c>
      <c r="J62" s="207" t="s">
        <v>3</v>
      </c>
    </row>
    <row r="63" spans="1:10" x14ac:dyDescent="0.2">
      <c r="A63" s="19" t="s">
        <v>639</v>
      </c>
      <c r="B63" s="86" t="s">
        <v>653</v>
      </c>
      <c r="C63" s="210" t="s">
        <v>467</v>
      </c>
      <c r="D63" s="204">
        <v>173</v>
      </c>
      <c r="E63" s="204">
        <v>0</v>
      </c>
      <c r="F63" s="204">
        <v>211</v>
      </c>
      <c r="G63" s="92">
        <v>0</v>
      </c>
      <c r="H63" s="172">
        <v>21.965317919075144</v>
      </c>
      <c r="I63" s="210" t="s">
        <v>231</v>
      </c>
      <c r="J63" s="207" t="s">
        <v>234</v>
      </c>
    </row>
    <row r="64" spans="1:10" x14ac:dyDescent="0.2">
      <c r="A64" s="19" t="s">
        <v>639</v>
      </c>
      <c r="B64" s="86" t="s">
        <v>662</v>
      </c>
      <c r="C64" s="210" t="s">
        <v>467</v>
      </c>
      <c r="D64" s="204">
        <v>220</v>
      </c>
      <c r="E64" s="204">
        <v>0</v>
      </c>
      <c r="F64" s="204">
        <v>255</v>
      </c>
      <c r="G64" s="92">
        <v>0</v>
      </c>
      <c r="H64" s="172">
        <v>15.909090909090908</v>
      </c>
      <c r="I64" s="210" t="s">
        <v>231</v>
      </c>
      <c r="J64" s="207" t="s">
        <v>13</v>
      </c>
    </row>
    <row r="65" spans="1:10" x14ac:dyDescent="0.2">
      <c r="A65" s="19" t="s">
        <v>639</v>
      </c>
      <c r="B65" s="86" t="s">
        <v>687</v>
      </c>
      <c r="C65" s="210" t="s">
        <v>467</v>
      </c>
      <c r="D65" s="204">
        <v>618</v>
      </c>
      <c r="E65" s="204">
        <v>0</v>
      </c>
      <c r="F65" s="204">
        <v>606</v>
      </c>
      <c r="G65" s="92">
        <v>0</v>
      </c>
      <c r="H65" s="172">
        <v>-1.9417475728155338</v>
      </c>
      <c r="I65" s="210" t="s">
        <v>231</v>
      </c>
      <c r="J65" s="207" t="s">
        <v>20</v>
      </c>
    </row>
    <row r="66" spans="1:10" x14ac:dyDescent="0.2">
      <c r="A66" s="19" t="s">
        <v>639</v>
      </c>
      <c r="B66" s="86" t="s">
        <v>734</v>
      </c>
      <c r="C66" s="210" t="s">
        <v>467</v>
      </c>
      <c r="D66" s="204">
        <v>484</v>
      </c>
      <c r="E66" s="204">
        <v>0</v>
      </c>
      <c r="F66" s="204">
        <v>475</v>
      </c>
      <c r="G66" s="92">
        <v>0</v>
      </c>
      <c r="H66" s="172">
        <v>-1.859504132231405</v>
      </c>
      <c r="I66" s="210" t="s">
        <v>231</v>
      </c>
      <c r="J66" s="207" t="s">
        <v>37</v>
      </c>
    </row>
    <row r="67" spans="1:10" x14ac:dyDescent="0.2">
      <c r="A67" s="19" t="s">
        <v>639</v>
      </c>
      <c r="B67" s="86" t="s">
        <v>742</v>
      </c>
      <c r="C67" s="210" t="s">
        <v>467</v>
      </c>
      <c r="D67" s="204">
        <v>1223</v>
      </c>
      <c r="E67" s="204">
        <v>0</v>
      </c>
      <c r="F67" s="204">
        <v>1125</v>
      </c>
      <c r="G67" s="92">
        <v>0</v>
      </c>
      <c r="H67" s="172">
        <v>-8.0130825838103021</v>
      </c>
      <c r="I67" s="210" t="s">
        <v>231</v>
      </c>
      <c r="J67" s="207" t="s">
        <v>260</v>
      </c>
    </row>
    <row r="68" spans="1:10" x14ac:dyDescent="0.2">
      <c r="A68" s="19" t="s">
        <v>639</v>
      </c>
      <c r="B68" s="86" t="s">
        <v>746</v>
      </c>
      <c r="C68" s="210" t="s">
        <v>467</v>
      </c>
      <c r="D68" s="204">
        <v>132</v>
      </c>
      <c r="E68" s="204">
        <v>0</v>
      </c>
      <c r="F68" s="204">
        <v>49</v>
      </c>
      <c r="G68" s="92">
        <v>0</v>
      </c>
      <c r="H68" s="172">
        <v>-62.878787878787875</v>
      </c>
      <c r="I68" s="210" t="s">
        <v>231</v>
      </c>
      <c r="J68" s="207" t="s">
        <v>261</v>
      </c>
    </row>
    <row r="69" spans="1:10" x14ac:dyDescent="0.2">
      <c r="A69" s="19" t="s">
        <v>639</v>
      </c>
      <c r="B69" s="86" t="s">
        <v>767</v>
      </c>
      <c r="C69" s="210" t="s">
        <v>467</v>
      </c>
      <c r="D69" s="204">
        <v>305</v>
      </c>
      <c r="E69" s="204">
        <v>0</v>
      </c>
      <c r="F69" s="204">
        <v>1925</v>
      </c>
      <c r="G69" s="92">
        <v>0</v>
      </c>
      <c r="H69" s="172">
        <v>531.14754098360652</v>
      </c>
      <c r="I69" s="210" t="s">
        <v>231</v>
      </c>
      <c r="J69" s="207" t="s">
        <v>268</v>
      </c>
    </row>
    <row r="70" spans="1:10" x14ac:dyDescent="0.2">
      <c r="A70" s="19" t="s">
        <v>639</v>
      </c>
      <c r="B70" s="86" t="s">
        <v>769</v>
      </c>
      <c r="C70" s="210" t="s">
        <v>467</v>
      </c>
      <c r="D70" s="204">
        <v>124</v>
      </c>
      <c r="E70" s="204">
        <v>0</v>
      </c>
      <c r="F70" s="204">
        <v>141</v>
      </c>
      <c r="G70" s="92">
        <v>0</v>
      </c>
      <c r="H70" s="172">
        <v>13.709677419354838</v>
      </c>
      <c r="I70" s="210" t="s">
        <v>231</v>
      </c>
      <c r="J70" s="207" t="s">
        <v>54</v>
      </c>
    </row>
    <row r="71" spans="1:10" x14ac:dyDescent="0.2">
      <c r="A71" s="19" t="s">
        <v>639</v>
      </c>
      <c r="B71" s="86" t="s">
        <v>814</v>
      </c>
      <c r="C71" s="210" t="s">
        <v>467</v>
      </c>
      <c r="D71" s="204">
        <v>519</v>
      </c>
      <c r="E71" s="204">
        <v>0</v>
      </c>
      <c r="F71" s="204">
        <v>907</v>
      </c>
      <c r="G71" s="92">
        <v>0</v>
      </c>
      <c r="H71" s="172">
        <v>74.759152215799617</v>
      </c>
      <c r="I71" s="210" t="s">
        <v>231</v>
      </c>
      <c r="J71" s="207" t="s">
        <v>279</v>
      </c>
    </row>
    <row r="72" spans="1:10" x14ac:dyDescent="0.2">
      <c r="A72" s="19" t="s">
        <v>639</v>
      </c>
      <c r="B72" s="86" t="s">
        <v>840</v>
      </c>
      <c r="C72" s="210" t="s">
        <v>473</v>
      </c>
      <c r="D72" s="204">
        <v>73</v>
      </c>
      <c r="E72" s="204">
        <v>10</v>
      </c>
      <c r="F72" s="204">
        <v>101</v>
      </c>
      <c r="G72" s="92">
        <v>13</v>
      </c>
      <c r="H72" s="172">
        <v>38.356164383561641</v>
      </c>
      <c r="I72" s="210" t="s">
        <v>231</v>
      </c>
      <c r="J72" s="207" t="s">
        <v>60</v>
      </c>
    </row>
    <row r="73" spans="1:10" x14ac:dyDescent="0.2">
      <c r="A73" s="19" t="s">
        <v>639</v>
      </c>
      <c r="B73" s="86" t="s">
        <v>870</v>
      </c>
      <c r="C73" s="210" t="s">
        <v>467</v>
      </c>
      <c r="D73" s="204">
        <v>184</v>
      </c>
      <c r="E73" s="204">
        <v>0</v>
      </c>
      <c r="F73" s="204">
        <v>31</v>
      </c>
      <c r="G73" s="92">
        <v>0</v>
      </c>
      <c r="H73" s="172">
        <v>-83.152173913043484</v>
      </c>
      <c r="I73" s="210" t="s">
        <v>231</v>
      </c>
      <c r="J73" s="207" t="s">
        <v>290</v>
      </c>
    </row>
    <row r="74" spans="1:10" x14ac:dyDescent="0.2">
      <c r="A74" s="19" t="s">
        <v>639</v>
      </c>
      <c r="B74" s="86" t="s">
        <v>872</v>
      </c>
      <c r="C74" s="210" t="s">
        <v>467</v>
      </c>
      <c r="D74" s="204">
        <v>1165</v>
      </c>
      <c r="E74" s="204">
        <v>0</v>
      </c>
      <c r="F74" s="204">
        <v>1015</v>
      </c>
      <c r="G74" s="92">
        <v>0</v>
      </c>
      <c r="H74" s="172">
        <v>-12.875536480686694</v>
      </c>
      <c r="I74" s="210" t="s">
        <v>231</v>
      </c>
      <c r="J74" s="207" t="s">
        <v>291</v>
      </c>
    </row>
    <row r="75" spans="1:10" x14ac:dyDescent="0.2">
      <c r="A75" s="19" t="s">
        <v>639</v>
      </c>
      <c r="B75" s="86" t="s">
        <v>879</v>
      </c>
      <c r="C75" s="210" t="s">
        <v>467</v>
      </c>
      <c r="D75" s="204">
        <v>211</v>
      </c>
      <c r="E75" s="204">
        <v>0</v>
      </c>
      <c r="F75" s="204">
        <v>292</v>
      </c>
      <c r="G75" s="92">
        <v>0</v>
      </c>
      <c r="H75" s="172">
        <v>38.388625592417064</v>
      </c>
      <c r="I75" s="210" t="s">
        <v>231</v>
      </c>
      <c r="J75" s="207" t="s">
        <v>293</v>
      </c>
    </row>
    <row r="76" spans="1:10" x14ac:dyDescent="0.2">
      <c r="A76" s="19" t="s">
        <v>639</v>
      </c>
      <c r="B76" s="86" t="s">
        <v>898</v>
      </c>
      <c r="C76" s="210" t="s">
        <v>467</v>
      </c>
      <c r="D76" s="204">
        <v>529</v>
      </c>
      <c r="E76" s="204">
        <v>0</v>
      </c>
      <c r="F76" s="204">
        <v>786</v>
      </c>
      <c r="G76" s="92">
        <v>0</v>
      </c>
      <c r="H76" s="172">
        <v>48.582230623818525</v>
      </c>
      <c r="I76" s="210" t="s">
        <v>231</v>
      </c>
      <c r="J76" s="207" t="s">
        <v>39</v>
      </c>
    </row>
    <row r="77" spans="1:10" x14ac:dyDescent="0.2">
      <c r="A77" s="19" t="s">
        <v>639</v>
      </c>
      <c r="B77" s="86" t="s">
        <v>901</v>
      </c>
      <c r="C77" s="210" t="s">
        <v>467</v>
      </c>
      <c r="D77" s="204">
        <v>544</v>
      </c>
      <c r="E77" s="204">
        <v>0</v>
      </c>
      <c r="F77" s="204">
        <v>575</v>
      </c>
      <c r="G77" s="92">
        <v>0</v>
      </c>
      <c r="H77" s="172">
        <v>5.6985294117647056</v>
      </c>
      <c r="I77" s="210" t="s">
        <v>231</v>
      </c>
      <c r="J77" s="207" t="s">
        <v>3</v>
      </c>
    </row>
    <row r="78" spans="1:10" x14ac:dyDescent="0.2">
      <c r="A78" s="19" t="s">
        <v>642</v>
      </c>
      <c r="B78" s="86" t="s">
        <v>662</v>
      </c>
      <c r="C78" s="210" t="s">
        <v>467</v>
      </c>
      <c r="D78" s="204">
        <v>225</v>
      </c>
      <c r="E78" s="204">
        <v>0</v>
      </c>
      <c r="F78" s="204">
        <v>190</v>
      </c>
      <c r="G78" s="92">
        <v>0</v>
      </c>
      <c r="H78" s="172">
        <v>-15.555555555555555</v>
      </c>
      <c r="I78" s="210" t="s">
        <v>232</v>
      </c>
      <c r="J78" s="207" t="s">
        <v>13</v>
      </c>
    </row>
    <row r="79" spans="1:10" x14ac:dyDescent="0.2">
      <c r="A79" s="19" t="s">
        <v>642</v>
      </c>
      <c r="B79" s="86" t="s">
        <v>675</v>
      </c>
      <c r="C79" s="210" t="s">
        <v>467</v>
      </c>
      <c r="D79" s="204">
        <v>5767</v>
      </c>
      <c r="E79" s="204">
        <v>317</v>
      </c>
      <c r="F79" s="204">
        <v>7973</v>
      </c>
      <c r="G79" s="92">
        <v>1029</v>
      </c>
      <c r="H79" s="172">
        <v>38.25212415467314</v>
      </c>
      <c r="I79" s="210" t="s">
        <v>232</v>
      </c>
      <c r="J79" s="207" t="s">
        <v>17</v>
      </c>
    </row>
    <row r="80" spans="1:10" x14ac:dyDescent="0.2">
      <c r="A80" s="19" t="s">
        <v>642</v>
      </c>
      <c r="B80" s="86" t="s">
        <v>687</v>
      </c>
      <c r="C80" s="210" t="s">
        <v>467</v>
      </c>
      <c r="D80" s="204">
        <v>802</v>
      </c>
      <c r="E80" s="204">
        <v>0</v>
      </c>
      <c r="F80" s="204">
        <v>1211</v>
      </c>
      <c r="G80" s="92">
        <v>0</v>
      </c>
      <c r="H80" s="172">
        <v>50.997506234413969</v>
      </c>
      <c r="I80" s="210" t="s">
        <v>232</v>
      </c>
      <c r="J80" s="207" t="s">
        <v>20</v>
      </c>
    </row>
    <row r="81" spans="1:10" x14ac:dyDescent="0.2">
      <c r="A81" s="19" t="s">
        <v>642</v>
      </c>
      <c r="B81" s="86" t="s">
        <v>734</v>
      </c>
      <c r="C81" s="210" t="s">
        <v>467</v>
      </c>
      <c r="D81" s="204">
        <v>966</v>
      </c>
      <c r="E81" s="204">
        <v>0</v>
      </c>
      <c r="F81" s="204">
        <v>438</v>
      </c>
      <c r="G81" s="92">
        <v>0</v>
      </c>
      <c r="H81" s="172">
        <v>-54.658385093167702</v>
      </c>
      <c r="I81" s="210" t="s">
        <v>232</v>
      </c>
      <c r="J81" s="207" t="s">
        <v>37</v>
      </c>
    </row>
    <row r="82" spans="1:10" x14ac:dyDescent="0.2">
      <c r="A82" s="19" t="s">
        <v>642</v>
      </c>
      <c r="B82" s="86" t="s">
        <v>742</v>
      </c>
      <c r="C82" s="210" t="s">
        <v>467</v>
      </c>
      <c r="D82" s="204">
        <v>401</v>
      </c>
      <c r="E82" s="204">
        <v>0</v>
      </c>
      <c r="F82" s="204">
        <v>367</v>
      </c>
      <c r="G82" s="92">
        <v>0</v>
      </c>
      <c r="H82" s="172">
        <v>-8.4788029925187036</v>
      </c>
      <c r="I82" s="210" t="s">
        <v>232</v>
      </c>
      <c r="J82" s="207" t="s">
        <v>260</v>
      </c>
    </row>
    <row r="83" spans="1:10" x14ac:dyDescent="0.2">
      <c r="A83" s="19" t="s">
        <v>642</v>
      </c>
      <c r="B83" s="86" t="s">
        <v>800</v>
      </c>
      <c r="C83" s="210" t="s">
        <v>467</v>
      </c>
      <c r="D83" s="204">
        <v>345</v>
      </c>
      <c r="E83" s="204">
        <v>210</v>
      </c>
      <c r="F83" s="204">
        <v>1353</v>
      </c>
      <c r="G83" s="92">
        <v>142</v>
      </c>
      <c r="H83" s="172">
        <v>292.17391304347825</v>
      </c>
      <c r="I83" s="210" t="s">
        <v>232</v>
      </c>
      <c r="J83" s="207" t="s">
        <v>71</v>
      </c>
    </row>
    <row r="84" spans="1:10" x14ac:dyDescent="0.2">
      <c r="A84" s="19" t="s">
        <v>642</v>
      </c>
      <c r="B84" s="86" t="s">
        <v>834</v>
      </c>
      <c r="C84" s="210" t="s">
        <v>467</v>
      </c>
      <c r="D84" s="204">
        <v>223</v>
      </c>
      <c r="E84" s="204">
        <v>0</v>
      </c>
      <c r="F84" s="204">
        <v>31</v>
      </c>
      <c r="G84" s="92">
        <v>0</v>
      </c>
      <c r="H84" s="172">
        <v>-86.098654708520186</v>
      </c>
      <c r="I84" s="210" t="s">
        <v>232</v>
      </c>
      <c r="J84" s="207" t="s">
        <v>285</v>
      </c>
    </row>
    <row r="85" spans="1:10" x14ac:dyDescent="0.2">
      <c r="A85" s="19" t="s">
        <v>642</v>
      </c>
      <c r="B85" s="86" t="s">
        <v>898</v>
      </c>
      <c r="C85" s="210" t="s">
        <v>467</v>
      </c>
      <c r="D85" s="204">
        <v>154</v>
      </c>
      <c r="E85" s="204">
        <v>0</v>
      </c>
      <c r="F85" s="204">
        <v>147</v>
      </c>
      <c r="G85" s="92">
        <v>0</v>
      </c>
      <c r="H85" s="172">
        <v>-4.5454545454545459</v>
      </c>
      <c r="I85" s="210" t="s">
        <v>232</v>
      </c>
      <c r="J85" s="207" t="s">
        <v>39</v>
      </c>
    </row>
    <row r="86" spans="1:10" x14ac:dyDescent="0.2">
      <c r="A86" s="19" t="s">
        <v>642</v>
      </c>
      <c r="B86" s="86" t="s">
        <v>901</v>
      </c>
      <c r="C86" s="210" t="s">
        <v>467</v>
      </c>
      <c r="D86" s="204">
        <v>3282</v>
      </c>
      <c r="E86" s="204">
        <v>0</v>
      </c>
      <c r="F86" s="204">
        <v>4368</v>
      </c>
      <c r="G86" s="92">
        <v>0</v>
      </c>
      <c r="H86" s="172">
        <v>33.089579524680076</v>
      </c>
      <c r="I86" s="210" t="s">
        <v>232</v>
      </c>
      <c r="J86" s="207" t="s">
        <v>3</v>
      </c>
    </row>
    <row r="87" spans="1:10" x14ac:dyDescent="0.2">
      <c r="A87" s="19" t="s">
        <v>647</v>
      </c>
      <c r="B87" s="86" t="s">
        <v>675</v>
      </c>
      <c r="C87" s="210" t="s">
        <v>467</v>
      </c>
      <c r="D87" s="204">
        <v>153</v>
      </c>
      <c r="E87" s="204">
        <v>41</v>
      </c>
      <c r="F87" s="204">
        <v>164</v>
      </c>
      <c r="G87" s="92">
        <v>100</v>
      </c>
      <c r="H87" s="172">
        <v>7.18954248366013</v>
      </c>
      <c r="I87" s="210" t="s">
        <v>8</v>
      </c>
      <c r="J87" s="207" t="s">
        <v>17</v>
      </c>
    </row>
    <row r="88" spans="1:10" x14ac:dyDescent="0.2">
      <c r="A88" s="19" t="s">
        <v>647</v>
      </c>
      <c r="B88" s="86" t="s">
        <v>800</v>
      </c>
      <c r="C88" s="210" t="s">
        <v>467</v>
      </c>
      <c r="D88" s="204">
        <v>195</v>
      </c>
      <c r="E88" s="204">
        <v>32</v>
      </c>
      <c r="F88" s="204">
        <v>234</v>
      </c>
      <c r="G88" s="92">
        <v>33</v>
      </c>
      <c r="H88" s="172">
        <v>20</v>
      </c>
      <c r="I88" s="210" t="s">
        <v>8</v>
      </c>
      <c r="J88" s="207" t="s">
        <v>71</v>
      </c>
    </row>
    <row r="89" spans="1:10" x14ac:dyDescent="0.2">
      <c r="A89" s="19" t="s">
        <v>647</v>
      </c>
      <c r="B89" s="86" t="s">
        <v>872</v>
      </c>
      <c r="C89" s="210" t="s">
        <v>467</v>
      </c>
      <c r="D89" s="204">
        <v>670</v>
      </c>
      <c r="E89" s="204">
        <v>0</v>
      </c>
      <c r="F89" s="204">
        <v>770</v>
      </c>
      <c r="G89" s="92">
        <v>0</v>
      </c>
      <c r="H89" s="172">
        <v>14.925373134328357</v>
      </c>
      <c r="I89" s="210" t="s">
        <v>8</v>
      </c>
      <c r="J89" s="207" t="s">
        <v>291</v>
      </c>
    </row>
    <row r="90" spans="1:10" x14ac:dyDescent="0.2">
      <c r="A90" s="19" t="s">
        <v>647</v>
      </c>
      <c r="B90" s="86" t="s">
        <v>901</v>
      </c>
      <c r="C90" s="210" t="s">
        <v>467</v>
      </c>
      <c r="D90" s="204">
        <v>489</v>
      </c>
      <c r="E90" s="204">
        <v>0</v>
      </c>
      <c r="F90" s="204">
        <v>751</v>
      </c>
      <c r="G90" s="92">
        <v>0</v>
      </c>
      <c r="H90" s="172">
        <v>53.578732106339466</v>
      </c>
      <c r="I90" s="210" t="s">
        <v>8</v>
      </c>
      <c r="J90" s="207" t="s">
        <v>3</v>
      </c>
    </row>
    <row r="91" spans="1:10" x14ac:dyDescent="0.2">
      <c r="A91" s="19" t="s">
        <v>648</v>
      </c>
      <c r="B91" s="86" t="s">
        <v>647</v>
      </c>
      <c r="C91" s="210" t="s">
        <v>467</v>
      </c>
      <c r="D91" s="204">
        <v>183</v>
      </c>
      <c r="E91" s="204">
        <v>0</v>
      </c>
      <c r="F91" s="204">
        <v>169</v>
      </c>
      <c r="G91" s="92">
        <v>0</v>
      </c>
      <c r="H91" s="172">
        <v>-7.6502732240437163</v>
      </c>
      <c r="I91" s="210" t="s">
        <v>9</v>
      </c>
      <c r="J91" s="207" t="s">
        <v>8</v>
      </c>
    </row>
    <row r="92" spans="1:10" x14ac:dyDescent="0.2">
      <c r="A92" s="19" t="s">
        <v>648</v>
      </c>
      <c r="B92" s="86" t="s">
        <v>653</v>
      </c>
      <c r="C92" s="210" t="s">
        <v>467</v>
      </c>
      <c r="D92" s="204">
        <v>154</v>
      </c>
      <c r="E92" s="204">
        <v>0</v>
      </c>
      <c r="F92" s="204">
        <v>100</v>
      </c>
      <c r="G92" s="92">
        <v>0</v>
      </c>
      <c r="H92" s="172">
        <v>-35.064935064935064</v>
      </c>
      <c r="I92" s="210" t="s">
        <v>9</v>
      </c>
      <c r="J92" s="207" t="s">
        <v>234</v>
      </c>
    </row>
    <row r="93" spans="1:10" x14ac:dyDescent="0.2">
      <c r="A93" s="19" t="s">
        <v>648</v>
      </c>
      <c r="B93" s="86" t="s">
        <v>662</v>
      </c>
      <c r="C93" s="210" t="s">
        <v>467</v>
      </c>
      <c r="D93" s="204">
        <v>285</v>
      </c>
      <c r="E93" s="204">
        <v>0</v>
      </c>
      <c r="F93" s="204">
        <v>535</v>
      </c>
      <c r="G93" s="92">
        <v>0</v>
      </c>
      <c r="H93" s="172">
        <v>87.719298245614027</v>
      </c>
      <c r="I93" s="210" t="s">
        <v>9</v>
      </c>
      <c r="J93" s="207" t="s">
        <v>13</v>
      </c>
    </row>
    <row r="94" spans="1:10" x14ac:dyDescent="0.2">
      <c r="A94" s="19" t="s">
        <v>648</v>
      </c>
      <c r="B94" s="86" t="s">
        <v>734</v>
      </c>
      <c r="C94" s="210" t="s">
        <v>467</v>
      </c>
      <c r="D94" s="204">
        <v>659</v>
      </c>
      <c r="E94" s="204">
        <v>0</v>
      </c>
      <c r="F94" s="204">
        <v>1212</v>
      </c>
      <c r="G94" s="92">
        <v>0</v>
      </c>
      <c r="H94" s="172">
        <v>83.915022761760241</v>
      </c>
      <c r="I94" s="210" t="s">
        <v>9</v>
      </c>
      <c r="J94" s="207" t="s">
        <v>37</v>
      </c>
    </row>
    <row r="95" spans="1:10" x14ac:dyDescent="0.2">
      <c r="A95" s="19" t="s">
        <v>648</v>
      </c>
      <c r="B95" s="86" t="s">
        <v>742</v>
      </c>
      <c r="C95" s="210" t="s">
        <v>467</v>
      </c>
      <c r="D95" s="204">
        <v>1896</v>
      </c>
      <c r="E95" s="204">
        <v>0</v>
      </c>
      <c r="F95" s="204">
        <v>2010</v>
      </c>
      <c r="G95" s="92">
        <v>0</v>
      </c>
      <c r="H95" s="172">
        <v>6.0126582278481013</v>
      </c>
      <c r="I95" s="210" t="s">
        <v>9</v>
      </c>
      <c r="J95" s="207" t="s">
        <v>260</v>
      </c>
    </row>
    <row r="96" spans="1:10" x14ac:dyDescent="0.2">
      <c r="A96" s="19" t="s">
        <v>648</v>
      </c>
      <c r="B96" s="86" t="s">
        <v>769</v>
      </c>
      <c r="C96" s="210" t="s">
        <v>467</v>
      </c>
      <c r="D96" s="204">
        <v>119</v>
      </c>
      <c r="E96" s="204">
        <v>0</v>
      </c>
      <c r="F96" s="204">
        <v>108</v>
      </c>
      <c r="G96" s="92">
        <v>0</v>
      </c>
      <c r="H96" s="172">
        <v>-9.2436974789915975</v>
      </c>
      <c r="I96" s="210" t="s">
        <v>9</v>
      </c>
      <c r="J96" s="207" t="s">
        <v>54</v>
      </c>
    </row>
    <row r="97" spans="1:10" x14ac:dyDescent="0.2">
      <c r="A97" s="19" t="s">
        <v>648</v>
      </c>
      <c r="B97" s="86" t="s">
        <v>872</v>
      </c>
      <c r="C97" s="210" t="s">
        <v>467</v>
      </c>
      <c r="D97" s="204">
        <v>295</v>
      </c>
      <c r="E97" s="204">
        <v>0</v>
      </c>
      <c r="F97" s="204">
        <v>315</v>
      </c>
      <c r="G97" s="92">
        <v>0</v>
      </c>
      <c r="H97" s="172">
        <v>6.7796610169491522</v>
      </c>
      <c r="I97" s="210" t="s">
        <v>9</v>
      </c>
      <c r="J97" s="207" t="s">
        <v>291</v>
      </c>
    </row>
    <row r="98" spans="1:10" x14ac:dyDescent="0.2">
      <c r="A98" s="19" t="s">
        <v>648</v>
      </c>
      <c r="B98" s="86" t="s">
        <v>878</v>
      </c>
      <c r="C98" s="210" t="s">
        <v>467</v>
      </c>
      <c r="D98" s="204">
        <v>120</v>
      </c>
      <c r="E98" s="204">
        <v>0</v>
      </c>
      <c r="F98" s="204">
        <v>150</v>
      </c>
      <c r="G98" s="92">
        <v>0</v>
      </c>
      <c r="H98" s="172">
        <v>25</v>
      </c>
      <c r="I98" s="210" t="s">
        <v>9</v>
      </c>
      <c r="J98" s="207" t="s">
        <v>103</v>
      </c>
    </row>
    <row r="99" spans="1:10" x14ac:dyDescent="0.2">
      <c r="A99" s="19" t="s">
        <v>648</v>
      </c>
      <c r="B99" s="86" t="s">
        <v>901</v>
      </c>
      <c r="C99" s="210" t="s">
        <v>467</v>
      </c>
      <c r="D99" s="204">
        <v>5297</v>
      </c>
      <c r="E99" s="204">
        <v>0</v>
      </c>
      <c r="F99" s="204">
        <v>8553</v>
      </c>
      <c r="G99" s="92">
        <v>0</v>
      </c>
      <c r="H99" s="172">
        <v>61.468755899565799</v>
      </c>
      <c r="I99" s="210" t="s">
        <v>9</v>
      </c>
      <c r="J99" s="207" t="s">
        <v>3</v>
      </c>
    </row>
    <row r="100" spans="1:10" x14ac:dyDescent="0.2">
      <c r="A100" s="19" t="s">
        <v>655</v>
      </c>
      <c r="B100" s="86" t="s">
        <v>653</v>
      </c>
      <c r="C100" s="210" t="s">
        <v>467</v>
      </c>
      <c r="D100" s="204">
        <v>107</v>
      </c>
      <c r="E100" s="204">
        <v>0</v>
      </c>
      <c r="F100" s="204">
        <v>65</v>
      </c>
      <c r="G100" s="92">
        <v>0</v>
      </c>
      <c r="H100" s="172">
        <v>-39.252336448598129</v>
      </c>
      <c r="I100" s="210" t="s">
        <v>12</v>
      </c>
      <c r="J100" s="207" t="s">
        <v>234</v>
      </c>
    </row>
    <row r="101" spans="1:10" x14ac:dyDescent="0.2">
      <c r="A101" s="19" t="s">
        <v>655</v>
      </c>
      <c r="B101" s="86" t="s">
        <v>662</v>
      </c>
      <c r="C101" s="210" t="s">
        <v>467</v>
      </c>
      <c r="D101" s="204">
        <v>50</v>
      </c>
      <c r="E101" s="204">
        <v>0</v>
      </c>
      <c r="F101" s="204">
        <v>115</v>
      </c>
      <c r="G101" s="92">
        <v>0</v>
      </c>
      <c r="H101" s="172">
        <v>130</v>
      </c>
      <c r="I101" s="210" t="s">
        <v>12</v>
      </c>
      <c r="J101" s="207" t="s">
        <v>13</v>
      </c>
    </row>
    <row r="102" spans="1:10" x14ac:dyDescent="0.2">
      <c r="A102" s="19" t="s">
        <v>655</v>
      </c>
      <c r="B102" s="86" t="s">
        <v>687</v>
      </c>
      <c r="C102" s="210" t="s">
        <v>467</v>
      </c>
      <c r="D102" s="204">
        <v>47</v>
      </c>
      <c r="E102" s="204">
        <v>0</v>
      </c>
      <c r="F102" s="204">
        <v>113</v>
      </c>
      <c r="G102" s="92">
        <v>0</v>
      </c>
      <c r="H102" s="172">
        <v>140.42553191489361</v>
      </c>
      <c r="I102" s="210" t="s">
        <v>12</v>
      </c>
      <c r="J102" s="207" t="s">
        <v>20</v>
      </c>
    </row>
    <row r="103" spans="1:10" x14ac:dyDescent="0.2">
      <c r="A103" s="19" t="s">
        <v>655</v>
      </c>
      <c r="B103" s="86" t="s">
        <v>734</v>
      </c>
      <c r="C103" s="210" t="s">
        <v>467</v>
      </c>
      <c r="D103" s="204">
        <v>241</v>
      </c>
      <c r="E103" s="204">
        <v>0</v>
      </c>
      <c r="F103" s="204">
        <v>413</v>
      </c>
      <c r="G103" s="92">
        <v>0</v>
      </c>
      <c r="H103" s="172">
        <v>71.369294605809131</v>
      </c>
      <c r="I103" s="210" t="s">
        <v>12</v>
      </c>
      <c r="J103" s="207" t="s">
        <v>37</v>
      </c>
    </row>
    <row r="104" spans="1:10" x14ac:dyDescent="0.2">
      <c r="A104" s="19" t="s">
        <v>655</v>
      </c>
      <c r="B104" s="86" t="s">
        <v>742</v>
      </c>
      <c r="C104" s="210" t="s">
        <v>467</v>
      </c>
      <c r="D104" s="204">
        <v>2468</v>
      </c>
      <c r="E104" s="204">
        <v>0</v>
      </c>
      <c r="F104" s="204">
        <v>2281</v>
      </c>
      <c r="G104" s="92">
        <v>0</v>
      </c>
      <c r="H104" s="172">
        <v>-7.5769854132901129</v>
      </c>
      <c r="I104" s="210" t="s">
        <v>12</v>
      </c>
      <c r="J104" s="207" t="s">
        <v>260</v>
      </c>
    </row>
    <row r="105" spans="1:10" x14ac:dyDescent="0.2">
      <c r="A105" s="19" t="s">
        <v>655</v>
      </c>
      <c r="B105" s="86" t="s">
        <v>814</v>
      </c>
      <c r="C105" s="210" t="s">
        <v>467</v>
      </c>
      <c r="D105" s="204">
        <v>72</v>
      </c>
      <c r="E105" s="204">
        <v>0</v>
      </c>
      <c r="F105" s="204">
        <v>119</v>
      </c>
      <c r="G105" s="92">
        <v>0</v>
      </c>
      <c r="H105" s="172">
        <v>65.277777777777786</v>
      </c>
      <c r="I105" s="210" t="s">
        <v>12</v>
      </c>
      <c r="J105" s="207" t="s">
        <v>279</v>
      </c>
    </row>
    <row r="106" spans="1:10" x14ac:dyDescent="0.2">
      <c r="A106" s="19" t="s">
        <v>655</v>
      </c>
      <c r="B106" s="86" t="s">
        <v>878</v>
      </c>
      <c r="C106" s="210" t="s">
        <v>467</v>
      </c>
      <c r="D106" s="204">
        <v>216</v>
      </c>
      <c r="E106" s="204">
        <v>0</v>
      </c>
      <c r="F106" s="204">
        <v>190</v>
      </c>
      <c r="G106" s="92">
        <v>0</v>
      </c>
      <c r="H106" s="172">
        <v>-12.037037037037036</v>
      </c>
      <c r="I106" s="210" t="s">
        <v>12</v>
      </c>
      <c r="J106" s="207" t="s">
        <v>103</v>
      </c>
    </row>
    <row r="107" spans="1:10" x14ac:dyDescent="0.2">
      <c r="A107" s="19" t="s">
        <v>655</v>
      </c>
      <c r="B107" s="86" t="s">
        <v>898</v>
      </c>
      <c r="C107" s="210" t="s">
        <v>467</v>
      </c>
      <c r="D107" s="204">
        <v>71</v>
      </c>
      <c r="E107" s="204">
        <v>0</v>
      </c>
      <c r="F107" s="204">
        <v>108</v>
      </c>
      <c r="G107" s="92">
        <v>0</v>
      </c>
      <c r="H107" s="172">
        <v>52.112676056338024</v>
      </c>
      <c r="I107" s="210" t="s">
        <v>12</v>
      </c>
      <c r="J107" s="207" t="s">
        <v>39</v>
      </c>
    </row>
    <row r="108" spans="1:10" x14ac:dyDescent="0.2">
      <c r="A108" s="19" t="s">
        <v>655</v>
      </c>
      <c r="B108" s="86" t="s">
        <v>901</v>
      </c>
      <c r="C108" s="210" t="s">
        <v>467</v>
      </c>
      <c r="D108" s="204">
        <v>1659</v>
      </c>
      <c r="E108" s="204">
        <v>0</v>
      </c>
      <c r="F108" s="204">
        <v>1942</v>
      </c>
      <c r="G108" s="92">
        <v>0</v>
      </c>
      <c r="H108" s="172">
        <v>17.058468957203136</v>
      </c>
      <c r="I108" s="210" t="s">
        <v>12</v>
      </c>
      <c r="J108" s="207" t="s">
        <v>3</v>
      </c>
    </row>
    <row r="109" spans="1:10" x14ac:dyDescent="0.2">
      <c r="A109" s="19" t="s">
        <v>656</v>
      </c>
      <c r="B109" s="86" t="s">
        <v>687</v>
      </c>
      <c r="C109" s="210" t="s">
        <v>467</v>
      </c>
      <c r="D109" s="204">
        <v>398</v>
      </c>
      <c r="E109" s="204">
        <v>0</v>
      </c>
      <c r="F109" s="204">
        <v>788</v>
      </c>
      <c r="G109" s="92">
        <v>0</v>
      </c>
      <c r="H109" s="172">
        <v>97.989949748743726</v>
      </c>
      <c r="I109" s="210" t="s">
        <v>158</v>
      </c>
      <c r="J109" s="207" t="s">
        <v>20</v>
      </c>
    </row>
    <row r="110" spans="1:10" x14ac:dyDescent="0.2">
      <c r="A110" s="19" t="s">
        <v>656</v>
      </c>
      <c r="B110" s="86" t="s">
        <v>901</v>
      </c>
      <c r="C110" s="210" t="s">
        <v>467</v>
      </c>
      <c r="D110" s="204">
        <v>307</v>
      </c>
      <c r="E110" s="204">
        <v>0</v>
      </c>
      <c r="F110" s="204">
        <v>415</v>
      </c>
      <c r="G110" s="92">
        <v>0</v>
      </c>
      <c r="H110" s="172">
        <v>35.179153094462542</v>
      </c>
      <c r="I110" s="210" t="s">
        <v>158</v>
      </c>
      <c r="J110" s="207" t="s">
        <v>3</v>
      </c>
    </row>
    <row r="111" spans="1:10" x14ac:dyDescent="0.2">
      <c r="A111" s="19" t="s">
        <v>658</v>
      </c>
      <c r="B111" s="86" t="s">
        <v>651</v>
      </c>
      <c r="C111" s="210" t="s">
        <v>467</v>
      </c>
      <c r="D111" s="204">
        <v>1344</v>
      </c>
      <c r="E111" s="204">
        <v>0</v>
      </c>
      <c r="F111" s="204">
        <v>1377</v>
      </c>
      <c r="G111" s="92">
        <v>14</v>
      </c>
      <c r="H111" s="172">
        <v>2.4553571428571428</v>
      </c>
      <c r="I111" s="210" t="s">
        <v>14</v>
      </c>
      <c r="J111" s="207" t="s">
        <v>11</v>
      </c>
    </row>
    <row r="112" spans="1:10" x14ac:dyDescent="0.2">
      <c r="A112" s="19" t="s">
        <v>658</v>
      </c>
      <c r="B112" s="86" t="s">
        <v>653</v>
      </c>
      <c r="C112" s="210" t="s">
        <v>467</v>
      </c>
      <c r="D112" s="204">
        <v>250</v>
      </c>
      <c r="E112" s="204">
        <v>0</v>
      </c>
      <c r="F112" s="204">
        <v>453</v>
      </c>
      <c r="G112" s="92">
        <v>0</v>
      </c>
      <c r="H112" s="172">
        <v>81.2</v>
      </c>
      <c r="I112" s="210" t="s">
        <v>14</v>
      </c>
      <c r="J112" s="207" t="s">
        <v>234</v>
      </c>
    </row>
    <row r="113" spans="1:10" x14ac:dyDescent="0.2">
      <c r="A113" s="19" t="s">
        <v>658</v>
      </c>
      <c r="B113" s="86" t="s">
        <v>675</v>
      </c>
      <c r="C113" s="210" t="s">
        <v>467</v>
      </c>
      <c r="D113" s="204">
        <v>5715</v>
      </c>
      <c r="E113" s="204">
        <v>64</v>
      </c>
      <c r="F113" s="204">
        <v>4366</v>
      </c>
      <c r="G113" s="92">
        <v>84</v>
      </c>
      <c r="H113" s="172">
        <v>-23.604549431321082</v>
      </c>
      <c r="I113" s="210" t="s">
        <v>14</v>
      </c>
      <c r="J113" s="207" t="s">
        <v>17</v>
      </c>
    </row>
    <row r="114" spans="1:10" x14ac:dyDescent="0.2">
      <c r="A114" s="19" t="s">
        <v>658</v>
      </c>
      <c r="B114" s="86" t="s">
        <v>687</v>
      </c>
      <c r="C114" s="210" t="s">
        <v>467</v>
      </c>
      <c r="D114" s="204">
        <v>967</v>
      </c>
      <c r="E114" s="204">
        <v>0</v>
      </c>
      <c r="F114" s="204">
        <v>1195</v>
      </c>
      <c r="G114" s="92">
        <v>0</v>
      </c>
      <c r="H114" s="172">
        <v>23.57807652533609</v>
      </c>
      <c r="I114" s="210" t="s">
        <v>14</v>
      </c>
      <c r="J114" s="207" t="s">
        <v>20</v>
      </c>
    </row>
    <row r="115" spans="1:10" x14ac:dyDescent="0.2">
      <c r="A115" s="19" t="s">
        <v>658</v>
      </c>
      <c r="B115" s="86" t="s">
        <v>711</v>
      </c>
      <c r="C115" s="210" t="s">
        <v>467</v>
      </c>
      <c r="D115" s="204">
        <v>1807</v>
      </c>
      <c r="E115" s="204">
        <v>17</v>
      </c>
      <c r="F115" s="204">
        <v>1647</v>
      </c>
      <c r="G115" s="92">
        <v>366</v>
      </c>
      <c r="H115" s="172">
        <v>-8.8544548976203643</v>
      </c>
      <c r="I115" s="210" t="s">
        <v>14</v>
      </c>
      <c r="J115" s="207" t="s">
        <v>28</v>
      </c>
    </row>
    <row r="116" spans="1:10" x14ac:dyDescent="0.2">
      <c r="A116" s="19" t="s">
        <v>658</v>
      </c>
      <c r="B116" s="86" t="s">
        <v>734</v>
      </c>
      <c r="C116" s="210" t="s">
        <v>467</v>
      </c>
      <c r="D116" s="204">
        <v>5309</v>
      </c>
      <c r="E116" s="204">
        <v>0</v>
      </c>
      <c r="F116" s="204">
        <v>6107</v>
      </c>
      <c r="G116" s="92">
        <v>0</v>
      </c>
      <c r="H116" s="172">
        <v>15.031079299303071</v>
      </c>
      <c r="I116" s="210" t="s">
        <v>14</v>
      </c>
      <c r="J116" s="207" t="s">
        <v>37</v>
      </c>
    </row>
    <row r="117" spans="1:10" x14ac:dyDescent="0.2">
      <c r="A117" s="19" t="s">
        <v>658</v>
      </c>
      <c r="B117" s="86" t="s">
        <v>742</v>
      </c>
      <c r="C117" s="210" t="s">
        <v>467</v>
      </c>
      <c r="D117" s="204">
        <v>361</v>
      </c>
      <c r="E117" s="204">
        <v>0</v>
      </c>
      <c r="F117" s="204">
        <v>239</v>
      </c>
      <c r="G117" s="92">
        <v>0</v>
      </c>
      <c r="H117" s="172">
        <v>-33.795013850415515</v>
      </c>
      <c r="I117" s="210" t="s">
        <v>14</v>
      </c>
      <c r="J117" s="207" t="s">
        <v>260</v>
      </c>
    </row>
    <row r="118" spans="1:10" x14ac:dyDescent="0.2">
      <c r="A118" s="19" t="s">
        <v>658</v>
      </c>
      <c r="B118" s="86" t="s">
        <v>746</v>
      </c>
      <c r="C118" s="210" t="s">
        <v>467</v>
      </c>
      <c r="D118" s="204">
        <v>3564</v>
      </c>
      <c r="E118" s="204">
        <v>0</v>
      </c>
      <c r="F118" s="204">
        <v>1767</v>
      </c>
      <c r="G118" s="92">
        <v>0</v>
      </c>
      <c r="H118" s="172">
        <v>-50.420875420875419</v>
      </c>
      <c r="I118" s="210" t="s">
        <v>14</v>
      </c>
      <c r="J118" s="207" t="s">
        <v>261</v>
      </c>
    </row>
    <row r="119" spans="1:10" x14ac:dyDescent="0.2">
      <c r="A119" s="19" t="s">
        <v>658</v>
      </c>
      <c r="B119" s="86" t="s">
        <v>767</v>
      </c>
      <c r="C119" s="210" t="s">
        <v>467</v>
      </c>
      <c r="D119" s="204">
        <v>198</v>
      </c>
      <c r="E119" s="204">
        <v>0</v>
      </c>
      <c r="F119" s="204">
        <v>203</v>
      </c>
      <c r="G119" s="92">
        <v>0</v>
      </c>
      <c r="H119" s="172">
        <v>2.5252525252525251</v>
      </c>
      <c r="I119" s="210" t="s">
        <v>14</v>
      </c>
      <c r="J119" s="207" t="s">
        <v>268</v>
      </c>
    </row>
    <row r="120" spans="1:10" x14ac:dyDescent="0.2">
      <c r="A120" s="19" t="s">
        <v>658</v>
      </c>
      <c r="B120" s="86" t="s">
        <v>769</v>
      </c>
      <c r="C120" s="210" t="s">
        <v>467</v>
      </c>
      <c r="D120" s="204">
        <v>5416</v>
      </c>
      <c r="E120" s="204">
        <v>0</v>
      </c>
      <c r="F120" s="204">
        <v>13278</v>
      </c>
      <c r="G120" s="92">
        <v>0</v>
      </c>
      <c r="H120" s="172">
        <v>145.16248153618906</v>
      </c>
      <c r="I120" s="210" t="s">
        <v>14</v>
      </c>
      <c r="J120" s="207" t="s">
        <v>54</v>
      </c>
    </row>
    <row r="121" spans="1:10" x14ac:dyDescent="0.2">
      <c r="A121" s="19" t="s">
        <v>658</v>
      </c>
      <c r="B121" s="86" t="s">
        <v>782</v>
      </c>
      <c r="C121" s="210" t="s">
        <v>467</v>
      </c>
      <c r="D121" s="204">
        <v>101</v>
      </c>
      <c r="E121" s="204">
        <v>101</v>
      </c>
      <c r="F121" s="204">
        <v>146</v>
      </c>
      <c r="G121" s="92">
        <v>146</v>
      </c>
      <c r="H121" s="172">
        <v>44.554455445544555</v>
      </c>
      <c r="I121" s="210" t="s">
        <v>14</v>
      </c>
      <c r="J121" s="207" t="s">
        <v>270</v>
      </c>
    </row>
    <row r="122" spans="1:10" x14ac:dyDescent="0.2">
      <c r="A122" s="19" t="s">
        <v>658</v>
      </c>
      <c r="B122" s="86" t="s">
        <v>794</v>
      </c>
      <c r="C122" s="210" t="s">
        <v>467</v>
      </c>
      <c r="D122" s="204">
        <v>188</v>
      </c>
      <c r="E122" s="204">
        <v>0</v>
      </c>
      <c r="F122" s="204">
        <v>174</v>
      </c>
      <c r="G122" s="92">
        <v>0</v>
      </c>
      <c r="H122" s="172">
        <v>-7.4468085106382977</v>
      </c>
      <c r="I122" s="210" t="s">
        <v>14</v>
      </c>
      <c r="J122" s="207" t="s">
        <v>275</v>
      </c>
    </row>
    <row r="123" spans="1:10" x14ac:dyDescent="0.2">
      <c r="A123" s="19" t="s">
        <v>658</v>
      </c>
      <c r="B123" s="86" t="s">
        <v>800</v>
      </c>
      <c r="C123" s="210" t="s">
        <v>467</v>
      </c>
      <c r="D123" s="204">
        <v>37</v>
      </c>
      <c r="E123" s="204">
        <v>5</v>
      </c>
      <c r="F123" s="204">
        <v>251</v>
      </c>
      <c r="G123" s="92">
        <v>18</v>
      </c>
      <c r="H123" s="172">
        <v>578.37837837837844</v>
      </c>
      <c r="I123" s="210" t="s">
        <v>14</v>
      </c>
      <c r="J123" s="207" t="s">
        <v>71</v>
      </c>
    </row>
    <row r="124" spans="1:10" x14ac:dyDescent="0.2">
      <c r="A124" s="19" t="s">
        <v>658</v>
      </c>
      <c r="B124" s="86" t="s">
        <v>840</v>
      </c>
      <c r="C124" s="210" t="s">
        <v>473</v>
      </c>
      <c r="D124" s="204">
        <v>1004</v>
      </c>
      <c r="E124" s="204">
        <v>5</v>
      </c>
      <c r="F124" s="204">
        <v>941</v>
      </c>
      <c r="G124" s="92">
        <v>16</v>
      </c>
      <c r="H124" s="172">
        <v>-6.2749003984063743</v>
      </c>
      <c r="I124" s="210" t="s">
        <v>14</v>
      </c>
      <c r="J124" s="207" t="s">
        <v>60</v>
      </c>
    </row>
    <row r="125" spans="1:10" x14ac:dyDescent="0.2">
      <c r="A125" s="19" t="s">
        <v>658</v>
      </c>
      <c r="B125" s="86" t="s">
        <v>843</v>
      </c>
      <c r="C125" s="210" t="s">
        <v>467</v>
      </c>
      <c r="D125" s="204">
        <v>0</v>
      </c>
      <c r="E125" s="204">
        <v>0</v>
      </c>
      <c r="F125" s="204">
        <v>132</v>
      </c>
      <c r="G125" s="92">
        <v>132</v>
      </c>
      <c r="H125" s="172" t="s">
        <v>604</v>
      </c>
      <c r="I125" s="210" t="s">
        <v>14</v>
      </c>
      <c r="J125" s="207" t="s">
        <v>286</v>
      </c>
    </row>
    <row r="126" spans="1:10" x14ac:dyDescent="0.2">
      <c r="A126" s="19" t="s">
        <v>658</v>
      </c>
      <c r="B126" s="86" t="s">
        <v>870</v>
      </c>
      <c r="C126" s="210" t="s">
        <v>467</v>
      </c>
      <c r="D126" s="204">
        <v>24561</v>
      </c>
      <c r="E126" s="204">
        <v>0</v>
      </c>
      <c r="F126" s="204">
        <v>9719</v>
      </c>
      <c r="G126" s="92">
        <v>0</v>
      </c>
      <c r="H126" s="172">
        <v>-60.429135621513787</v>
      </c>
      <c r="I126" s="210" t="s">
        <v>14</v>
      </c>
      <c r="J126" s="207" t="s">
        <v>290</v>
      </c>
    </row>
    <row r="127" spans="1:10" x14ac:dyDescent="0.2">
      <c r="A127" s="19" t="s">
        <v>658</v>
      </c>
      <c r="B127" s="86" t="s">
        <v>872</v>
      </c>
      <c r="C127" s="210" t="s">
        <v>467</v>
      </c>
      <c r="D127" s="204">
        <v>285</v>
      </c>
      <c r="E127" s="204">
        <v>0</v>
      </c>
      <c r="F127" s="204">
        <v>230</v>
      </c>
      <c r="G127" s="92">
        <v>0</v>
      </c>
      <c r="H127" s="172">
        <v>-19.298245614035086</v>
      </c>
      <c r="I127" s="210" t="s">
        <v>14</v>
      </c>
      <c r="J127" s="207" t="s">
        <v>291</v>
      </c>
    </row>
    <row r="128" spans="1:10" x14ac:dyDescent="0.2">
      <c r="A128" s="19" t="s">
        <v>658</v>
      </c>
      <c r="B128" s="86" t="s">
        <v>878</v>
      </c>
      <c r="C128" s="210" t="s">
        <v>467</v>
      </c>
      <c r="D128" s="204">
        <v>152</v>
      </c>
      <c r="E128" s="204">
        <v>0</v>
      </c>
      <c r="F128" s="204">
        <v>102</v>
      </c>
      <c r="G128" s="92">
        <v>0</v>
      </c>
      <c r="H128" s="172">
        <v>-32.894736842105267</v>
      </c>
      <c r="I128" s="210" t="s">
        <v>14</v>
      </c>
      <c r="J128" s="207" t="s">
        <v>103</v>
      </c>
    </row>
    <row r="129" spans="1:10" x14ac:dyDescent="0.2">
      <c r="A129" s="19" t="s">
        <v>658</v>
      </c>
      <c r="B129" s="86" t="s">
        <v>895</v>
      </c>
      <c r="C129" s="210" t="s">
        <v>467</v>
      </c>
      <c r="D129" s="204">
        <v>140</v>
      </c>
      <c r="E129" s="204">
        <v>78</v>
      </c>
      <c r="F129" s="204">
        <v>16</v>
      </c>
      <c r="G129" s="92">
        <v>5</v>
      </c>
      <c r="H129" s="172">
        <v>-88.571428571428569</v>
      </c>
      <c r="I129" s="210" t="s">
        <v>14</v>
      </c>
      <c r="J129" s="207" t="s">
        <v>113</v>
      </c>
    </row>
    <row r="130" spans="1:10" x14ac:dyDescent="0.2">
      <c r="A130" s="19" t="s">
        <v>658</v>
      </c>
      <c r="B130" s="86" t="s">
        <v>898</v>
      </c>
      <c r="C130" s="210" t="s">
        <v>467</v>
      </c>
      <c r="D130" s="204">
        <v>3114</v>
      </c>
      <c r="E130" s="204">
        <v>0</v>
      </c>
      <c r="F130" s="204">
        <v>6404</v>
      </c>
      <c r="G130" s="92">
        <v>0</v>
      </c>
      <c r="H130" s="172">
        <v>105.6518946692357</v>
      </c>
      <c r="I130" s="210" t="s">
        <v>14</v>
      </c>
      <c r="J130" s="207" t="s">
        <v>39</v>
      </c>
    </row>
    <row r="131" spans="1:10" x14ac:dyDescent="0.2">
      <c r="A131" s="19" t="s">
        <v>658</v>
      </c>
      <c r="B131" s="86" t="s">
        <v>901</v>
      </c>
      <c r="C131" s="210" t="s">
        <v>467</v>
      </c>
      <c r="D131" s="204">
        <v>9969</v>
      </c>
      <c r="E131" s="204">
        <v>0</v>
      </c>
      <c r="F131" s="204">
        <v>11953</v>
      </c>
      <c r="G131" s="92">
        <v>0</v>
      </c>
      <c r="H131" s="172">
        <v>19.901695255291404</v>
      </c>
      <c r="I131" s="210" t="s">
        <v>14</v>
      </c>
      <c r="J131" s="207" t="s">
        <v>3</v>
      </c>
    </row>
    <row r="132" spans="1:10" x14ac:dyDescent="0.2">
      <c r="A132" s="19" t="s">
        <v>658</v>
      </c>
      <c r="B132" s="86" t="s">
        <v>902</v>
      </c>
      <c r="C132" s="210" t="s">
        <v>467</v>
      </c>
      <c r="D132" s="204">
        <v>145</v>
      </c>
      <c r="E132" s="204">
        <v>22</v>
      </c>
      <c r="F132" s="204">
        <v>139</v>
      </c>
      <c r="G132" s="92">
        <v>16</v>
      </c>
      <c r="H132" s="172">
        <v>-4.1379310344827589</v>
      </c>
      <c r="I132" s="210" t="s">
        <v>14</v>
      </c>
      <c r="J132" s="207" t="s">
        <v>298</v>
      </c>
    </row>
    <row r="133" spans="1:10" x14ac:dyDescent="0.2">
      <c r="A133" s="19" t="s">
        <v>659</v>
      </c>
      <c r="B133" s="86" t="s">
        <v>687</v>
      </c>
      <c r="C133" s="210" t="s">
        <v>467</v>
      </c>
      <c r="D133" s="204">
        <v>76</v>
      </c>
      <c r="E133" s="204">
        <v>0</v>
      </c>
      <c r="F133" s="204">
        <v>202</v>
      </c>
      <c r="G133" s="92">
        <v>0</v>
      </c>
      <c r="H133" s="172">
        <v>165.78947368421052</v>
      </c>
      <c r="I133" s="210" t="s">
        <v>340</v>
      </c>
      <c r="J133" s="207" t="s">
        <v>20</v>
      </c>
    </row>
    <row r="134" spans="1:10" x14ac:dyDescent="0.2">
      <c r="A134" s="19" t="s">
        <v>660</v>
      </c>
      <c r="B134" s="86" t="s">
        <v>662</v>
      </c>
      <c r="C134" s="210" t="s">
        <v>467</v>
      </c>
      <c r="D134" s="204">
        <v>105</v>
      </c>
      <c r="E134" s="204">
        <v>0</v>
      </c>
      <c r="F134" s="204">
        <v>220</v>
      </c>
      <c r="G134" s="92">
        <v>0</v>
      </c>
      <c r="H134" s="172">
        <v>109.52380952380953</v>
      </c>
      <c r="I134" s="210" t="s">
        <v>16</v>
      </c>
      <c r="J134" s="207" t="s">
        <v>13</v>
      </c>
    </row>
    <row r="135" spans="1:10" x14ac:dyDescent="0.2">
      <c r="A135" s="19" t="s">
        <v>660</v>
      </c>
      <c r="B135" s="86" t="s">
        <v>734</v>
      </c>
      <c r="C135" s="210" t="s">
        <v>467</v>
      </c>
      <c r="D135" s="204">
        <v>46</v>
      </c>
      <c r="E135" s="204">
        <v>0</v>
      </c>
      <c r="F135" s="204">
        <v>132</v>
      </c>
      <c r="G135" s="92">
        <v>0</v>
      </c>
      <c r="H135" s="172">
        <v>186.95652173913044</v>
      </c>
      <c r="I135" s="210" t="s">
        <v>16</v>
      </c>
      <c r="J135" s="207" t="s">
        <v>37</v>
      </c>
    </row>
    <row r="136" spans="1:10" x14ac:dyDescent="0.2">
      <c r="A136" s="19" t="s">
        <v>660</v>
      </c>
      <c r="B136" s="86" t="s">
        <v>742</v>
      </c>
      <c r="C136" s="210" t="s">
        <v>467</v>
      </c>
      <c r="D136" s="204">
        <v>312</v>
      </c>
      <c r="E136" s="204">
        <v>0</v>
      </c>
      <c r="F136" s="204">
        <v>437</v>
      </c>
      <c r="G136" s="92">
        <v>0</v>
      </c>
      <c r="H136" s="172">
        <v>40.064102564102569</v>
      </c>
      <c r="I136" s="210" t="s">
        <v>16</v>
      </c>
      <c r="J136" s="207" t="s">
        <v>260</v>
      </c>
    </row>
    <row r="137" spans="1:10" x14ac:dyDescent="0.2">
      <c r="A137" s="19" t="s">
        <v>660</v>
      </c>
      <c r="B137" s="86" t="s">
        <v>768</v>
      </c>
      <c r="C137" s="210" t="s">
        <v>467</v>
      </c>
      <c r="D137" s="204">
        <v>619</v>
      </c>
      <c r="E137" s="204">
        <v>0</v>
      </c>
      <c r="F137" s="204">
        <v>844</v>
      </c>
      <c r="G137" s="92">
        <v>0</v>
      </c>
      <c r="H137" s="172">
        <v>36.348949919224552</v>
      </c>
      <c r="I137" s="210" t="s">
        <v>16</v>
      </c>
      <c r="J137" s="207" t="s">
        <v>119</v>
      </c>
    </row>
    <row r="138" spans="1:10" x14ac:dyDescent="0.2">
      <c r="A138" s="19" t="s">
        <v>660</v>
      </c>
      <c r="B138" s="86" t="s">
        <v>769</v>
      </c>
      <c r="C138" s="210" t="s">
        <v>467</v>
      </c>
      <c r="D138" s="204">
        <v>41</v>
      </c>
      <c r="E138" s="204">
        <v>0</v>
      </c>
      <c r="F138" s="204">
        <v>150</v>
      </c>
      <c r="G138" s="92">
        <v>0</v>
      </c>
      <c r="H138" s="172">
        <v>265.85365853658539</v>
      </c>
      <c r="I138" s="210" t="s">
        <v>16</v>
      </c>
      <c r="J138" s="207" t="s">
        <v>54</v>
      </c>
    </row>
    <row r="139" spans="1:10" x14ac:dyDescent="0.2">
      <c r="A139" s="19" t="s">
        <v>660</v>
      </c>
      <c r="B139" s="86" t="s">
        <v>787</v>
      </c>
      <c r="C139" s="210" t="s">
        <v>467</v>
      </c>
      <c r="D139" s="204">
        <v>20</v>
      </c>
      <c r="E139" s="204">
        <v>0</v>
      </c>
      <c r="F139" s="204">
        <v>278</v>
      </c>
      <c r="G139" s="92">
        <v>0</v>
      </c>
      <c r="H139" s="172">
        <v>1290</v>
      </c>
      <c r="I139" s="210" t="s">
        <v>16</v>
      </c>
      <c r="J139" s="207" t="s">
        <v>65</v>
      </c>
    </row>
    <row r="140" spans="1:10" x14ac:dyDescent="0.2">
      <c r="A140" s="19" t="s">
        <v>660</v>
      </c>
      <c r="B140" s="86" t="s">
        <v>814</v>
      </c>
      <c r="C140" s="210" t="s">
        <v>467</v>
      </c>
      <c r="D140" s="204">
        <v>59</v>
      </c>
      <c r="E140" s="204">
        <v>0</v>
      </c>
      <c r="F140" s="204">
        <v>102</v>
      </c>
      <c r="G140" s="92">
        <v>0</v>
      </c>
      <c r="H140" s="172">
        <v>72.881355932203391</v>
      </c>
      <c r="I140" s="210" t="s">
        <v>16</v>
      </c>
      <c r="J140" s="207" t="s">
        <v>279</v>
      </c>
    </row>
    <row r="141" spans="1:10" x14ac:dyDescent="0.2">
      <c r="A141" s="19" t="s">
        <v>660</v>
      </c>
      <c r="B141" s="86" t="s">
        <v>833</v>
      </c>
      <c r="C141" s="210" t="s">
        <v>467</v>
      </c>
      <c r="D141" s="204">
        <v>1331</v>
      </c>
      <c r="E141" s="204">
        <v>0</v>
      </c>
      <c r="F141" s="204">
        <v>672</v>
      </c>
      <c r="G141" s="92">
        <v>0</v>
      </c>
      <c r="H141" s="172">
        <v>-49.511645379413977</v>
      </c>
      <c r="I141" s="210" t="s">
        <v>16</v>
      </c>
      <c r="J141" s="207" t="s">
        <v>90</v>
      </c>
    </row>
    <row r="142" spans="1:10" x14ac:dyDescent="0.2">
      <c r="A142" s="19" t="s">
        <v>660</v>
      </c>
      <c r="B142" s="86" t="s">
        <v>872</v>
      </c>
      <c r="C142" s="210" t="s">
        <v>467</v>
      </c>
      <c r="D142" s="204">
        <v>210</v>
      </c>
      <c r="E142" s="204">
        <v>0</v>
      </c>
      <c r="F142" s="204">
        <v>275</v>
      </c>
      <c r="G142" s="92">
        <v>0</v>
      </c>
      <c r="H142" s="172">
        <v>30.952380952380953</v>
      </c>
      <c r="I142" s="210" t="s">
        <v>16</v>
      </c>
      <c r="J142" s="207" t="s">
        <v>291</v>
      </c>
    </row>
    <row r="143" spans="1:10" x14ac:dyDescent="0.2">
      <c r="A143" s="19" t="s">
        <v>660</v>
      </c>
      <c r="B143" s="86" t="s">
        <v>898</v>
      </c>
      <c r="C143" s="210" t="s">
        <v>467</v>
      </c>
      <c r="D143" s="204">
        <v>72</v>
      </c>
      <c r="E143" s="204">
        <v>0</v>
      </c>
      <c r="F143" s="204">
        <v>125</v>
      </c>
      <c r="G143" s="92">
        <v>0</v>
      </c>
      <c r="H143" s="172">
        <v>73.611111111111114</v>
      </c>
      <c r="I143" s="210" t="s">
        <v>16</v>
      </c>
      <c r="J143" s="207" t="s">
        <v>39</v>
      </c>
    </row>
    <row r="144" spans="1:10" x14ac:dyDescent="0.2">
      <c r="A144" s="19" t="s">
        <v>660</v>
      </c>
      <c r="B144" s="86" t="s">
        <v>901</v>
      </c>
      <c r="C144" s="210" t="s">
        <v>467</v>
      </c>
      <c r="D144" s="204">
        <v>3152</v>
      </c>
      <c r="E144" s="204">
        <v>0</v>
      </c>
      <c r="F144" s="204">
        <v>4660</v>
      </c>
      <c r="G144" s="92">
        <v>0</v>
      </c>
      <c r="H144" s="172">
        <v>47.842639593908629</v>
      </c>
      <c r="I144" s="210" t="s">
        <v>16</v>
      </c>
      <c r="J144" s="207" t="s">
        <v>3</v>
      </c>
    </row>
    <row r="145" spans="1:10" x14ac:dyDescent="0.2">
      <c r="A145" s="19" t="s">
        <v>663</v>
      </c>
      <c r="B145" s="86" t="s">
        <v>901</v>
      </c>
      <c r="C145" s="210" t="s">
        <v>467</v>
      </c>
      <c r="D145" s="204">
        <v>259</v>
      </c>
      <c r="E145" s="204">
        <v>0</v>
      </c>
      <c r="F145" s="204">
        <v>404</v>
      </c>
      <c r="G145" s="92">
        <v>0</v>
      </c>
      <c r="H145" s="172">
        <v>55.984555984555982</v>
      </c>
      <c r="I145" s="210" t="s">
        <v>236</v>
      </c>
      <c r="J145" s="207" t="s">
        <v>3</v>
      </c>
    </row>
    <row r="146" spans="1:10" x14ac:dyDescent="0.2">
      <c r="A146" s="19" t="s">
        <v>664</v>
      </c>
      <c r="B146" s="86" t="s">
        <v>639</v>
      </c>
      <c r="C146" s="210" t="s">
        <v>467</v>
      </c>
      <c r="D146" s="204">
        <v>53</v>
      </c>
      <c r="E146" s="204">
        <v>53</v>
      </c>
      <c r="F146" s="204">
        <v>136</v>
      </c>
      <c r="G146" s="92">
        <v>136</v>
      </c>
      <c r="H146" s="172">
        <v>156.60377358490567</v>
      </c>
      <c r="I146" s="210" t="s">
        <v>145</v>
      </c>
      <c r="J146" s="207" t="s">
        <v>231</v>
      </c>
    </row>
    <row r="147" spans="1:10" x14ac:dyDescent="0.2">
      <c r="A147" s="19" t="s">
        <v>664</v>
      </c>
      <c r="B147" s="86" t="s">
        <v>662</v>
      </c>
      <c r="C147" s="210" t="s">
        <v>467</v>
      </c>
      <c r="D147" s="204">
        <v>60</v>
      </c>
      <c r="E147" s="204">
        <v>0</v>
      </c>
      <c r="F147" s="204">
        <v>100</v>
      </c>
      <c r="G147" s="92">
        <v>0</v>
      </c>
      <c r="H147" s="172">
        <v>66.666666666666657</v>
      </c>
      <c r="I147" s="210" t="s">
        <v>145</v>
      </c>
      <c r="J147" s="207" t="s">
        <v>13</v>
      </c>
    </row>
    <row r="148" spans="1:10" x14ac:dyDescent="0.2">
      <c r="A148" s="19" t="s">
        <v>664</v>
      </c>
      <c r="B148" s="86" t="s">
        <v>675</v>
      </c>
      <c r="C148" s="210" t="s">
        <v>467</v>
      </c>
      <c r="D148" s="204">
        <v>288</v>
      </c>
      <c r="E148" s="204">
        <v>13</v>
      </c>
      <c r="F148" s="204">
        <v>221</v>
      </c>
      <c r="G148" s="92">
        <v>8</v>
      </c>
      <c r="H148" s="172">
        <v>-23.263888888888889</v>
      </c>
      <c r="I148" s="210" t="s">
        <v>145</v>
      </c>
      <c r="J148" s="207" t="s">
        <v>17</v>
      </c>
    </row>
    <row r="149" spans="1:10" x14ac:dyDescent="0.2">
      <c r="A149" s="19" t="s">
        <v>664</v>
      </c>
      <c r="B149" s="86" t="s">
        <v>734</v>
      </c>
      <c r="C149" s="210" t="s">
        <v>467</v>
      </c>
      <c r="D149" s="204">
        <v>277</v>
      </c>
      <c r="E149" s="204">
        <v>0</v>
      </c>
      <c r="F149" s="204">
        <v>162</v>
      </c>
      <c r="G149" s="92">
        <v>0</v>
      </c>
      <c r="H149" s="172">
        <v>-41.516245487364621</v>
      </c>
      <c r="I149" s="210" t="s">
        <v>145</v>
      </c>
      <c r="J149" s="207" t="s">
        <v>37</v>
      </c>
    </row>
    <row r="150" spans="1:10" x14ac:dyDescent="0.2">
      <c r="A150" s="19" t="s">
        <v>664</v>
      </c>
      <c r="B150" s="86" t="s">
        <v>742</v>
      </c>
      <c r="C150" s="210" t="s">
        <v>467</v>
      </c>
      <c r="D150" s="204">
        <v>125</v>
      </c>
      <c r="E150" s="204">
        <v>0</v>
      </c>
      <c r="F150" s="204">
        <v>150</v>
      </c>
      <c r="G150" s="92">
        <v>0</v>
      </c>
      <c r="H150" s="172">
        <v>20</v>
      </c>
      <c r="I150" s="210" t="s">
        <v>145</v>
      </c>
      <c r="J150" s="207" t="s">
        <v>260</v>
      </c>
    </row>
    <row r="151" spans="1:10" x14ac:dyDescent="0.2">
      <c r="A151" s="19" t="s">
        <v>664</v>
      </c>
      <c r="B151" s="86" t="s">
        <v>901</v>
      </c>
      <c r="C151" s="210" t="s">
        <v>467</v>
      </c>
      <c r="D151" s="204">
        <v>288</v>
      </c>
      <c r="E151" s="204">
        <v>0</v>
      </c>
      <c r="F151" s="204">
        <v>334</v>
      </c>
      <c r="G151" s="92">
        <v>0</v>
      </c>
      <c r="H151" s="172">
        <v>15.972222222222221</v>
      </c>
      <c r="I151" s="210" t="s">
        <v>145</v>
      </c>
      <c r="J151" s="207" t="s">
        <v>3</v>
      </c>
    </row>
    <row r="152" spans="1:10" x14ac:dyDescent="0.2">
      <c r="A152" s="19" t="s">
        <v>669</v>
      </c>
      <c r="B152" s="86" t="s">
        <v>901</v>
      </c>
      <c r="C152" s="210" t="s">
        <v>467</v>
      </c>
      <c r="D152" s="204">
        <v>435</v>
      </c>
      <c r="E152" s="204">
        <v>0</v>
      </c>
      <c r="F152" s="204">
        <v>406</v>
      </c>
      <c r="G152" s="92">
        <v>0</v>
      </c>
      <c r="H152" s="172">
        <v>-6.666666666666667</v>
      </c>
      <c r="I152" s="210" t="s">
        <v>341</v>
      </c>
      <c r="J152" s="207" t="s">
        <v>3</v>
      </c>
    </row>
    <row r="153" spans="1:10" x14ac:dyDescent="0.2">
      <c r="A153" s="19" t="s">
        <v>670</v>
      </c>
      <c r="B153" s="86" t="s">
        <v>675</v>
      </c>
      <c r="C153" s="210" t="s">
        <v>467</v>
      </c>
      <c r="D153" s="204">
        <v>462</v>
      </c>
      <c r="E153" s="204">
        <v>40</v>
      </c>
      <c r="F153" s="204">
        <v>443</v>
      </c>
      <c r="G153" s="92">
        <v>99</v>
      </c>
      <c r="H153" s="172">
        <v>-4.112554112554113</v>
      </c>
      <c r="I153" s="210" t="s">
        <v>128</v>
      </c>
      <c r="J153" s="207" t="s">
        <v>17</v>
      </c>
    </row>
    <row r="154" spans="1:10" x14ac:dyDescent="0.2">
      <c r="A154" s="19" t="s">
        <v>670</v>
      </c>
      <c r="B154" s="86" t="s">
        <v>872</v>
      </c>
      <c r="C154" s="210" t="s">
        <v>467</v>
      </c>
      <c r="D154" s="204">
        <v>220</v>
      </c>
      <c r="E154" s="204">
        <v>0</v>
      </c>
      <c r="F154" s="204">
        <v>105</v>
      </c>
      <c r="G154" s="92">
        <v>0</v>
      </c>
      <c r="H154" s="172">
        <v>-52.272727272727273</v>
      </c>
      <c r="I154" s="210" t="s">
        <v>128</v>
      </c>
      <c r="J154" s="207" t="s">
        <v>291</v>
      </c>
    </row>
    <row r="155" spans="1:10" x14ac:dyDescent="0.2">
      <c r="A155" s="19" t="s">
        <v>670</v>
      </c>
      <c r="B155" s="86" t="s">
        <v>901</v>
      </c>
      <c r="C155" s="210" t="s">
        <v>467</v>
      </c>
      <c r="D155" s="204">
        <v>854</v>
      </c>
      <c r="E155" s="204">
        <v>0</v>
      </c>
      <c r="F155" s="204">
        <v>1359</v>
      </c>
      <c r="G155" s="92">
        <v>0</v>
      </c>
      <c r="H155" s="172">
        <v>59.133489461358316</v>
      </c>
      <c r="I155" s="210" t="s">
        <v>128</v>
      </c>
      <c r="J155" s="207" t="s">
        <v>3</v>
      </c>
    </row>
    <row r="156" spans="1:10" x14ac:dyDescent="0.2">
      <c r="A156" s="19" t="s">
        <v>673</v>
      </c>
      <c r="B156" s="86" t="s">
        <v>734</v>
      </c>
      <c r="C156" s="210" t="s">
        <v>467</v>
      </c>
      <c r="D156" s="204">
        <v>192</v>
      </c>
      <c r="E156" s="204">
        <v>0</v>
      </c>
      <c r="F156" s="204">
        <v>137</v>
      </c>
      <c r="G156" s="92">
        <v>0</v>
      </c>
      <c r="H156" s="172">
        <v>-28.645833333333332</v>
      </c>
      <c r="I156" s="210" t="s">
        <v>237</v>
      </c>
      <c r="J156" s="207" t="s">
        <v>37</v>
      </c>
    </row>
    <row r="157" spans="1:10" x14ac:dyDescent="0.2">
      <c r="A157" s="19" t="s">
        <v>673</v>
      </c>
      <c r="B157" s="86" t="s">
        <v>742</v>
      </c>
      <c r="C157" s="210" t="s">
        <v>467</v>
      </c>
      <c r="D157" s="204">
        <v>1000</v>
      </c>
      <c r="E157" s="204">
        <v>0</v>
      </c>
      <c r="F157" s="204">
        <v>870</v>
      </c>
      <c r="G157" s="92">
        <v>0</v>
      </c>
      <c r="H157" s="172">
        <v>-13</v>
      </c>
      <c r="I157" s="210" t="s">
        <v>237</v>
      </c>
      <c r="J157" s="207" t="s">
        <v>260</v>
      </c>
    </row>
    <row r="158" spans="1:10" x14ac:dyDescent="0.2">
      <c r="A158" s="19" t="s">
        <v>673</v>
      </c>
      <c r="B158" s="86" t="s">
        <v>901</v>
      </c>
      <c r="C158" s="210" t="s">
        <v>467</v>
      </c>
      <c r="D158" s="204">
        <v>226</v>
      </c>
      <c r="E158" s="204">
        <v>0</v>
      </c>
      <c r="F158" s="204">
        <v>234</v>
      </c>
      <c r="G158" s="92">
        <v>0</v>
      </c>
      <c r="H158" s="172">
        <v>3.5398230088495577</v>
      </c>
      <c r="I158" s="210" t="s">
        <v>237</v>
      </c>
      <c r="J158" s="207" t="s">
        <v>3</v>
      </c>
    </row>
    <row r="159" spans="1:10" x14ac:dyDescent="0.2">
      <c r="A159" s="19" t="s">
        <v>674</v>
      </c>
      <c r="B159" s="86" t="s">
        <v>767</v>
      </c>
      <c r="C159" s="210" t="s">
        <v>467</v>
      </c>
      <c r="D159" s="204">
        <v>88</v>
      </c>
      <c r="E159" s="204">
        <v>0</v>
      </c>
      <c r="F159" s="204">
        <v>393</v>
      </c>
      <c r="G159" s="92">
        <v>0</v>
      </c>
      <c r="H159" s="172">
        <v>346.59090909090907</v>
      </c>
      <c r="I159" s="210" t="s">
        <v>238</v>
      </c>
      <c r="J159" s="207" t="s">
        <v>268</v>
      </c>
    </row>
    <row r="160" spans="1:10" x14ac:dyDescent="0.2">
      <c r="A160" s="19" t="s">
        <v>674</v>
      </c>
      <c r="B160" s="86" t="s">
        <v>898</v>
      </c>
      <c r="C160" s="210" t="s">
        <v>467</v>
      </c>
      <c r="D160" s="204">
        <v>105</v>
      </c>
      <c r="E160" s="204">
        <v>0</v>
      </c>
      <c r="F160" s="204">
        <v>250</v>
      </c>
      <c r="G160" s="92">
        <v>0</v>
      </c>
      <c r="H160" s="172">
        <v>138.0952380952381</v>
      </c>
      <c r="I160" s="210" t="s">
        <v>238</v>
      </c>
      <c r="J160" s="207" t="s">
        <v>39</v>
      </c>
    </row>
    <row r="161" spans="1:10" x14ac:dyDescent="0.2">
      <c r="A161" s="19" t="s">
        <v>675</v>
      </c>
      <c r="B161" s="86" t="s">
        <v>651</v>
      </c>
      <c r="C161" s="210" t="s">
        <v>467</v>
      </c>
      <c r="D161" s="204">
        <v>236</v>
      </c>
      <c r="E161" s="204">
        <v>0</v>
      </c>
      <c r="F161" s="204">
        <v>230</v>
      </c>
      <c r="G161" s="92">
        <v>0</v>
      </c>
      <c r="H161" s="172">
        <v>-2.5423728813559325</v>
      </c>
      <c r="I161" s="210" t="s">
        <v>17</v>
      </c>
      <c r="J161" s="207" t="s">
        <v>11</v>
      </c>
    </row>
    <row r="162" spans="1:10" x14ac:dyDescent="0.2">
      <c r="A162" s="19" t="s">
        <v>675</v>
      </c>
      <c r="B162" s="86" t="s">
        <v>687</v>
      </c>
      <c r="C162" s="210" t="s">
        <v>467</v>
      </c>
      <c r="D162" s="204">
        <v>370</v>
      </c>
      <c r="E162" s="204">
        <v>0</v>
      </c>
      <c r="F162" s="204">
        <v>1452</v>
      </c>
      <c r="G162" s="92">
        <v>0</v>
      </c>
      <c r="H162" s="172">
        <v>292.43243243243239</v>
      </c>
      <c r="I162" s="210" t="s">
        <v>17</v>
      </c>
      <c r="J162" s="207" t="s">
        <v>20</v>
      </c>
    </row>
    <row r="163" spans="1:10" x14ac:dyDescent="0.2">
      <c r="A163" s="19" t="s">
        <v>675</v>
      </c>
      <c r="B163" s="86" t="s">
        <v>705</v>
      </c>
      <c r="C163" s="210" t="s">
        <v>467</v>
      </c>
      <c r="D163" s="204">
        <v>165</v>
      </c>
      <c r="E163" s="204">
        <v>165</v>
      </c>
      <c r="F163" s="204">
        <v>167</v>
      </c>
      <c r="G163" s="92">
        <v>167</v>
      </c>
      <c r="H163" s="172">
        <v>1.2121212121212122</v>
      </c>
      <c r="I163" s="210" t="s">
        <v>17</v>
      </c>
      <c r="J163" s="207" t="s">
        <v>250</v>
      </c>
    </row>
    <row r="164" spans="1:10" x14ac:dyDescent="0.2">
      <c r="A164" s="19" t="s">
        <v>675</v>
      </c>
      <c r="B164" s="86" t="s">
        <v>734</v>
      </c>
      <c r="C164" s="210" t="s">
        <v>467</v>
      </c>
      <c r="D164" s="204">
        <v>26</v>
      </c>
      <c r="E164" s="204">
        <v>0</v>
      </c>
      <c r="F164" s="204">
        <v>127</v>
      </c>
      <c r="G164" s="92">
        <v>0</v>
      </c>
      <c r="H164" s="172">
        <v>388.46153846153845</v>
      </c>
      <c r="I164" s="210" t="s">
        <v>17</v>
      </c>
      <c r="J164" s="207" t="s">
        <v>37</v>
      </c>
    </row>
    <row r="165" spans="1:10" x14ac:dyDescent="0.2">
      <c r="A165" s="19" t="s">
        <v>675</v>
      </c>
      <c r="B165" s="86" t="s">
        <v>767</v>
      </c>
      <c r="C165" s="210" t="s">
        <v>467</v>
      </c>
      <c r="D165" s="204">
        <v>151</v>
      </c>
      <c r="E165" s="204">
        <v>0</v>
      </c>
      <c r="F165" s="204">
        <v>126</v>
      </c>
      <c r="G165" s="92">
        <v>0</v>
      </c>
      <c r="H165" s="172">
        <v>-16.556291390728479</v>
      </c>
      <c r="I165" s="210" t="s">
        <v>17</v>
      </c>
      <c r="J165" s="207" t="s">
        <v>268</v>
      </c>
    </row>
    <row r="166" spans="1:10" x14ac:dyDescent="0.2">
      <c r="A166" s="19" t="s">
        <v>675</v>
      </c>
      <c r="B166" s="86" t="s">
        <v>769</v>
      </c>
      <c r="C166" s="210" t="s">
        <v>467</v>
      </c>
      <c r="D166" s="204">
        <v>170</v>
      </c>
      <c r="E166" s="204">
        <v>0</v>
      </c>
      <c r="F166" s="204">
        <v>330</v>
      </c>
      <c r="G166" s="92">
        <v>0</v>
      </c>
      <c r="H166" s="172">
        <v>94.117647058823522</v>
      </c>
      <c r="I166" s="210" t="s">
        <v>17</v>
      </c>
      <c r="J166" s="207" t="s">
        <v>54</v>
      </c>
    </row>
    <row r="167" spans="1:10" x14ac:dyDescent="0.2">
      <c r="A167" s="19" t="s">
        <v>675</v>
      </c>
      <c r="B167" s="86" t="s">
        <v>800</v>
      </c>
      <c r="C167" s="210" t="s">
        <v>467</v>
      </c>
      <c r="D167" s="204">
        <v>4240</v>
      </c>
      <c r="E167" s="204">
        <v>2175</v>
      </c>
      <c r="F167" s="204">
        <v>5386</v>
      </c>
      <c r="G167" s="92">
        <v>1844</v>
      </c>
      <c r="H167" s="172">
        <v>27.028301886792455</v>
      </c>
      <c r="I167" s="210" t="s">
        <v>17</v>
      </c>
      <c r="J167" s="207" t="s">
        <v>71</v>
      </c>
    </row>
    <row r="168" spans="1:10" x14ac:dyDescent="0.2">
      <c r="A168" s="19" t="s">
        <v>675</v>
      </c>
      <c r="B168" s="86" t="s">
        <v>872</v>
      </c>
      <c r="C168" s="210" t="s">
        <v>467</v>
      </c>
      <c r="D168" s="204">
        <v>1170</v>
      </c>
      <c r="E168" s="204">
        <v>0</v>
      </c>
      <c r="F168" s="204">
        <v>790</v>
      </c>
      <c r="G168" s="92">
        <v>0</v>
      </c>
      <c r="H168" s="172">
        <v>-32.478632478632477</v>
      </c>
      <c r="I168" s="210" t="s">
        <v>17</v>
      </c>
      <c r="J168" s="207" t="s">
        <v>291</v>
      </c>
    </row>
    <row r="169" spans="1:10" x14ac:dyDescent="0.2">
      <c r="A169" s="19" t="s">
        <v>675</v>
      </c>
      <c r="B169" s="86" t="s">
        <v>898</v>
      </c>
      <c r="C169" s="210" t="s">
        <v>467</v>
      </c>
      <c r="D169" s="204">
        <v>273</v>
      </c>
      <c r="E169" s="204">
        <v>0</v>
      </c>
      <c r="F169" s="204">
        <v>773</v>
      </c>
      <c r="G169" s="92">
        <v>0</v>
      </c>
      <c r="H169" s="172">
        <v>183.15018315018315</v>
      </c>
      <c r="I169" s="210" t="s">
        <v>17</v>
      </c>
      <c r="J169" s="207" t="s">
        <v>39</v>
      </c>
    </row>
    <row r="170" spans="1:10" x14ac:dyDescent="0.2">
      <c r="A170" s="19" t="s">
        <v>675</v>
      </c>
      <c r="B170" s="86" t="s">
        <v>901</v>
      </c>
      <c r="C170" s="210" t="s">
        <v>467</v>
      </c>
      <c r="D170" s="204">
        <v>18781</v>
      </c>
      <c r="E170" s="204">
        <v>0</v>
      </c>
      <c r="F170" s="204">
        <v>39573</v>
      </c>
      <c r="G170" s="92">
        <v>0</v>
      </c>
      <c r="H170" s="172">
        <v>110.70763005164794</v>
      </c>
      <c r="I170" s="210" t="s">
        <v>17</v>
      </c>
      <c r="J170" s="207" t="s">
        <v>3</v>
      </c>
    </row>
    <row r="171" spans="1:10" x14ac:dyDescent="0.2">
      <c r="A171" s="19" t="s">
        <v>681</v>
      </c>
      <c r="B171" s="86" t="s">
        <v>901</v>
      </c>
      <c r="C171" s="210" t="s">
        <v>467</v>
      </c>
      <c r="D171" s="204">
        <v>343</v>
      </c>
      <c r="E171" s="204">
        <v>0</v>
      </c>
      <c r="F171" s="204">
        <v>305</v>
      </c>
      <c r="G171" s="92">
        <v>0</v>
      </c>
      <c r="H171" s="172">
        <v>-11.078717201166182</v>
      </c>
      <c r="I171" s="210" t="s">
        <v>240</v>
      </c>
      <c r="J171" s="207" t="s">
        <v>3</v>
      </c>
    </row>
    <row r="172" spans="1:10" x14ac:dyDescent="0.2">
      <c r="A172" s="19" t="s">
        <v>682</v>
      </c>
      <c r="B172" s="86" t="s">
        <v>639</v>
      </c>
      <c r="C172" s="210" t="s">
        <v>467</v>
      </c>
      <c r="D172" s="204">
        <v>10</v>
      </c>
      <c r="E172" s="204">
        <v>10</v>
      </c>
      <c r="F172" s="204">
        <v>105</v>
      </c>
      <c r="G172" s="92">
        <v>105</v>
      </c>
      <c r="H172" s="172">
        <v>950</v>
      </c>
      <c r="I172" s="210" t="s">
        <v>241</v>
      </c>
      <c r="J172" s="207" t="s">
        <v>231</v>
      </c>
    </row>
    <row r="173" spans="1:10" x14ac:dyDescent="0.2">
      <c r="A173" s="19" t="s">
        <v>682</v>
      </c>
      <c r="B173" s="86" t="s">
        <v>662</v>
      </c>
      <c r="C173" s="210" t="s">
        <v>467</v>
      </c>
      <c r="D173" s="204">
        <v>110</v>
      </c>
      <c r="E173" s="204">
        <v>0</v>
      </c>
      <c r="F173" s="204">
        <v>165</v>
      </c>
      <c r="G173" s="92">
        <v>0</v>
      </c>
      <c r="H173" s="172">
        <v>50</v>
      </c>
      <c r="I173" s="210" t="s">
        <v>241</v>
      </c>
      <c r="J173" s="207" t="s">
        <v>13</v>
      </c>
    </row>
    <row r="174" spans="1:10" x14ac:dyDescent="0.2">
      <c r="A174" s="19" t="s">
        <v>682</v>
      </c>
      <c r="B174" s="86" t="s">
        <v>664</v>
      </c>
      <c r="C174" s="210" t="s">
        <v>467</v>
      </c>
      <c r="D174" s="204">
        <v>5</v>
      </c>
      <c r="E174" s="204">
        <v>5</v>
      </c>
      <c r="F174" s="204">
        <v>866</v>
      </c>
      <c r="G174" s="92">
        <v>866</v>
      </c>
      <c r="H174" s="172">
        <v>17220</v>
      </c>
      <c r="I174" s="210" t="s">
        <v>241</v>
      </c>
      <c r="J174" s="207" t="s">
        <v>145</v>
      </c>
    </row>
    <row r="175" spans="1:10" x14ac:dyDescent="0.2">
      <c r="A175" s="19" t="s">
        <v>682</v>
      </c>
      <c r="B175" s="86" t="s">
        <v>675</v>
      </c>
      <c r="C175" s="210" t="s">
        <v>467</v>
      </c>
      <c r="D175" s="204">
        <v>315</v>
      </c>
      <c r="E175" s="204">
        <v>12</v>
      </c>
      <c r="F175" s="204">
        <v>230</v>
      </c>
      <c r="G175" s="92">
        <v>9</v>
      </c>
      <c r="H175" s="172">
        <v>-26.984126984126984</v>
      </c>
      <c r="I175" s="210" t="s">
        <v>241</v>
      </c>
      <c r="J175" s="207" t="s">
        <v>17</v>
      </c>
    </row>
    <row r="176" spans="1:10" x14ac:dyDescent="0.2">
      <c r="A176" s="19" t="s">
        <v>682</v>
      </c>
      <c r="B176" s="86" t="s">
        <v>687</v>
      </c>
      <c r="C176" s="210" t="s">
        <v>467</v>
      </c>
      <c r="D176" s="204">
        <v>122</v>
      </c>
      <c r="E176" s="204">
        <v>0</v>
      </c>
      <c r="F176" s="204">
        <v>129</v>
      </c>
      <c r="G176" s="92">
        <v>0</v>
      </c>
      <c r="H176" s="172">
        <v>5.7377049180327866</v>
      </c>
      <c r="I176" s="210" t="s">
        <v>241</v>
      </c>
      <c r="J176" s="207" t="s">
        <v>20</v>
      </c>
    </row>
    <row r="177" spans="1:10" x14ac:dyDescent="0.2">
      <c r="A177" s="19" t="s">
        <v>682</v>
      </c>
      <c r="B177" s="86" t="s">
        <v>734</v>
      </c>
      <c r="C177" s="210" t="s">
        <v>467</v>
      </c>
      <c r="D177" s="204">
        <v>322</v>
      </c>
      <c r="E177" s="204">
        <v>0</v>
      </c>
      <c r="F177" s="204">
        <v>296</v>
      </c>
      <c r="G177" s="92">
        <v>0</v>
      </c>
      <c r="H177" s="172">
        <v>-8.0745341614906838</v>
      </c>
      <c r="I177" s="210" t="s">
        <v>241</v>
      </c>
      <c r="J177" s="207" t="s">
        <v>37</v>
      </c>
    </row>
    <row r="178" spans="1:10" x14ac:dyDescent="0.2">
      <c r="A178" s="19" t="s">
        <v>682</v>
      </c>
      <c r="B178" s="86" t="s">
        <v>742</v>
      </c>
      <c r="C178" s="210" t="s">
        <v>467</v>
      </c>
      <c r="D178" s="204">
        <v>158</v>
      </c>
      <c r="E178" s="204">
        <v>0</v>
      </c>
      <c r="F178" s="204">
        <v>152</v>
      </c>
      <c r="G178" s="92">
        <v>0</v>
      </c>
      <c r="H178" s="172">
        <v>-3.79746835443038</v>
      </c>
      <c r="I178" s="210" t="s">
        <v>241</v>
      </c>
      <c r="J178" s="207" t="s">
        <v>260</v>
      </c>
    </row>
    <row r="179" spans="1:10" x14ac:dyDescent="0.2">
      <c r="A179" s="19" t="s">
        <v>682</v>
      </c>
      <c r="B179" s="86" t="s">
        <v>743</v>
      </c>
      <c r="C179" s="210" t="s">
        <v>467</v>
      </c>
      <c r="D179" s="204">
        <v>0</v>
      </c>
      <c r="E179" s="204">
        <v>0</v>
      </c>
      <c r="F179" s="204">
        <v>1113</v>
      </c>
      <c r="G179" s="92">
        <v>1113</v>
      </c>
      <c r="H179" s="172" t="s">
        <v>604</v>
      </c>
      <c r="I179" s="210" t="s">
        <v>241</v>
      </c>
      <c r="J179" s="207" t="s">
        <v>42</v>
      </c>
    </row>
    <row r="180" spans="1:10" x14ac:dyDescent="0.2">
      <c r="A180" s="19" t="s">
        <v>682</v>
      </c>
      <c r="B180" s="86" t="s">
        <v>769</v>
      </c>
      <c r="C180" s="210" t="s">
        <v>467</v>
      </c>
      <c r="D180" s="204">
        <v>220</v>
      </c>
      <c r="E180" s="204">
        <v>0</v>
      </c>
      <c r="F180" s="204">
        <v>293</v>
      </c>
      <c r="G180" s="92">
        <v>0</v>
      </c>
      <c r="H180" s="172">
        <v>33.181818181818187</v>
      </c>
      <c r="I180" s="210" t="s">
        <v>241</v>
      </c>
      <c r="J180" s="207" t="s">
        <v>54</v>
      </c>
    </row>
    <row r="181" spans="1:10" x14ac:dyDescent="0.2">
      <c r="A181" s="19" t="s">
        <v>682</v>
      </c>
      <c r="B181" s="86" t="s">
        <v>798</v>
      </c>
      <c r="C181" s="210" t="s">
        <v>467</v>
      </c>
      <c r="D181" s="204">
        <v>70</v>
      </c>
      <c r="E181" s="204">
        <v>70</v>
      </c>
      <c r="F181" s="204">
        <v>110</v>
      </c>
      <c r="G181" s="92">
        <v>110</v>
      </c>
      <c r="H181" s="172">
        <v>57.142857142857139</v>
      </c>
      <c r="I181" s="210" t="s">
        <v>241</v>
      </c>
      <c r="J181" s="207" t="s">
        <v>276</v>
      </c>
    </row>
    <row r="182" spans="1:10" x14ac:dyDescent="0.2">
      <c r="A182" s="19" t="s">
        <v>682</v>
      </c>
      <c r="B182" s="86" t="s">
        <v>800</v>
      </c>
      <c r="C182" s="210" t="s">
        <v>467</v>
      </c>
      <c r="D182" s="204">
        <v>82</v>
      </c>
      <c r="E182" s="204">
        <v>76</v>
      </c>
      <c r="F182" s="204">
        <v>101</v>
      </c>
      <c r="G182" s="92">
        <v>6</v>
      </c>
      <c r="H182" s="172">
        <v>23.170731707317074</v>
      </c>
      <c r="I182" s="210" t="s">
        <v>241</v>
      </c>
      <c r="J182" s="207" t="s">
        <v>71</v>
      </c>
    </row>
    <row r="183" spans="1:10" x14ac:dyDescent="0.2">
      <c r="A183" s="19" t="s">
        <v>682</v>
      </c>
      <c r="B183" s="86" t="s">
        <v>820</v>
      </c>
      <c r="C183" s="210" t="s">
        <v>467</v>
      </c>
      <c r="D183" s="204">
        <v>0</v>
      </c>
      <c r="E183" s="204">
        <v>0</v>
      </c>
      <c r="F183" s="204">
        <v>24981</v>
      </c>
      <c r="G183" s="92">
        <v>24981</v>
      </c>
      <c r="H183" s="172" t="s">
        <v>604</v>
      </c>
      <c r="I183" s="210" t="s">
        <v>241</v>
      </c>
      <c r="J183" s="207" t="s">
        <v>280</v>
      </c>
    </row>
    <row r="184" spans="1:10" x14ac:dyDescent="0.2">
      <c r="A184" s="19" t="s">
        <v>682</v>
      </c>
      <c r="B184" s="86" t="s">
        <v>872</v>
      </c>
      <c r="C184" s="210" t="s">
        <v>467</v>
      </c>
      <c r="D184" s="204">
        <v>245</v>
      </c>
      <c r="E184" s="204">
        <v>0</v>
      </c>
      <c r="F184" s="204">
        <v>160</v>
      </c>
      <c r="G184" s="92">
        <v>0</v>
      </c>
      <c r="H184" s="172">
        <v>-34.693877551020407</v>
      </c>
      <c r="I184" s="210" t="s">
        <v>241</v>
      </c>
      <c r="J184" s="207" t="s">
        <v>291</v>
      </c>
    </row>
    <row r="185" spans="1:10" x14ac:dyDescent="0.2">
      <c r="A185" s="19" t="s">
        <v>682</v>
      </c>
      <c r="B185" s="86" t="s">
        <v>901</v>
      </c>
      <c r="C185" s="210" t="s">
        <v>467</v>
      </c>
      <c r="D185" s="204">
        <v>3378</v>
      </c>
      <c r="E185" s="204">
        <v>0</v>
      </c>
      <c r="F185" s="204">
        <v>3199</v>
      </c>
      <c r="G185" s="92">
        <v>0</v>
      </c>
      <c r="H185" s="172">
        <v>-5.2989934872705744</v>
      </c>
      <c r="I185" s="210" t="s">
        <v>241</v>
      </c>
      <c r="J185" s="207" t="s">
        <v>3</v>
      </c>
    </row>
    <row r="186" spans="1:10" x14ac:dyDescent="0.2">
      <c r="A186" s="19" t="s">
        <v>683</v>
      </c>
      <c r="B186" s="86" t="s">
        <v>662</v>
      </c>
      <c r="C186" s="210" t="s">
        <v>467</v>
      </c>
      <c r="D186" s="204">
        <v>415</v>
      </c>
      <c r="E186" s="204">
        <v>0</v>
      </c>
      <c r="F186" s="204">
        <v>2545</v>
      </c>
      <c r="G186" s="92">
        <v>0</v>
      </c>
      <c r="H186" s="172">
        <v>513.25301204819277</v>
      </c>
      <c r="I186" s="210" t="s">
        <v>144</v>
      </c>
      <c r="J186" s="207" t="s">
        <v>13</v>
      </c>
    </row>
    <row r="187" spans="1:10" x14ac:dyDescent="0.2">
      <c r="A187" s="19" t="s">
        <v>683</v>
      </c>
      <c r="B187" s="86" t="s">
        <v>687</v>
      </c>
      <c r="C187" s="210" t="s">
        <v>467</v>
      </c>
      <c r="D187" s="204">
        <v>191</v>
      </c>
      <c r="E187" s="204">
        <v>0</v>
      </c>
      <c r="F187" s="204">
        <v>387</v>
      </c>
      <c r="G187" s="92">
        <v>0</v>
      </c>
      <c r="H187" s="172">
        <v>102.61780104712042</v>
      </c>
      <c r="I187" s="210" t="s">
        <v>144</v>
      </c>
      <c r="J187" s="207" t="s">
        <v>20</v>
      </c>
    </row>
    <row r="188" spans="1:10" x14ac:dyDescent="0.2">
      <c r="A188" s="19" t="s">
        <v>683</v>
      </c>
      <c r="B188" s="86" t="s">
        <v>708</v>
      </c>
      <c r="C188" s="210" t="s">
        <v>467</v>
      </c>
      <c r="D188" s="204">
        <v>0</v>
      </c>
      <c r="E188" s="204">
        <v>0</v>
      </c>
      <c r="F188" s="204">
        <v>157</v>
      </c>
      <c r="G188" s="92">
        <v>157</v>
      </c>
      <c r="H188" s="172" t="s">
        <v>604</v>
      </c>
      <c r="I188" s="210" t="s">
        <v>144</v>
      </c>
      <c r="J188" s="207" t="s">
        <v>46</v>
      </c>
    </row>
    <row r="189" spans="1:10" x14ac:dyDescent="0.2">
      <c r="A189" s="19" t="s">
        <v>683</v>
      </c>
      <c r="B189" s="86" t="s">
        <v>716</v>
      </c>
      <c r="C189" s="210" t="s">
        <v>467</v>
      </c>
      <c r="D189" s="204">
        <v>1114</v>
      </c>
      <c r="E189" s="204">
        <v>1114</v>
      </c>
      <c r="F189" s="204">
        <v>1496</v>
      </c>
      <c r="G189" s="92">
        <v>1496</v>
      </c>
      <c r="H189" s="172">
        <v>34.290843806104128</v>
      </c>
      <c r="I189" s="210" t="s">
        <v>144</v>
      </c>
      <c r="J189" s="207" t="s">
        <v>132</v>
      </c>
    </row>
    <row r="190" spans="1:10" x14ac:dyDescent="0.2">
      <c r="A190" s="19" t="s">
        <v>683</v>
      </c>
      <c r="B190" s="86" t="s">
        <v>729</v>
      </c>
      <c r="C190" s="210" t="s">
        <v>467</v>
      </c>
      <c r="D190" s="204">
        <v>84</v>
      </c>
      <c r="E190" s="204">
        <v>84</v>
      </c>
      <c r="F190" s="204">
        <v>100</v>
      </c>
      <c r="G190" s="92">
        <v>100</v>
      </c>
      <c r="H190" s="172">
        <v>19.047619047619047</v>
      </c>
      <c r="I190" s="210" t="s">
        <v>144</v>
      </c>
      <c r="J190" s="207" t="s">
        <v>257</v>
      </c>
    </row>
    <row r="191" spans="1:10" x14ac:dyDescent="0.2">
      <c r="A191" s="19" t="s">
        <v>683</v>
      </c>
      <c r="B191" s="86" t="s">
        <v>734</v>
      </c>
      <c r="C191" s="210" t="s">
        <v>467</v>
      </c>
      <c r="D191" s="204">
        <v>648</v>
      </c>
      <c r="E191" s="204">
        <v>0</v>
      </c>
      <c r="F191" s="204">
        <v>235</v>
      </c>
      <c r="G191" s="92">
        <v>0</v>
      </c>
      <c r="H191" s="172">
        <v>-63.73456790123457</v>
      </c>
      <c r="I191" s="210" t="s">
        <v>144</v>
      </c>
      <c r="J191" s="207" t="s">
        <v>37</v>
      </c>
    </row>
    <row r="192" spans="1:10" x14ac:dyDescent="0.2">
      <c r="A192" s="19" t="s">
        <v>683</v>
      </c>
      <c r="B192" s="86" t="s">
        <v>742</v>
      </c>
      <c r="C192" s="210" t="s">
        <v>467</v>
      </c>
      <c r="D192" s="204">
        <v>54</v>
      </c>
      <c r="E192" s="204">
        <v>0</v>
      </c>
      <c r="F192" s="204">
        <v>544</v>
      </c>
      <c r="G192" s="92">
        <v>0</v>
      </c>
      <c r="H192" s="172">
        <v>907.40740740740739</v>
      </c>
      <c r="I192" s="210" t="s">
        <v>144</v>
      </c>
      <c r="J192" s="207" t="s">
        <v>260</v>
      </c>
    </row>
    <row r="193" spans="1:10" x14ac:dyDescent="0.2">
      <c r="A193" s="19" t="s">
        <v>683</v>
      </c>
      <c r="B193" s="86" t="s">
        <v>775</v>
      </c>
      <c r="C193" s="210" t="s">
        <v>467</v>
      </c>
      <c r="D193" s="204">
        <v>11913</v>
      </c>
      <c r="E193" s="204">
        <v>11913</v>
      </c>
      <c r="F193" s="204">
        <v>16432</v>
      </c>
      <c r="G193" s="92">
        <v>16432</v>
      </c>
      <c r="H193" s="172">
        <v>37.933350121715776</v>
      </c>
      <c r="I193" s="210" t="s">
        <v>144</v>
      </c>
      <c r="J193" s="207" t="s">
        <v>58</v>
      </c>
    </row>
    <row r="194" spans="1:10" x14ac:dyDescent="0.2">
      <c r="A194" s="19" t="s">
        <v>683</v>
      </c>
      <c r="B194" s="86" t="s">
        <v>790</v>
      </c>
      <c r="C194" s="210" t="s">
        <v>467</v>
      </c>
      <c r="D194" s="204">
        <v>8281</v>
      </c>
      <c r="E194" s="204">
        <v>8281</v>
      </c>
      <c r="F194" s="204">
        <v>6632</v>
      </c>
      <c r="G194" s="92">
        <v>6632</v>
      </c>
      <c r="H194" s="172">
        <v>-19.913053978988046</v>
      </c>
      <c r="I194" s="210" t="s">
        <v>144</v>
      </c>
      <c r="J194" s="207" t="s">
        <v>273</v>
      </c>
    </row>
    <row r="195" spans="1:10" x14ac:dyDescent="0.2">
      <c r="A195" s="19" t="s">
        <v>683</v>
      </c>
      <c r="B195" s="86" t="s">
        <v>808</v>
      </c>
      <c r="C195" s="210" t="s">
        <v>467</v>
      </c>
      <c r="D195" s="204">
        <v>8353</v>
      </c>
      <c r="E195" s="204">
        <v>8353</v>
      </c>
      <c r="F195" s="204">
        <v>8969</v>
      </c>
      <c r="G195" s="92">
        <v>8969</v>
      </c>
      <c r="H195" s="172">
        <v>7.3745959535496226</v>
      </c>
      <c r="I195" s="210" t="s">
        <v>144</v>
      </c>
      <c r="J195" s="207" t="s">
        <v>133</v>
      </c>
    </row>
    <row r="196" spans="1:10" x14ac:dyDescent="0.2">
      <c r="A196" s="19" t="s">
        <v>683</v>
      </c>
      <c r="B196" s="86" t="s">
        <v>810</v>
      </c>
      <c r="C196" s="210" t="s">
        <v>467</v>
      </c>
      <c r="D196" s="204">
        <v>135</v>
      </c>
      <c r="E196" s="204">
        <v>135</v>
      </c>
      <c r="F196" s="204">
        <v>125</v>
      </c>
      <c r="G196" s="92">
        <v>125</v>
      </c>
      <c r="H196" s="172">
        <v>-7.4074074074074066</v>
      </c>
      <c r="I196" s="210" t="s">
        <v>144</v>
      </c>
      <c r="J196" s="207" t="s">
        <v>134</v>
      </c>
    </row>
    <row r="197" spans="1:10" x14ac:dyDescent="0.2">
      <c r="A197" s="19" t="s">
        <v>683</v>
      </c>
      <c r="B197" s="86" t="s">
        <v>867</v>
      </c>
      <c r="C197" s="210" t="s">
        <v>467</v>
      </c>
      <c r="D197" s="204">
        <v>0</v>
      </c>
      <c r="E197" s="204">
        <v>0</v>
      </c>
      <c r="F197" s="204">
        <v>106</v>
      </c>
      <c r="G197" s="92">
        <v>0</v>
      </c>
      <c r="H197" s="172" t="s">
        <v>604</v>
      </c>
      <c r="I197" s="210" t="s">
        <v>144</v>
      </c>
      <c r="J197" s="207" t="s">
        <v>102</v>
      </c>
    </row>
    <row r="198" spans="1:10" x14ac:dyDescent="0.2">
      <c r="A198" s="19" t="s">
        <v>683</v>
      </c>
      <c r="B198" s="86" t="s">
        <v>870</v>
      </c>
      <c r="C198" s="210" t="s">
        <v>467</v>
      </c>
      <c r="D198" s="204">
        <v>6752</v>
      </c>
      <c r="E198" s="204">
        <v>0</v>
      </c>
      <c r="F198" s="204">
        <v>4210</v>
      </c>
      <c r="G198" s="92">
        <v>0</v>
      </c>
      <c r="H198" s="172">
        <v>-37.648104265402843</v>
      </c>
      <c r="I198" s="210" t="s">
        <v>144</v>
      </c>
      <c r="J198" s="207" t="s">
        <v>290</v>
      </c>
    </row>
    <row r="199" spans="1:10" x14ac:dyDescent="0.2">
      <c r="A199" s="19" t="s">
        <v>683</v>
      </c>
      <c r="B199" s="86" t="s">
        <v>871</v>
      </c>
      <c r="C199" s="210" t="s">
        <v>467</v>
      </c>
      <c r="D199" s="204">
        <v>878</v>
      </c>
      <c r="E199" s="204">
        <v>878</v>
      </c>
      <c r="F199" s="204">
        <v>583</v>
      </c>
      <c r="G199" s="92">
        <v>583</v>
      </c>
      <c r="H199" s="172">
        <v>-33.599088838268791</v>
      </c>
      <c r="I199" s="210" t="s">
        <v>144</v>
      </c>
      <c r="J199" s="207" t="s">
        <v>153</v>
      </c>
    </row>
    <row r="200" spans="1:10" x14ac:dyDescent="0.2">
      <c r="A200" s="19" t="s">
        <v>683</v>
      </c>
      <c r="B200" s="86" t="s">
        <v>879</v>
      </c>
      <c r="C200" s="210" t="s">
        <v>467</v>
      </c>
      <c r="D200" s="204">
        <v>5</v>
      </c>
      <c r="E200" s="204">
        <v>0</v>
      </c>
      <c r="F200" s="204">
        <v>1068</v>
      </c>
      <c r="G200" s="92">
        <v>0</v>
      </c>
      <c r="H200" s="172">
        <v>21260</v>
      </c>
      <c r="I200" s="210" t="s">
        <v>144</v>
      </c>
      <c r="J200" s="207" t="s">
        <v>293</v>
      </c>
    </row>
    <row r="201" spans="1:10" x14ac:dyDescent="0.2">
      <c r="A201" s="19" t="s">
        <v>683</v>
      </c>
      <c r="B201" s="86" t="s">
        <v>894</v>
      </c>
      <c r="C201" s="210" t="s">
        <v>467</v>
      </c>
      <c r="D201" s="204">
        <v>1891</v>
      </c>
      <c r="E201" s="204">
        <v>1891</v>
      </c>
      <c r="F201" s="204">
        <v>1529</v>
      </c>
      <c r="G201" s="92">
        <v>1529</v>
      </c>
      <c r="H201" s="172">
        <v>-19.143310417768376</v>
      </c>
      <c r="I201" s="210" t="s">
        <v>144</v>
      </c>
      <c r="J201" s="207" t="s">
        <v>112</v>
      </c>
    </row>
    <row r="202" spans="1:10" x14ac:dyDescent="0.2">
      <c r="A202" s="19" t="s">
        <v>683</v>
      </c>
      <c r="B202" s="86" t="s">
        <v>900</v>
      </c>
      <c r="C202" s="210" t="s">
        <v>467</v>
      </c>
      <c r="D202" s="204">
        <v>8893</v>
      </c>
      <c r="E202" s="204">
        <v>8893</v>
      </c>
      <c r="F202" s="204">
        <v>8976</v>
      </c>
      <c r="G202" s="92">
        <v>8976</v>
      </c>
      <c r="H202" s="172">
        <v>0.93331834026762617</v>
      </c>
      <c r="I202" s="210" t="s">
        <v>144</v>
      </c>
      <c r="J202" s="207" t="s">
        <v>297</v>
      </c>
    </row>
    <row r="203" spans="1:10" x14ac:dyDescent="0.2">
      <c r="A203" s="19" t="s">
        <v>683</v>
      </c>
      <c r="B203" s="86" t="s">
        <v>901</v>
      </c>
      <c r="C203" s="210" t="s">
        <v>467</v>
      </c>
      <c r="D203" s="204">
        <v>841</v>
      </c>
      <c r="E203" s="204">
        <v>0</v>
      </c>
      <c r="F203" s="204">
        <v>830</v>
      </c>
      <c r="G203" s="92">
        <v>0</v>
      </c>
      <c r="H203" s="172">
        <v>-1.3079667063020213</v>
      </c>
      <c r="I203" s="210" t="s">
        <v>144</v>
      </c>
      <c r="J203" s="207" t="s">
        <v>3</v>
      </c>
    </row>
    <row r="204" spans="1:10" x14ac:dyDescent="0.2">
      <c r="A204" s="19" t="s">
        <v>683</v>
      </c>
      <c r="B204" s="86" t="s">
        <v>909</v>
      </c>
      <c r="C204" s="210" t="s">
        <v>467</v>
      </c>
      <c r="D204" s="204">
        <v>960</v>
      </c>
      <c r="E204" s="204">
        <v>960</v>
      </c>
      <c r="F204" s="204">
        <v>543</v>
      </c>
      <c r="G204" s="92">
        <v>543</v>
      </c>
      <c r="H204" s="172">
        <v>-43.4375</v>
      </c>
      <c r="I204" s="210" t="s">
        <v>144</v>
      </c>
      <c r="J204" s="207" t="s">
        <v>301</v>
      </c>
    </row>
    <row r="205" spans="1:10" x14ac:dyDescent="0.2">
      <c r="A205" s="19" t="s">
        <v>683</v>
      </c>
      <c r="B205" s="86" t="s">
        <v>910</v>
      </c>
      <c r="C205" s="210" t="s">
        <v>467</v>
      </c>
      <c r="D205" s="204">
        <v>220</v>
      </c>
      <c r="E205" s="204">
        <v>220</v>
      </c>
      <c r="F205" s="204">
        <v>204</v>
      </c>
      <c r="G205" s="92">
        <v>204</v>
      </c>
      <c r="H205" s="172">
        <v>-7.2727272727272725</v>
      </c>
      <c r="I205" s="210" t="s">
        <v>144</v>
      </c>
      <c r="J205" s="207" t="s">
        <v>302</v>
      </c>
    </row>
    <row r="206" spans="1:10" x14ac:dyDescent="0.2">
      <c r="A206" s="19" t="s">
        <v>684</v>
      </c>
      <c r="B206" s="86" t="s">
        <v>675</v>
      </c>
      <c r="C206" s="210" t="s">
        <v>467</v>
      </c>
      <c r="D206" s="204">
        <v>211</v>
      </c>
      <c r="E206" s="204">
        <v>0</v>
      </c>
      <c r="F206" s="204">
        <v>179</v>
      </c>
      <c r="G206" s="92">
        <v>6</v>
      </c>
      <c r="H206" s="172">
        <v>-15.165876777251185</v>
      </c>
      <c r="I206" s="210" t="s">
        <v>242</v>
      </c>
      <c r="J206" s="207" t="s">
        <v>17</v>
      </c>
    </row>
    <row r="207" spans="1:10" x14ac:dyDescent="0.2">
      <c r="A207" s="19" t="s">
        <v>685</v>
      </c>
      <c r="B207" s="86" t="s">
        <v>651</v>
      </c>
      <c r="C207" s="210" t="s">
        <v>467</v>
      </c>
      <c r="D207" s="204">
        <v>561</v>
      </c>
      <c r="E207" s="204">
        <v>0</v>
      </c>
      <c r="F207" s="204">
        <v>600</v>
      </c>
      <c r="G207" s="92">
        <v>0</v>
      </c>
      <c r="H207" s="172">
        <v>6.9518716577540109</v>
      </c>
      <c r="I207" s="210" t="s">
        <v>243</v>
      </c>
      <c r="J207" s="207" t="s">
        <v>11</v>
      </c>
    </row>
    <row r="208" spans="1:10" x14ac:dyDescent="0.2">
      <c r="A208" s="19" t="s">
        <v>685</v>
      </c>
      <c r="B208" s="86" t="s">
        <v>883</v>
      </c>
      <c r="C208" s="210" t="s">
        <v>467</v>
      </c>
      <c r="D208" s="204">
        <v>85</v>
      </c>
      <c r="E208" s="204">
        <v>85</v>
      </c>
      <c r="F208" s="204">
        <v>104</v>
      </c>
      <c r="G208" s="92">
        <v>104</v>
      </c>
      <c r="H208" s="172">
        <v>22.352941176470591</v>
      </c>
      <c r="I208" s="210" t="s">
        <v>243</v>
      </c>
      <c r="J208" s="207" t="s">
        <v>106</v>
      </c>
    </row>
    <row r="209" spans="1:10" x14ac:dyDescent="0.2">
      <c r="A209" s="19" t="s">
        <v>686</v>
      </c>
      <c r="B209" s="86" t="s">
        <v>639</v>
      </c>
      <c r="C209" s="210" t="s">
        <v>467</v>
      </c>
      <c r="D209" s="204">
        <v>382</v>
      </c>
      <c r="E209" s="204">
        <v>382</v>
      </c>
      <c r="F209" s="204">
        <v>593</v>
      </c>
      <c r="G209" s="92">
        <v>593</v>
      </c>
      <c r="H209" s="172">
        <v>55.235602094240846</v>
      </c>
      <c r="I209" s="210" t="s">
        <v>130</v>
      </c>
      <c r="J209" s="207" t="s">
        <v>231</v>
      </c>
    </row>
    <row r="210" spans="1:10" x14ac:dyDescent="0.2">
      <c r="A210" s="19" t="s">
        <v>686</v>
      </c>
      <c r="B210" s="86" t="s">
        <v>662</v>
      </c>
      <c r="C210" s="210" t="s">
        <v>467</v>
      </c>
      <c r="D210" s="204">
        <v>795</v>
      </c>
      <c r="E210" s="204">
        <v>0</v>
      </c>
      <c r="F210" s="204">
        <v>1095</v>
      </c>
      <c r="G210" s="92">
        <v>0</v>
      </c>
      <c r="H210" s="172">
        <v>37.735849056603776</v>
      </c>
      <c r="I210" s="210" t="s">
        <v>130</v>
      </c>
      <c r="J210" s="207" t="s">
        <v>13</v>
      </c>
    </row>
    <row r="211" spans="1:10" x14ac:dyDescent="0.2">
      <c r="A211" s="19" t="s">
        <v>686</v>
      </c>
      <c r="B211" s="86" t="s">
        <v>675</v>
      </c>
      <c r="C211" s="210" t="s">
        <v>467</v>
      </c>
      <c r="D211" s="204">
        <v>607</v>
      </c>
      <c r="E211" s="204">
        <v>14</v>
      </c>
      <c r="F211" s="204">
        <v>609</v>
      </c>
      <c r="G211" s="92">
        <v>81</v>
      </c>
      <c r="H211" s="172">
        <v>0.32948929159802309</v>
      </c>
      <c r="I211" s="210" t="s">
        <v>130</v>
      </c>
      <c r="J211" s="207" t="s">
        <v>17</v>
      </c>
    </row>
    <row r="212" spans="1:10" x14ac:dyDescent="0.2">
      <c r="A212" s="19" t="s">
        <v>686</v>
      </c>
      <c r="B212" s="86" t="s">
        <v>687</v>
      </c>
      <c r="C212" s="210" t="s">
        <v>467</v>
      </c>
      <c r="D212" s="204">
        <v>409</v>
      </c>
      <c r="E212" s="204">
        <v>0</v>
      </c>
      <c r="F212" s="204">
        <v>573</v>
      </c>
      <c r="G212" s="92">
        <v>0</v>
      </c>
      <c r="H212" s="172">
        <v>40.097799511002449</v>
      </c>
      <c r="I212" s="210" t="s">
        <v>130</v>
      </c>
      <c r="J212" s="207" t="s">
        <v>20</v>
      </c>
    </row>
    <row r="213" spans="1:10" x14ac:dyDescent="0.2">
      <c r="A213" s="19" t="s">
        <v>686</v>
      </c>
      <c r="B213" s="86" t="s">
        <v>693</v>
      </c>
      <c r="C213" s="210" t="s">
        <v>467</v>
      </c>
      <c r="D213" s="204">
        <v>358</v>
      </c>
      <c r="E213" s="204">
        <v>358</v>
      </c>
      <c r="F213" s="204">
        <v>316</v>
      </c>
      <c r="G213" s="92">
        <v>316</v>
      </c>
      <c r="H213" s="172">
        <v>-11.731843575418994</v>
      </c>
      <c r="I213" s="210" t="s">
        <v>130</v>
      </c>
      <c r="J213" s="207" t="s">
        <v>247</v>
      </c>
    </row>
    <row r="214" spans="1:10" x14ac:dyDescent="0.2">
      <c r="A214" s="19" t="s">
        <v>686</v>
      </c>
      <c r="B214" s="86" t="s">
        <v>711</v>
      </c>
      <c r="C214" s="210" t="s">
        <v>467</v>
      </c>
      <c r="D214" s="204">
        <v>2826</v>
      </c>
      <c r="E214" s="204">
        <v>149</v>
      </c>
      <c r="F214" s="204">
        <v>3465</v>
      </c>
      <c r="G214" s="92">
        <v>573</v>
      </c>
      <c r="H214" s="172">
        <v>22.611464968152866</v>
      </c>
      <c r="I214" s="210" t="s">
        <v>130</v>
      </c>
      <c r="J214" s="207" t="s">
        <v>28</v>
      </c>
    </row>
    <row r="215" spans="1:10" x14ac:dyDescent="0.2">
      <c r="A215" s="19" t="s">
        <v>686</v>
      </c>
      <c r="B215" s="86" t="s">
        <v>734</v>
      </c>
      <c r="C215" s="210" t="s">
        <v>467</v>
      </c>
      <c r="D215" s="204">
        <v>1355</v>
      </c>
      <c r="E215" s="204">
        <v>0</v>
      </c>
      <c r="F215" s="204">
        <v>1054</v>
      </c>
      <c r="G215" s="92">
        <v>0</v>
      </c>
      <c r="H215" s="172">
        <v>-22.214022140221402</v>
      </c>
      <c r="I215" s="210" t="s">
        <v>130</v>
      </c>
      <c r="J215" s="207" t="s">
        <v>37</v>
      </c>
    </row>
    <row r="216" spans="1:10" x14ac:dyDescent="0.2">
      <c r="A216" s="19" t="s">
        <v>686</v>
      </c>
      <c r="B216" s="86" t="s">
        <v>742</v>
      </c>
      <c r="C216" s="210" t="s">
        <v>467</v>
      </c>
      <c r="D216" s="204">
        <v>1642</v>
      </c>
      <c r="E216" s="204">
        <v>0</v>
      </c>
      <c r="F216" s="204">
        <v>1334</v>
      </c>
      <c r="G216" s="92">
        <v>0</v>
      </c>
      <c r="H216" s="172">
        <v>-18.757612667478686</v>
      </c>
      <c r="I216" s="210" t="s">
        <v>130</v>
      </c>
      <c r="J216" s="207" t="s">
        <v>260</v>
      </c>
    </row>
    <row r="217" spans="1:10" x14ac:dyDescent="0.2">
      <c r="A217" s="19" t="s">
        <v>686</v>
      </c>
      <c r="B217" s="86" t="s">
        <v>743</v>
      </c>
      <c r="C217" s="210" t="s">
        <v>467</v>
      </c>
      <c r="D217" s="204">
        <v>270</v>
      </c>
      <c r="E217" s="204">
        <v>270</v>
      </c>
      <c r="F217" s="204">
        <v>295</v>
      </c>
      <c r="G217" s="92">
        <v>295</v>
      </c>
      <c r="H217" s="172">
        <v>9.2592592592592595</v>
      </c>
      <c r="I217" s="210" t="s">
        <v>130</v>
      </c>
      <c r="J217" s="207" t="s">
        <v>42</v>
      </c>
    </row>
    <row r="218" spans="1:10" x14ac:dyDescent="0.2">
      <c r="A218" s="19" t="s">
        <v>686</v>
      </c>
      <c r="B218" s="86" t="s">
        <v>746</v>
      </c>
      <c r="C218" s="210" t="s">
        <v>467</v>
      </c>
      <c r="D218" s="204">
        <v>529</v>
      </c>
      <c r="E218" s="204">
        <v>0</v>
      </c>
      <c r="F218" s="204">
        <v>344</v>
      </c>
      <c r="G218" s="92">
        <v>0</v>
      </c>
      <c r="H218" s="172">
        <v>-34.971644612476368</v>
      </c>
      <c r="I218" s="210" t="s">
        <v>130</v>
      </c>
      <c r="J218" s="207" t="s">
        <v>261</v>
      </c>
    </row>
    <row r="219" spans="1:10" x14ac:dyDescent="0.2">
      <c r="A219" s="19" t="s">
        <v>686</v>
      </c>
      <c r="B219" s="86" t="s">
        <v>762</v>
      </c>
      <c r="C219" s="210" t="s">
        <v>467</v>
      </c>
      <c r="D219" s="204">
        <v>207</v>
      </c>
      <c r="E219" s="204">
        <v>207</v>
      </c>
      <c r="F219" s="204">
        <v>250</v>
      </c>
      <c r="G219" s="92">
        <v>250</v>
      </c>
      <c r="H219" s="172">
        <v>20.772946859903382</v>
      </c>
      <c r="I219" s="210" t="s">
        <v>130</v>
      </c>
      <c r="J219" s="207" t="s">
        <v>49</v>
      </c>
    </row>
    <row r="220" spans="1:10" x14ac:dyDescent="0.2">
      <c r="A220" s="19" t="s">
        <v>686</v>
      </c>
      <c r="B220" s="86" t="s">
        <v>769</v>
      </c>
      <c r="C220" s="210" t="s">
        <v>467</v>
      </c>
      <c r="D220" s="204">
        <v>384</v>
      </c>
      <c r="E220" s="204">
        <v>0</v>
      </c>
      <c r="F220" s="204">
        <v>622</v>
      </c>
      <c r="G220" s="92">
        <v>0</v>
      </c>
      <c r="H220" s="172">
        <v>61.979166666666664</v>
      </c>
      <c r="I220" s="210" t="s">
        <v>130</v>
      </c>
      <c r="J220" s="207" t="s">
        <v>54</v>
      </c>
    </row>
    <row r="221" spans="1:10" x14ac:dyDescent="0.2">
      <c r="A221" s="19" t="s">
        <v>686</v>
      </c>
      <c r="B221" s="86" t="s">
        <v>798</v>
      </c>
      <c r="C221" s="210" t="s">
        <v>467</v>
      </c>
      <c r="D221" s="204">
        <v>131</v>
      </c>
      <c r="E221" s="204">
        <v>131</v>
      </c>
      <c r="F221" s="204">
        <v>167</v>
      </c>
      <c r="G221" s="92">
        <v>167</v>
      </c>
      <c r="H221" s="172">
        <v>27.480916030534353</v>
      </c>
      <c r="I221" s="210" t="s">
        <v>130</v>
      </c>
      <c r="J221" s="207" t="s">
        <v>276</v>
      </c>
    </row>
    <row r="222" spans="1:10" x14ac:dyDescent="0.2">
      <c r="A222" s="19" t="s">
        <v>686</v>
      </c>
      <c r="B222" s="86" t="s">
        <v>800</v>
      </c>
      <c r="C222" s="210" t="s">
        <v>467</v>
      </c>
      <c r="D222" s="204">
        <v>430</v>
      </c>
      <c r="E222" s="204">
        <v>159</v>
      </c>
      <c r="F222" s="204">
        <v>573</v>
      </c>
      <c r="G222" s="92">
        <v>19</v>
      </c>
      <c r="H222" s="172">
        <v>33.255813953488371</v>
      </c>
      <c r="I222" s="210" t="s">
        <v>130</v>
      </c>
      <c r="J222" s="207" t="s">
        <v>71</v>
      </c>
    </row>
    <row r="223" spans="1:10" x14ac:dyDescent="0.2">
      <c r="A223" s="19" t="s">
        <v>686</v>
      </c>
      <c r="B223" s="86" t="s">
        <v>807</v>
      </c>
      <c r="C223" s="210" t="s">
        <v>467</v>
      </c>
      <c r="D223" s="204">
        <v>1073</v>
      </c>
      <c r="E223" s="204">
        <v>0</v>
      </c>
      <c r="F223" s="204">
        <v>605</v>
      </c>
      <c r="G223" s="92">
        <v>0</v>
      </c>
      <c r="H223" s="172">
        <v>-43.616029822926372</v>
      </c>
      <c r="I223" s="210" t="s">
        <v>130</v>
      </c>
      <c r="J223" s="207" t="s">
        <v>192</v>
      </c>
    </row>
    <row r="224" spans="1:10" x14ac:dyDescent="0.2">
      <c r="A224" s="19" t="s">
        <v>686</v>
      </c>
      <c r="B224" s="86" t="s">
        <v>820</v>
      </c>
      <c r="C224" s="210" t="s">
        <v>467</v>
      </c>
      <c r="D224" s="204">
        <v>199</v>
      </c>
      <c r="E224" s="204">
        <v>199</v>
      </c>
      <c r="F224" s="204">
        <v>206</v>
      </c>
      <c r="G224" s="92">
        <v>206</v>
      </c>
      <c r="H224" s="172">
        <v>3.5175879396984926</v>
      </c>
      <c r="I224" s="210" t="s">
        <v>130</v>
      </c>
      <c r="J224" s="207" t="s">
        <v>280</v>
      </c>
    </row>
    <row r="225" spans="1:10" x14ac:dyDescent="0.2">
      <c r="A225" s="19" t="s">
        <v>686</v>
      </c>
      <c r="B225" s="86" t="s">
        <v>821</v>
      </c>
      <c r="C225" s="210" t="s">
        <v>467</v>
      </c>
      <c r="D225" s="204">
        <v>393</v>
      </c>
      <c r="E225" s="204">
        <v>393</v>
      </c>
      <c r="F225" s="204">
        <v>279</v>
      </c>
      <c r="G225" s="92">
        <v>279</v>
      </c>
      <c r="H225" s="172">
        <v>-29.007633587786259</v>
      </c>
      <c r="I225" s="210" t="s">
        <v>130</v>
      </c>
      <c r="J225" s="207" t="s">
        <v>281</v>
      </c>
    </row>
    <row r="226" spans="1:10" x14ac:dyDescent="0.2">
      <c r="A226" s="19" t="s">
        <v>686</v>
      </c>
      <c r="B226" s="86" t="s">
        <v>832</v>
      </c>
      <c r="C226" s="210" t="s">
        <v>467</v>
      </c>
      <c r="D226" s="204">
        <v>76</v>
      </c>
      <c r="E226" s="204">
        <v>29</v>
      </c>
      <c r="F226" s="204">
        <v>100</v>
      </c>
      <c r="G226" s="92">
        <v>9</v>
      </c>
      <c r="H226" s="172">
        <v>31.578947368421051</v>
      </c>
      <c r="I226" s="210" t="s">
        <v>130</v>
      </c>
      <c r="J226" s="207" t="s">
        <v>284</v>
      </c>
    </row>
    <row r="227" spans="1:10" x14ac:dyDescent="0.2">
      <c r="A227" s="19" t="s">
        <v>686</v>
      </c>
      <c r="B227" s="86" t="s">
        <v>840</v>
      </c>
      <c r="C227" s="210" t="s">
        <v>473</v>
      </c>
      <c r="D227" s="204">
        <v>164</v>
      </c>
      <c r="E227" s="204">
        <v>0</v>
      </c>
      <c r="F227" s="204">
        <v>163</v>
      </c>
      <c r="G227" s="92">
        <v>27</v>
      </c>
      <c r="H227" s="172">
        <v>-0.6097560975609756</v>
      </c>
      <c r="I227" s="210" t="s">
        <v>130</v>
      </c>
      <c r="J227" s="207" t="s">
        <v>60</v>
      </c>
    </row>
    <row r="228" spans="1:10" x14ac:dyDescent="0.2">
      <c r="A228" s="19" t="s">
        <v>686</v>
      </c>
      <c r="B228" s="86" t="s">
        <v>870</v>
      </c>
      <c r="C228" s="210" t="s">
        <v>467</v>
      </c>
      <c r="D228" s="204">
        <v>1684</v>
      </c>
      <c r="E228" s="204">
        <v>0</v>
      </c>
      <c r="F228" s="204">
        <v>764</v>
      </c>
      <c r="G228" s="92">
        <v>0</v>
      </c>
      <c r="H228" s="172">
        <v>-54.63182897862233</v>
      </c>
      <c r="I228" s="210" t="s">
        <v>130</v>
      </c>
      <c r="J228" s="207" t="s">
        <v>290</v>
      </c>
    </row>
    <row r="229" spans="1:10" x14ac:dyDescent="0.2">
      <c r="A229" s="19" t="s">
        <v>686</v>
      </c>
      <c r="B229" s="86" t="s">
        <v>872</v>
      </c>
      <c r="C229" s="210" t="s">
        <v>467</v>
      </c>
      <c r="D229" s="204">
        <v>710</v>
      </c>
      <c r="E229" s="204">
        <v>0</v>
      </c>
      <c r="F229" s="204">
        <v>450</v>
      </c>
      <c r="G229" s="92">
        <v>0</v>
      </c>
      <c r="H229" s="172">
        <v>-36.619718309859159</v>
      </c>
      <c r="I229" s="210" t="s">
        <v>130</v>
      </c>
      <c r="J229" s="207" t="s">
        <v>291</v>
      </c>
    </row>
    <row r="230" spans="1:10" x14ac:dyDescent="0.2">
      <c r="A230" s="19" t="s">
        <v>686</v>
      </c>
      <c r="B230" s="86" t="s">
        <v>878</v>
      </c>
      <c r="C230" s="210" t="s">
        <v>467</v>
      </c>
      <c r="D230" s="204">
        <v>135</v>
      </c>
      <c r="E230" s="204">
        <v>0</v>
      </c>
      <c r="F230" s="204">
        <v>105</v>
      </c>
      <c r="G230" s="92">
        <v>0</v>
      </c>
      <c r="H230" s="172">
        <v>-22.222222222222221</v>
      </c>
      <c r="I230" s="210" t="s">
        <v>130</v>
      </c>
      <c r="J230" s="207" t="s">
        <v>103</v>
      </c>
    </row>
    <row r="231" spans="1:10" x14ac:dyDescent="0.2">
      <c r="A231" s="19" t="s">
        <v>686</v>
      </c>
      <c r="B231" s="86" t="s">
        <v>888</v>
      </c>
      <c r="C231" s="210" t="s">
        <v>467</v>
      </c>
      <c r="D231" s="204">
        <v>434</v>
      </c>
      <c r="E231" s="204">
        <v>434</v>
      </c>
      <c r="F231" s="204">
        <v>483</v>
      </c>
      <c r="G231" s="92">
        <v>483</v>
      </c>
      <c r="H231" s="172">
        <v>11.29032258064516</v>
      </c>
      <c r="I231" s="210" t="s">
        <v>130</v>
      </c>
      <c r="J231" s="207" t="s">
        <v>109</v>
      </c>
    </row>
    <row r="232" spans="1:10" x14ac:dyDescent="0.2">
      <c r="A232" s="19" t="s">
        <v>686</v>
      </c>
      <c r="B232" s="86" t="s">
        <v>898</v>
      </c>
      <c r="C232" s="210" t="s">
        <v>467</v>
      </c>
      <c r="D232" s="204">
        <v>378</v>
      </c>
      <c r="E232" s="204">
        <v>0</v>
      </c>
      <c r="F232" s="204">
        <v>491</v>
      </c>
      <c r="G232" s="92">
        <v>0</v>
      </c>
      <c r="H232" s="172">
        <v>29.894179894179896</v>
      </c>
      <c r="I232" s="210" t="s">
        <v>130</v>
      </c>
      <c r="J232" s="207" t="s">
        <v>39</v>
      </c>
    </row>
    <row r="233" spans="1:10" x14ac:dyDescent="0.2">
      <c r="A233" s="19" t="s">
        <v>686</v>
      </c>
      <c r="B233" s="86" t="s">
        <v>901</v>
      </c>
      <c r="C233" s="210" t="s">
        <v>467</v>
      </c>
      <c r="D233" s="204">
        <v>5537</v>
      </c>
      <c r="E233" s="204">
        <v>0</v>
      </c>
      <c r="F233" s="204">
        <v>5885</v>
      </c>
      <c r="G233" s="92">
        <v>0</v>
      </c>
      <c r="H233" s="172">
        <v>6.2849918728553371</v>
      </c>
      <c r="I233" s="210" t="s">
        <v>130</v>
      </c>
      <c r="J233" s="207" t="s">
        <v>3</v>
      </c>
    </row>
    <row r="234" spans="1:10" x14ac:dyDescent="0.2">
      <c r="A234" s="19" t="s">
        <v>687</v>
      </c>
      <c r="B234" s="86" t="s">
        <v>901</v>
      </c>
      <c r="C234" s="210" t="s">
        <v>467</v>
      </c>
      <c r="D234" s="204">
        <v>74</v>
      </c>
      <c r="E234" s="204">
        <v>0</v>
      </c>
      <c r="F234" s="204">
        <v>132</v>
      </c>
      <c r="G234" s="92">
        <v>0</v>
      </c>
      <c r="H234" s="172">
        <v>78.378378378378372</v>
      </c>
      <c r="I234" s="210" t="s">
        <v>20</v>
      </c>
      <c r="J234" s="207" t="s">
        <v>3</v>
      </c>
    </row>
    <row r="235" spans="1:10" x14ac:dyDescent="0.2">
      <c r="A235" s="19" t="s">
        <v>690</v>
      </c>
      <c r="B235" s="86" t="s">
        <v>664</v>
      </c>
      <c r="C235" s="210" t="s">
        <v>467</v>
      </c>
      <c r="D235" s="204">
        <v>156</v>
      </c>
      <c r="E235" s="204">
        <v>156</v>
      </c>
      <c r="F235" s="204">
        <v>163</v>
      </c>
      <c r="G235" s="92">
        <v>163</v>
      </c>
      <c r="H235" s="172">
        <v>4.4871794871794872</v>
      </c>
      <c r="I235" s="210" t="s">
        <v>245</v>
      </c>
      <c r="J235" s="207" t="s">
        <v>145</v>
      </c>
    </row>
    <row r="236" spans="1:10" x14ac:dyDescent="0.2">
      <c r="A236" s="19" t="s">
        <v>690</v>
      </c>
      <c r="B236" s="86" t="s">
        <v>682</v>
      </c>
      <c r="C236" s="210" t="s">
        <v>467</v>
      </c>
      <c r="D236" s="204">
        <v>122</v>
      </c>
      <c r="E236" s="204">
        <v>0</v>
      </c>
      <c r="F236" s="204">
        <v>21</v>
      </c>
      <c r="G236" s="92">
        <v>0</v>
      </c>
      <c r="H236" s="172">
        <v>-82.786885245901644</v>
      </c>
      <c r="I236" s="210" t="s">
        <v>245</v>
      </c>
      <c r="J236" s="207" t="s">
        <v>241</v>
      </c>
    </row>
    <row r="237" spans="1:10" x14ac:dyDescent="0.2">
      <c r="A237" s="19" t="s">
        <v>690</v>
      </c>
      <c r="B237" s="86" t="s">
        <v>686</v>
      </c>
      <c r="C237" s="210" t="s">
        <v>467</v>
      </c>
      <c r="D237" s="204">
        <v>5623</v>
      </c>
      <c r="E237" s="204">
        <v>5623</v>
      </c>
      <c r="F237" s="204">
        <v>6053</v>
      </c>
      <c r="G237" s="92">
        <v>6053</v>
      </c>
      <c r="H237" s="172">
        <v>7.6471634358883156</v>
      </c>
      <c r="I237" s="210" t="s">
        <v>245</v>
      </c>
      <c r="J237" s="207" t="s">
        <v>130</v>
      </c>
    </row>
    <row r="238" spans="1:10" x14ac:dyDescent="0.2">
      <c r="A238" s="19" t="s">
        <v>690</v>
      </c>
      <c r="B238" s="86" t="s">
        <v>691</v>
      </c>
      <c r="C238" s="210" t="s">
        <v>467</v>
      </c>
      <c r="D238" s="204">
        <v>2375</v>
      </c>
      <c r="E238" s="204">
        <v>2375</v>
      </c>
      <c r="F238" s="204">
        <v>2379</v>
      </c>
      <c r="G238" s="92">
        <v>2379</v>
      </c>
      <c r="H238" s="172">
        <v>0.16842105263157894</v>
      </c>
      <c r="I238" s="210" t="s">
        <v>245</v>
      </c>
      <c r="J238" s="207" t="s">
        <v>246</v>
      </c>
    </row>
    <row r="239" spans="1:10" x14ac:dyDescent="0.2">
      <c r="A239" s="19" t="s">
        <v>690</v>
      </c>
      <c r="B239" s="86" t="s">
        <v>702</v>
      </c>
      <c r="C239" s="210" t="s">
        <v>467</v>
      </c>
      <c r="D239" s="204">
        <v>2997</v>
      </c>
      <c r="E239" s="204">
        <v>2997</v>
      </c>
      <c r="F239" s="204">
        <v>3027</v>
      </c>
      <c r="G239" s="92">
        <v>3027</v>
      </c>
      <c r="H239" s="172">
        <v>1.0010010010010011</v>
      </c>
      <c r="I239" s="210" t="s">
        <v>245</v>
      </c>
      <c r="J239" s="207" t="s">
        <v>249</v>
      </c>
    </row>
    <row r="240" spans="1:10" x14ac:dyDescent="0.2">
      <c r="A240" s="19" t="s">
        <v>690</v>
      </c>
      <c r="B240" s="86" t="s">
        <v>734</v>
      </c>
      <c r="C240" s="210" t="s">
        <v>467</v>
      </c>
      <c r="D240" s="204">
        <v>362</v>
      </c>
      <c r="E240" s="204">
        <v>0</v>
      </c>
      <c r="F240" s="204">
        <v>285</v>
      </c>
      <c r="G240" s="92">
        <v>0</v>
      </c>
      <c r="H240" s="172">
        <v>-21.270718232044199</v>
      </c>
      <c r="I240" s="210" t="s">
        <v>245</v>
      </c>
      <c r="J240" s="207" t="s">
        <v>37</v>
      </c>
    </row>
    <row r="241" spans="1:10" x14ac:dyDescent="0.2">
      <c r="A241" s="19" t="s">
        <v>690</v>
      </c>
      <c r="B241" s="86" t="s">
        <v>793</v>
      </c>
      <c r="C241" s="210" t="s">
        <v>467</v>
      </c>
      <c r="D241" s="204">
        <v>271</v>
      </c>
      <c r="E241" s="204">
        <v>0</v>
      </c>
      <c r="F241" s="204">
        <v>282</v>
      </c>
      <c r="G241" s="92">
        <v>0</v>
      </c>
      <c r="H241" s="172">
        <v>4.0590405904059041</v>
      </c>
      <c r="I241" s="210" t="s">
        <v>245</v>
      </c>
      <c r="J241" s="207" t="s">
        <v>150</v>
      </c>
    </row>
    <row r="242" spans="1:10" x14ac:dyDescent="0.2">
      <c r="A242" s="19" t="s">
        <v>690</v>
      </c>
      <c r="B242" s="86" t="s">
        <v>798</v>
      </c>
      <c r="C242" s="210" t="s">
        <v>467</v>
      </c>
      <c r="D242" s="204">
        <v>94</v>
      </c>
      <c r="E242" s="204">
        <v>94</v>
      </c>
      <c r="F242" s="204">
        <v>110</v>
      </c>
      <c r="G242" s="92">
        <v>110</v>
      </c>
      <c r="H242" s="172">
        <v>17.021276595744681</v>
      </c>
      <c r="I242" s="210" t="s">
        <v>245</v>
      </c>
      <c r="J242" s="207" t="s">
        <v>276</v>
      </c>
    </row>
    <row r="243" spans="1:10" x14ac:dyDescent="0.2">
      <c r="A243" s="19" t="s">
        <v>690</v>
      </c>
      <c r="B243" s="86" t="s">
        <v>807</v>
      </c>
      <c r="C243" s="210" t="s">
        <v>467</v>
      </c>
      <c r="D243" s="204">
        <v>394</v>
      </c>
      <c r="E243" s="204">
        <v>389</v>
      </c>
      <c r="F243" s="204">
        <v>537</v>
      </c>
      <c r="G243" s="92">
        <v>518</v>
      </c>
      <c r="H243" s="172">
        <v>36.294416243654823</v>
      </c>
      <c r="I243" s="210" t="s">
        <v>245</v>
      </c>
      <c r="J243" s="207" t="s">
        <v>192</v>
      </c>
    </row>
    <row r="244" spans="1:10" x14ac:dyDescent="0.2">
      <c r="A244" s="19" t="s">
        <v>690</v>
      </c>
      <c r="B244" s="86" t="s">
        <v>821</v>
      </c>
      <c r="C244" s="210" t="s">
        <v>467</v>
      </c>
      <c r="D244" s="204">
        <v>293</v>
      </c>
      <c r="E244" s="204">
        <v>293</v>
      </c>
      <c r="F244" s="204">
        <v>232</v>
      </c>
      <c r="G244" s="92">
        <v>232</v>
      </c>
      <c r="H244" s="172">
        <v>-20.819112627986346</v>
      </c>
      <c r="I244" s="210" t="s">
        <v>245</v>
      </c>
      <c r="J244" s="207" t="s">
        <v>281</v>
      </c>
    </row>
    <row r="245" spans="1:10" x14ac:dyDescent="0.2">
      <c r="A245" s="19" t="s">
        <v>690</v>
      </c>
      <c r="B245" s="86" t="s">
        <v>859</v>
      </c>
      <c r="C245" s="210" t="s">
        <v>467</v>
      </c>
      <c r="D245" s="204">
        <v>495</v>
      </c>
      <c r="E245" s="204">
        <v>495</v>
      </c>
      <c r="F245" s="204">
        <v>118</v>
      </c>
      <c r="G245" s="92">
        <v>118</v>
      </c>
      <c r="H245" s="172">
        <v>-76.161616161616166</v>
      </c>
      <c r="I245" s="210" t="s">
        <v>245</v>
      </c>
      <c r="J245" s="207" t="s">
        <v>152</v>
      </c>
    </row>
    <row r="246" spans="1:10" x14ac:dyDescent="0.2">
      <c r="A246" s="19" t="s">
        <v>690</v>
      </c>
      <c r="B246" s="86" t="s">
        <v>885</v>
      </c>
      <c r="C246" s="210" t="s">
        <v>467</v>
      </c>
      <c r="D246" s="204">
        <v>268</v>
      </c>
      <c r="E246" s="204">
        <v>268</v>
      </c>
      <c r="F246" s="204">
        <v>210</v>
      </c>
      <c r="G246" s="92">
        <v>210</v>
      </c>
      <c r="H246" s="172">
        <v>-21.641791044776117</v>
      </c>
      <c r="I246" s="210" t="s">
        <v>245</v>
      </c>
      <c r="J246" s="207" t="s">
        <v>294</v>
      </c>
    </row>
    <row r="247" spans="1:10" x14ac:dyDescent="0.2">
      <c r="A247" s="19" t="s">
        <v>690</v>
      </c>
      <c r="B247" s="86" t="s">
        <v>901</v>
      </c>
      <c r="C247" s="210" t="s">
        <v>467</v>
      </c>
      <c r="D247" s="204">
        <v>134</v>
      </c>
      <c r="E247" s="204">
        <v>0</v>
      </c>
      <c r="F247" s="204">
        <v>143</v>
      </c>
      <c r="G247" s="92">
        <v>0</v>
      </c>
      <c r="H247" s="172">
        <v>6.7164179104477615</v>
      </c>
      <c r="I247" s="210" t="s">
        <v>245</v>
      </c>
      <c r="J247" s="207" t="s">
        <v>3</v>
      </c>
    </row>
    <row r="248" spans="1:10" x14ac:dyDescent="0.2">
      <c r="A248" s="19" t="s">
        <v>691</v>
      </c>
      <c r="B248" s="86" t="s">
        <v>642</v>
      </c>
      <c r="C248" s="210" t="s">
        <v>467</v>
      </c>
      <c r="D248" s="204">
        <v>779</v>
      </c>
      <c r="E248" s="204">
        <v>5</v>
      </c>
      <c r="F248" s="204">
        <v>779</v>
      </c>
      <c r="G248" s="92">
        <v>0</v>
      </c>
      <c r="H248" s="172">
        <v>0</v>
      </c>
      <c r="I248" s="210" t="s">
        <v>246</v>
      </c>
      <c r="J248" s="207" t="s">
        <v>232</v>
      </c>
    </row>
    <row r="249" spans="1:10" x14ac:dyDescent="0.2">
      <c r="A249" s="19" t="s">
        <v>691</v>
      </c>
      <c r="B249" s="86" t="s">
        <v>686</v>
      </c>
      <c r="C249" s="210" t="s">
        <v>467</v>
      </c>
      <c r="D249" s="204">
        <v>417</v>
      </c>
      <c r="E249" s="204">
        <v>417</v>
      </c>
      <c r="F249" s="204">
        <v>930</v>
      </c>
      <c r="G249" s="92">
        <v>930</v>
      </c>
      <c r="H249" s="172">
        <v>123.02158273381293</v>
      </c>
      <c r="I249" s="210" t="s">
        <v>246</v>
      </c>
      <c r="J249" s="207" t="s">
        <v>130</v>
      </c>
    </row>
    <row r="250" spans="1:10" x14ac:dyDescent="0.2">
      <c r="A250" s="19" t="s">
        <v>691</v>
      </c>
      <c r="B250" s="86" t="s">
        <v>687</v>
      </c>
      <c r="C250" s="210" t="s">
        <v>467</v>
      </c>
      <c r="D250" s="204">
        <v>245</v>
      </c>
      <c r="E250" s="204">
        <v>0</v>
      </c>
      <c r="F250" s="204">
        <v>378</v>
      </c>
      <c r="G250" s="92">
        <v>0</v>
      </c>
      <c r="H250" s="172">
        <v>54.285714285714285</v>
      </c>
      <c r="I250" s="210" t="s">
        <v>246</v>
      </c>
      <c r="J250" s="207" t="s">
        <v>20</v>
      </c>
    </row>
    <row r="251" spans="1:10" x14ac:dyDescent="0.2">
      <c r="A251" s="19" t="s">
        <v>691</v>
      </c>
      <c r="B251" s="86" t="s">
        <v>690</v>
      </c>
      <c r="C251" s="210" t="s">
        <v>467</v>
      </c>
      <c r="D251" s="204">
        <v>54</v>
      </c>
      <c r="E251" s="204">
        <v>54</v>
      </c>
      <c r="F251" s="204">
        <v>159</v>
      </c>
      <c r="G251" s="92">
        <v>159</v>
      </c>
      <c r="H251" s="172">
        <v>194.44444444444443</v>
      </c>
      <c r="I251" s="210" t="s">
        <v>246</v>
      </c>
      <c r="J251" s="207" t="s">
        <v>245</v>
      </c>
    </row>
    <row r="252" spans="1:10" x14ac:dyDescent="0.2">
      <c r="A252" s="19" t="s">
        <v>691</v>
      </c>
      <c r="B252" s="86" t="s">
        <v>734</v>
      </c>
      <c r="C252" s="210" t="s">
        <v>467</v>
      </c>
      <c r="D252" s="204">
        <v>1210</v>
      </c>
      <c r="E252" s="204">
        <v>0</v>
      </c>
      <c r="F252" s="204">
        <v>952</v>
      </c>
      <c r="G252" s="92">
        <v>0</v>
      </c>
      <c r="H252" s="172">
        <v>-21.322314049586776</v>
      </c>
      <c r="I252" s="210" t="s">
        <v>246</v>
      </c>
      <c r="J252" s="207" t="s">
        <v>37</v>
      </c>
    </row>
    <row r="253" spans="1:10" x14ac:dyDescent="0.2">
      <c r="A253" s="19" t="s">
        <v>691</v>
      </c>
      <c r="B253" s="86" t="s">
        <v>742</v>
      </c>
      <c r="C253" s="210" t="s">
        <v>467</v>
      </c>
      <c r="D253" s="204">
        <v>202</v>
      </c>
      <c r="E253" s="204">
        <v>0</v>
      </c>
      <c r="F253" s="204">
        <v>157</v>
      </c>
      <c r="G253" s="92">
        <v>0</v>
      </c>
      <c r="H253" s="172">
        <v>-22.277227722772277</v>
      </c>
      <c r="I253" s="210" t="s">
        <v>246</v>
      </c>
      <c r="J253" s="207" t="s">
        <v>260</v>
      </c>
    </row>
    <row r="254" spans="1:10" x14ac:dyDescent="0.2">
      <c r="A254" s="19" t="s">
        <v>691</v>
      </c>
      <c r="B254" s="86" t="s">
        <v>807</v>
      </c>
      <c r="C254" s="210" t="s">
        <v>467</v>
      </c>
      <c r="D254" s="204">
        <v>50</v>
      </c>
      <c r="E254" s="204">
        <v>0</v>
      </c>
      <c r="F254" s="204">
        <v>110</v>
      </c>
      <c r="G254" s="92">
        <v>0</v>
      </c>
      <c r="H254" s="172">
        <v>120</v>
      </c>
      <c r="I254" s="210" t="s">
        <v>246</v>
      </c>
      <c r="J254" s="207" t="s">
        <v>192</v>
      </c>
    </row>
    <row r="255" spans="1:10" x14ac:dyDescent="0.2">
      <c r="A255" s="19" t="s">
        <v>691</v>
      </c>
      <c r="B255" s="86" t="s">
        <v>820</v>
      </c>
      <c r="C255" s="210" t="s">
        <v>467</v>
      </c>
      <c r="D255" s="204">
        <v>3408</v>
      </c>
      <c r="E255" s="204">
        <v>3408</v>
      </c>
      <c r="F255" s="204">
        <v>2328</v>
      </c>
      <c r="G255" s="92">
        <v>2328</v>
      </c>
      <c r="H255" s="172">
        <v>-31.690140845070424</v>
      </c>
      <c r="I255" s="210" t="s">
        <v>246</v>
      </c>
      <c r="J255" s="207" t="s">
        <v>280</v>
      </c>
    </row>
    <row r="256" spans="1:10" x14ac:dyDescent="0.2">
      <c r="A256" s="19" t="s">
        <v>691</v>
      </c>
      <c r="B256" s="86" t="s">
        <v>898</v>
      </c>
      <c r="C256" s="210" t="s">
        <v>467</v>
      </c>
      <c r="D256" s="204">
        <v>282</v>
      </c>
      <c r="E256" s="204">
        <v>0</v>
      </c>
      <c r="F256" s="204">
        <v>405</v>
      </c>
      <c r="G256" s="92">
        <v>0</v>
      </c>
      <c r="H256" s="172">
        <v>43.61702127659575</v>
      </c>
      <c r="I256" s="210" t="s">
        <v>246</v>
      </c>
      <c r="J256" s="207" t="s">
        <v>39</v>
      </c>
    </row>
    <row r="257" spans="1:10" x14ac:dyDescent="0.2">
      <c r="A257" s="19" t="s">
        <v>691</v>
      </c>
      <c r="B257" s="86" t="s">
        <v>901</v>
      </c>
      <c r="C257" s="210" t="s">
        <v>467</v>
      </c>
      <c r="D257" s="204">
        <v>275</v>
      </c>
      <c r="E257" s="204">
        <v>0</v>
      </c>
      <c r="F257" s="204">
        <v>298</v>
      </c>
      <c r="G257" s="92">
        <v>0</v>
      </c>
      <c r="H257" s="172">
        <v>8.3636363636363633</v>
      </c>
      <c r="I257" s="210" t="s">
        <v>246</v>
      </c>
      <c r="J257" s="207" t="s">
        <v>3</v>
      </c>
    </row>
    <row r="258" spans="1:10" x14ac:dyDescent="0.2">
      <c r="A258" s="19" t="s">
        <v>692</v>
      </c>
      <c r="B258" s="86" t="s">
        <v>675</v>
      </c>
      <c r="C258" s="210" t="s">
        <v>467</v>
      </c>
      <c r="D258" s="204">
        <v>138</v>
      </c>
      <c r="E258" s="204">
        <v>5</v>
      </c>
      <c r="F258" s="204">
        <v>104</v>
      </c>
      <c r="G258" s="92">
        <v>13</v>
      </c>
      <c r="H258" s="172">
        <v>-24.637681159420293</v>
      </c>
      <c r="I258" s="210" t="s">
        <v>24</v>
      </c>
      <c r="J258" s="207" t="s">
        <v>17</v>
      </c>
    </row>
    <row r="259" spans="1:10" x14ac:dyDescent="0.2">
      <c r="A259" s="19" t="s">
        <v>692</v>
      </c>
      <c r="B259" s="86" t="s">
        <v>687</v>
      </c>
      <c r="C259" s="210" t="s">
        <v>467</v>
      </c>
      <c r="D259" s="204">
        <v>397</v>
      </c>
      <c r="E259" s="204">
        <v>0</v>
      </c>
      <c r="F259" s="204">
        <v>1857</v>
      </c>
      <c r="G259" s="92">
        <v>0</v>
      </c>
      <c r="H259" s="172">
        <v>367.7581863979849</v>
      </c>
      <c r="I259" s="210" t="s">
        <v>24</v>
      </c>
      <c r="J259" s="207" t="s">
        <v>20</v>
      </c>
    </row>
    <row r="260" spans="1:10" x14ac:dyDescent="0.2">
      <c r="A260" s="19" t="s">
        <v>692</v>
      </c>
      <c r="B260" s="86" t="s">
        <v>800</v>
      </c>
      <c r="C260" s="210" t="s">
        <v>467</v>
      </c>
      <c r="D260" s="204">
        <v>7104</v>
      </c>
      <c r="E260" s="204">
        <v>4159</v>
      </c>
      <c r="F260" s="204">
        <v>6547</v>
      </c>
      <c r="G260" s="92">
        <v>887</v>
      </c>
      <c r="H260" s="172">
        <v>-7.8406531531531529</v>
      </c>
      <c r="I260" s="210" t="s">
        <v>24</v>
      </c>
      <c r="J260" s="207" t="s">
        <v>71</v>
      </c>
    </row>
    <row r="261" spans="1:10" x14ac:dyDescent="0.2">
      <c r="A261" s="19" t="s">
        <v>692</v>
      </c>
      <c r="B261" s="86" t="s">
        <v>872</v>
      </c>
      <c r="C261" s="210" t="s">
        <v>467</v>
      </c>
      <c r="D261" s="204">
        <v>330</v>
      </c>
      <c r="E261" s="204">
        <v>0</v>
      </c>
      <c r="F261" s="204">
        <v>265</v>
      </c>
      <c r="G261" s="92">
        <v>0</v>
      </c>
      <c r="H261" s="172">
        <v>-19.696969696969695</v>
      </c>
      <c r="I261" s="210" t="s">
        <v>24</v>
      </c>
      <c r="J261" s="207" t="s">
        <v>291</v>
      </c>
    </row>
    <row r="262" spans="1:10" x14ac:dyDescent="0.2">
      <c r="A262" s="19" t="s">
        <v>692</v>
      </c>
      <c r="B262" s="86" t="s">
        <v>901</v>
      </c>
      <c r="C262" s="210" t="s">
        <v>467</v>
      </c>
      <c r="D262" s="204">
        <v>701</v>
      </c>
      <c r="E262" s="204">
        <v>0</v>
      </c>
      <c r="F262" s="204">
        <v>2850</v>
      </c>
      <c r="G262" s="92">
        <v>0</v>
      </c>
      <c r="H262" s="172">
        <v>306.56205420827393</v>
      </c>
      <c r="I262" s="210" t="s">
        <v>24</v>
      </c>
      <c r="J262" s="207" t="s">
        <v>3</v>
      </c>
    </row>
    <row r="263" spans="1:10" x14ac:dyDescent="0.2">
      <c r="A263" s="19" t="s">
        <v>693</v>
      </c>
      <c r="B263" s="86" t="s">
        <v>647</v>
      </c>
      <c r="C263" s="210" t="s">
        <v>467</v>
      </c>
      <c r="D263" s="204">
        <v>116</v>
      </c>
      <c r="E263" s="204">
        <v>0</v>
      </c>
      <c r="F263" s="204">
        <v>121</v>
      </c>
      <c r="G263" s="92">
        <v>12</v>
      </c>
      <c r="H263" s="172">
        <v>4.3103448275862073</v>
      </c>
      <c r="I263" s="210" t="s">
        <v>247</v>
      </c>
      <c r="J263" s="207" t="s">
        <v>8</v>
      </c>
    </row>
    <row r="264" spans="1:10" x14ac:dyDescent="0.2">
      <c r="A264" s="19" t="s">
        <v>693</v>
      </c>
      <c r="B264" s="86" t="s">
        <v>651</v>
      </c>
      <c r="C264" s="210" t="s">
        <v>467</v>
      </c>
      <c r="D264" s="204">
        <v>15774</v>
      </c>
      <c r="E264" s="204">
        <v>0</v>
      </c>
      <c r="F264" s="204">
        <v>14788</v>
      </c>
      <c r="G264" s="92">
        <v>0</v>
      </c>
      <c r="H264" s="172">
        <v>-6.2507924432610622</v>
      </c>
      <c r="I264" s="210" t="s">
        <v>247</v>
      </c>
      <c r="J264" s="207" t="s">
        <v>11</v>
      </c>
    </row>
    <row r="265" spans="1:10" x14ac:dyDescent="0.2">
      <c r="A265" s="19" t="s">
        <v>693</v>
      </c>
      <c r="B265" s="86" t="s">
        <v>653</v>
      </c>
      <c r="C265" s="210" t="s">
        <v>467</v>
      </c>
      <c r="D265" s="204">
        <v>87</v>
      </c>
      <c r="E265" s="204">
        <v>0</v>
      </c>
      <c r="F265" s="204">
        <v>108</v>
      </c>
      <c r="G265" s="92">
        <v>0</v>
      </c>
      <c r="H265" s="172">
        <v>24.137931034482758</v>
      </c>
      <c r="I265" s="210" t="s">
        <v>247</v>
      </c>
      <c r="J265" s="207" t="s">
        <v>234</v>
      </c>
    </row>
    <row r="266" spans="1:10" x14ac:dyDescent="0.2">
      <c r="A266" s="19" t="s">
        <v>693</v>
      </c>
      <c r="B266" s="86" t="s">
        <v>675</v>
      </c>
      <c r="C266" s="210" t="s">
        <v>467</v>
      </c>
      <c r="D266" s="204">
        <v>5324</v>
      </c>
      <c r="E266" s="204">
        <v>5</v>
      </c>
      <c r="F266" s="204">
        <v>4621</v>
      </c>
      <c r="G266" s="92">
        <v>23</v>
      </c>
      <c r="H266" s="172">
        <v>-13.204357625845228</v>
      </c>
      <c r="I266" s="210" t="s">
        <v>247</v>
      </c>
      <c r="J266" s="207" t="s">
        <v>17</v>
      </c>
    </row>
    <row r="267" spans="1:10" x14ac:dyDescent="0.2">
      <c r="A267" s="19" t="s">
        <v>693</v>
      </c>
      <c r="B267" s="86" t="s">
        <v>687</v>
      </c>
      <c r="C267" s="210" t="s">
        <v>467</v>
      </c>
      <c r="D267" s="204">
        <v>1305</v>
      </c>
      <c r="E267" s="204">
        <v>0</v>
      </c>
      <c r="F267" s="204">
        <v>1303</v>
      </c>
      <c r="G267" s="92">
        <v>0</v>
      </c>
      <c r="H267" s="172">
        <v>-0.15325670498084293</v>
      </c>
      <c r="I267" s="210" t="s">
        <v>247</v>
      </c>
      <c r="J267" s="207" t="s">
        <v>20</v>
      </c>
    </row>
    <row r="268" spans="1:10" x14ac:dyDescent="0.2">
      <c r="A268" s="19" t="s">
        <v>693</v>
      </c>
      <c r="B268" s="86" t="s">
        <v>705</v>
      </c>
      <c r="C268" s="210" t="s">
        <v>467</v>
      </c>
      <c r="D268" s="204">
        <v>309</v>
      </c>
      <c r="E268" s="204">
        <v>309</v>
      </c>
      <c r="F268" s="204">
        <v>373</v>
      </c>
      <c r="G268" s="92">
        <v>373</v>
      </c>
      <c r="H268" s="172">
        <v>20.711974110032365</v>
      </c>
      <c r="I268" s="210" t="s">
        <v>247</v>
      </c>
      <c r="J268" s="207" t="s">
        <v>250</v>
      </c>
    </row>
    <row r="269" spans="1:10" x14ac:dyDescent="0.2">
      <c r="A269" s="19" t="s">
        <v>693</v>
      </c>
      <c r="B269" s="86" t="s">
        <v>734</v>
      </c>
      <c r="C269" s="210" t="s">
        <v>467</v>
      </c>
      <c r="D269" s="204">
        <v>248</v>
      </c>
      <c r="E269" s="204">
        <v>0</v>
      </c>
      <c r="F269" s="204">
        <v>269</v>
      </c>
      <c r="G269" s="92">
        <v>0</v>
      </c>
      <c r="H269" s="172">
        <v>8.4677419354838701</v>
      </c>
      <c r="I269" s="210" t="s">
        <v>247</v>
      </c>
      <c r="J269" s="207" t="s">
        <v>37</v>
      </c>
    </row>
    <row r="270" spans="1:10" x14ac:dyDescent="0.2">
      <c r="A270" s="19" t="s">
        <v>693</v>
      </c>
      <c r="B270" s="86" t="s">
        <v>742</v>
      </c>
      <c r="C270" s="210" t="s">
        <v>467</v>
      </c>
      <c r="D270" s="204">
        <v>379</v>
      </c>
      <c r="E270" s="204">
        <v>0</v>
      </c>
      <c r="F270" s="204">
        <v>317</v>
      </c>
      <c r="G270" s="92">
        <v>0</v>
      </c>
      <c r="H270" s="172">
        <v>-16.358839050131927</v>
      </c>
      <c r="I270" s="210" t="s">
        <v>247</v>
      </c>
      <c r="J270" s="207" t="s">
        <v>260</v>
      </c>
    </row>
    <row r="271" spans="1:10" x14ac:dyDescent="0.2">
      <c r="A271" s="19" t="s">
        <v>693</v>
      </c>
      <c r="B271" s="86" t="s">
        <v>746</v>
      </c>
      <c r="C271" s="210" t="s">
        <v>467</v>
      </c>
      <c r="D271" s="204">
        <v>222</v>
      </c>
      <c r="E271" s="204">
        <v>0</v>
      </c>
      <c r="F271" s="204">
        <v>84</v>
      </c>
      <c r="G271" s="92">
        <v>0</v>
      </c>
      <c r="H271" s="172">
        <v>-62.162162162162161</v>
      </c>
      <c r="I271" s="210" t="s">
        <v>247</v>
      </c>
      <c r="J271" s="207" t="s">
        <v>261</v>
      </c>
    </row>
    <row r="272" spans="1:10" x14ac:dyDescent="0.2">
      <c r="A272" s="19" t="s">
        <v>693</v>
      </c>
      <c r="B272" s="86" t="s">
        <v>768</v>
      </c>
      <c r="C272" s="210" t="s">
        <v>467</v>
      </c>
      <c r="D272" s="204">
        <v>569</v>
      </c>
      <c r="E272" s="204">
        <v>0</v>
      </c>
      <c r="F272" s="204">
        <v>428</v>
      </c>
      <c r="G272" s="92">
        <v>0</v>
      </c>
      <c r="H272" s="172">
        <v>-24.780316344463969</v>
      </c>
      <c r="I272" s="210" t="s">
        <v>247</v>
      </c>
      <c r="J272" s="207" t="s">
        <v>119</v>
      </c>
    </row>
    <row r="273" spans="1:10" x14ac:dyDescent="0.2">
      <c r="A273" s="19" t="s">
        <v>693</v>
      </c>
      <c r="B273" s="86" t="s">
        <v>769</v>
      </c>
      <c r="C273" s="210" t="s">
        <v>467</v>
      </c>
      <c r="D273" s="204">
        <v>168</v>
      </c>
      <c r="E273" s="204">
        <v>0</v>
      </c>
      <c r="F273" s="204">
        <v>184</v>
      </c>
      <c r="G273" s="92">
        <v>0</v>
      </c>
      <c r="H273" s="172">
        <v>9.5238095238095237</v>
      </c>
      <c r="I273" s="210" t="s">
        <v>247</v>
      </c>
      <c r="J273" s="207" t="s">
        <v>54</v>
      </c>
    </row>
    <row r="274" spans="1:10" x14ac:dyDescent="0.2">
      <c r="A274" s="19" t="s">
        <v>693</v>
      </c>
      <c r="B274" s="86" t="s">
        <v>814</v>
      </c>
      <c r="C274" s="210" t="s">
        <v>467</v>
      </c>
      <c r="D274" s="204">
        <v>105</v>
      </c>
      <c r="E274" s="204">
        <v>0</v>
      </c>
      <c r="F274" s="204">
        <v>137</v>
      </c>
      <c r="G274" s="92">
        <v>0</v>
      </c>
      <c r="H274" s="172">
        <v>30.476190476190478</v>
      </c>
      <c r="I274" s="210" t="s">
        <v>247</v>
      </c>
      <c r="J274" s="207" t="s">
        <v>279</v>
      </c>
    </row>
    <row r="275" spans="1:10" x14ac:dyDescent="0.2">
      <c r="A275" s="19" t="s">
        <v>693</v>
      </c>
      <c r="B275" s="86" t="s">
        <v>824</v>
      </c>
      <c r="C275" s="210" t="s">
        <v>467</v>
      </c>
      <c r="D275" s="204">
        <v>104</v>
      </c>
      <c r="E275" s="204">
        <v>0</v>
      </c>
      <c r="F275" s="204">
        <v>18</v>
      </c>
      <c r="G275" s="92">
        <v>0</v>
      </c>
      <c r="H275" s="172">
        <v>-82.692307692307693</v>
      </c>
      <c r="I275" s="210" t="s">
        <v>247</v>
      </c>
      <c r="J275" s="207" t="s">
        <v>81</v>
      </c>
    </row>
    <row r="276" spans="1:10" x14ac:dyDescent="0.2">
      <c r="A276" s="19" t="s">
        <v>693</v>
      </c>
      <c r="B276" s="86" t="s">
        <v>840</v>
      </c>
      <c r="C276" s="210" t="s">
        <v>473</v>
      </c>
      <c r="D276" s="204">
        <v>1121</v>
      </c>
      <c r="E276" s="204">
        <v>12</v>
      </c>
      <c r="F276" s="204">
        <v>1164</v>
      </c>
      <c r="G276" s="92">
        <v>15</v>
      </c>
      <c r="H276" s="172">
        <v>3.8358608385370205</v>
      </c>
      <c r="I276" s="210" t="s">
        <v>247</v>
      </c>
      <c r="J276" s="207" t="s">
        <v>60</v>
      </c>
    </row>
    <row r="277" spans="1:10" x14ac:dyDescent="0.2">
      <c r="A277" s="19" t="s">
        <v>693</v>
      </c>
      <c r="B277" s="86" t="s">
        <v>872</v>
      </c>
      <c r="C277" s="210" t="s">
        <v>467</v>
      </c>
      <c r="D277" s="204">
        <v>900</v>
      </c>
      <c r="E277" s="204">
        <v>0</v>
      </c>
      <c r="F277" s="204">
        <v>385</v>
      </c>
      <c r="G277" s="92">
        <v>0</v>
      </c>
      <c r="H277" s="172">
        <v>-57.222222222222221</v>
      </c>
      <c r="I277" s="210" t="s">
        <v>247</v>
      </c>
      <c r="J277" s="207" t="s">
        <v>291</v>
      </c>
    </row>
    <row r="278" spans="1:10" x14ac:dyDescent="0.2">
      <c r="A278" s="19" t="s">
        <v>693</v>
      </c>
      <c r="B278" s="86" t="s">
        <v>898</v>
      </c>
      <c r="C278" s="210" t="s">
        <v>467</v>
      </c>
      <c r="D278" s="204">
        <v>2428</v>
      </c>
      <c r="E278" s="204">
        <v>0</v>
      </c>
      <c r="F278" s="204">
        <v>2747</v>
      </c>
      <c r="G278" s="92">
        <v>0</v>
      </c>
      <c r="H278" s="172">
        <v>13.13838550247117</v>
      </c>
      <c r="I278" s="210" t="s">
        <v>247</v>
      </c>
      <c r="J278" s="207" t="s">
        <v>39</v>
      </c>
    </row>
    <row r="279" spans="1:10" x14ac:dyDescent="0.2">
      <c r="A279" s="19" t="s">
        <v>693</v>
      </c>
      <c r="B279" s="86" t="s">
        <v>901</v>
      </c>
      <c r="C279" s="210" t="s">
        <v>467</v>
      </c>
      <c r="D279" s="204">
        <v>88177</v>
      </c>
      <c r="E279" s="204">
        <v>0</v>
      </c>
      <c r="F279" s="204">
        <v>88554</v>
      </c>
      <c r="G279" s="92">
        <v>0</v>
      </c>
      <c r="H279" s="172">
        <v>0.42754913412794721</v>
      </c>
      <c r="I279" s="210" t="s">
        <v>247</v>
      </c>
      <c r="J279" s="207" t="s">
        <v>3</v>
      </c>
    </row>
    <row r="280" spans="1:10" x14ac:dyDescent="0.2">
      <c r="A280" s="19" t="s">
        <v>696</v>
      </c>
      <c r="B280" s="86" t="s">
        <v>651</v>
      </c>
      <c r="C280" s="210" t="s">
        <v>467</v>
      </c>
      <c r="D280" s="204">
        <v>442</v>
      </c>
      <c r="E280" s="204">
        <v>0</v>
      </c>
      <c r="F280" s="204">
        <v>514</v>
      </c>
      <c r="G280" s="92">
        <v>0</v>
      </c>
      <c r="H280" s="172">
        <v>16.289592760180994</v>
      </c>
      <c r="I280" s="210" t="s">
        <v>45</v>
      </c>
      <c r="J280" s="207" t="s">
        <v>11</v>
      </c>
    </row>
    <row r="281" spans="1:10" x14ac:dyDescent="0.2">
      <c r="A281" s="19" t="s">
        <v>696</v>
      </c>
      <c r="B281" s="86" t="s">
        <v>898</v>
      </c>
      <c r="C281" s="210" t="s">
        <v>467</v>
      </c>
      <c r="D281" s="204">
        <v>0</v>
      </c>
      <c r="E281" s="204">
        <v>0</v>
      </c>
      <c r="F281" s="204">
        <v>143</v>
      </c>
      <c r="G281" s="92">
        <v>0</v>
      </c>
      <c r="H281" s="172" t="s">
        <v>604</v>
      </c>
      <c r="I281" s="210" t="s">
        <v>45</v>
      </c>
      <c r="J281" s="207" t="s">
        <v>39</v>
      </c>
    </row>
    <row r="282" spans="1:10" x14ac:dyDescent="0.2">
      <c r="A282" s="19" t="s">
        <v>696</v>
      </c>
      <c r="B282" s="86" t="s">
        <v>901</v>
      </c>
      <c r="C282" s="210" t="s">
        <v>467</v>
      </c>
      <c r="D282" s="204">
        <v>157</v>
      </c>
      <c r="E282" s="204">
        <v>0</v>
      </c>
      <c r="F282" s="204">
        <v>254</v>
      </c>
      <c r="G282" s="92">
        <v>0</v>
      </c>
      <c r="H282" s="172">
        <v>61.783439490445858</v>
      </c>
      <c r="I282" s="210" t="s">
        <v>45</v>
      </c>
      <c r="J282" s="207" t="s">
        <v>3</v>
      </c>
    </row>
    <row r="283" spans="1:10" x14ac:dyDescent="0.2">
      <c r="A283" s="19" t="s">
        <v>699</v>
      </c>
      <c r="B283" s="86" t="s">
        <v>647</v>
      </c>
      <c r="C283" s="210" t="s">
        <v>467</v>
      </c>
      <c r="D283" s="204">
        <v>259</v>
      </c>
      <c r="E283" s="204">
        <v>37</v>
      </c>
      <c r="F283" s="204">
        <v>294</v>
      </c>
      <c r="G283" s="92">
        <v>72</v>
      </c>
      <c r="H283" s="172">
        <v>13.513513513513514</v>
      </c>
      <c r="I283" s="210" t="s">
        <v>25</v>
      </c>
      <c r="J283" s="207" t="s">
        <v>8</v>
      </c>
    </row>
    <row r="284" spans="1:10" x14ac:dyDescent="0.2">
      <c r="A284" s="19" t="s">
        <v>699</v>
      </c>
      <c r="B284" s="86" t="s">
        <v>651</v>
      </c>
      <c r="C284" s="210" t="s">
        <v>467</v>
      </c>
      <c r="D284" s="204">
        <v>312</v>
      </c>
      <c r="E284" s="204">
        <v>0</v>
      </c>
      <c r="F284" s="204">
        <v>358</v>
      </c>
      <c r="G284" s="92">
        <v>0</v>
      </c>
      <c r="H284" s="172">
        <v>14.743589743589745</v>
      </c>
      <c r="I284" s="210" t="s">
        <v>25</v>
      </c>
      <c r="J284" s="207" t="s">
        <v>11</v>
      </c>
    </row>
    <row r="285" spans="1:10" x14ac:dyDescent="0.2">
      <c r="A285" s="19" t="s">
        <v>699</v>
      </c>
      <c r="B285" s="86" t="s">
        <v>662</v>
      </c>
      <c r="C285" s="210" t="s">
        <v>467</v>
      </c>
      <c r="D285" s="204">
        <v>240</v>
      </c>
      <c r="E285" s="204">
        <v>0</v>
      </c>
      <c r="F285" s="204">
        <v>570</v>
      </c>
      <c r="G285" s="92">
        <v>0</v>
      </c>
      <c r="H285" s="172">
        <v>137.5</v>
      </c>
      <c r="I285" s="210" t="s">
        <v>25</v>
      </c>
      <c r="J285" s="207" t="s">
        <v>13</v>
      </c>
    </row>
    <row r="286" spans="1:10" x14ac:dyDescent="0.2">
      <c r="A286" s="19" t="s">
        <v>699</v>
      </c>
      <c r="B286" s="86" t="s">
        <v>675</v>
      </c>
      <c r="C286" s="210" t="s">
        <v>467</v>
      </c>
      <c r="D286" s="204">
        <v>2027</v>
      </c>
      <c r="E286" s="204">
        <v>98</v>
      </c>
      <c r="F286" s="204">
        <v>2366</v>
      </c>
      <c r="G286" s="92">
        <v>442</v>
      </c>
      <c r="H286" s="172">
        <v>16.724222989639863</v>
      </c>
      <c r="I286" s="210" t="s">
        <v>25</v>
      </c>
      <c r="J286" s="207" t="s">
        <v>17</v>
      </c>
    </row>
    <row r="287" spans="1:10" x14ac:dyDescent="0.2">
      <c r="A287" s="19" t="s">
        <v>699</v>
      </c>
      <c r="B287" s="86" t="s">
        <v>687</v>
      </c>
      <c r="C287" s="210" t="s">
        <v>467</v>
      </c>
      <c r="D287" s="204">
        <v>3690</v>
      </c>
      <c r="E287" s="204">
        <v>0</v>
      </c>
      <c r="F287" s="204">
        <v>8946</v>
      </c>
      <c r="G287" s="92">
        <v>8</v>
      </c>
      <c r="H287" s="172">
        <v>142.4390243902439</v>
      </c>
      <c r="I287" s="210" t="s">
        <v>25</v>
      </c>
      <c r="J287" s="207" t="s">
        <v>20</v>
      </c>
    </row>
    <row r="288" spans="1:10" x14ac:dyDescent="0.2">
      <c r="A288" s="19" t="s">
        <v>699</v>
      </c>
      <c r="B288" s="86" t="s">
        <v>692</v>
      </c>
      <c r="C288" s="210" t="s">
        <v>467</v>
      </c>
      <c r="D288" s="204">
        <v>2209</v>
      </c>
      <c r="E288" s="204">
        <v>153</v>
      </c>
      <c r="F288" s="204">
        <v>2554</v>
      </c>
      <c r="G288" s="92">
        <v>695</v>
      </c>
      <c r="H288" s="172">
        <v>15.61792666364871</v>
      </c>
      <c r="I288" s="210" t="s">
        <v>25</v>
      </c>
      <c r="J288" s="207" t="s">
        <v>24</v>
      </c>
    </row>
    <row r="289" spans="1:10" x14ac:dyDescent="0.2">
      <c r="A289" s="19" t="s">
        <v>699</v>
      </c>
      <c r="B289" s="86" t="s">
        <v>705</v>
      </c>
      <c r="C289" s="210" t="s">
        <v>467</v>
      </c>
      <c r="D289" s="204">
        <v>1535</v>
      </c>
      <c r="E289" s="204">
        <v>1535</v>
      </c>
      <c r="F289" s="204">
        <v>2555</v>
      </c>
      <c r="G289" s="92">
        <v>2555</v>
      </c>
      <c r="H289" s="172">
        <v>66.44951140065146</v>
      </c>
      <c r="I289" s="210" t="s">
        <v>25</v>
      </c>
      <c r="J289" s="207" t="s">
        <v>250</v>
      </c>
    </row>
    <row r="290" spans="1:10" x14ac:dyDescent="0.2">
      <c r="A290" s="19" t="s">
        <v>699</v>
      </c>
      <c r="B290" s="86" t="s">
        <v>723</v>
      </c>
      <c r="C290" s="210" t="s">
        <v>467</v>
      </c>
      <c r="D290" s="204">
        <v>6127</v>
      </c>
      <c r="E290" s="204">
        <v>6127</v>
      </c>
      <c r="F290" s="204">
        <v>3964</v>
      </c>
      <c r="G290" s="92">
        <v>3964</v>
      </c>
      <c r="H290" s="172">
        <v>-35.302758283009631</v>
      </c>
      <c r="I290" s="210" t="s">
        <v>25</v>
      </c>
      <c r="J290" s="207" t="s">
        <v>32</v>
      </c>
    </row>
    <row r="291" spans="1:10" x14ac:dyDescent="0.2">
      <c r="A291" s="19" t="s">
        <v>699</v>
      </c>
      <c r="B291" s="86" t="s">
        <v>734</v>
      </c>
      <c r="C291" s="210" t="s">
        <v>467</v>
      </c>
      <c r="D291" s="204">
        <v>634</v>
      </c>
      <c r="E291" s="204">
        <v>0</v>
      </c>
      <c r="F291" s="204">
        <v>863</v>
      </c>
      <c r="G291" s="92">
        <v>0</v>
      </c>
      <c r="H291" s="172">
        <v>36.119873817034701</v>
      </c>
      <c r="I291" s="210" t="s">
        <v>25</v>
      </c>
      <c r="J291" s="207" t="s">
        <v>37</v>
      </c>
    </row>
    <row r="292" spans="1:10" x14ac:dyDescent="0.2">
      <c r="A292" s="19" t="s">
        <v>699</v>
      </c>
      <c r="B292" s="86" t="s">
        <v>742</v>
      </c>
      <c r="C292" s="210" t="s">
        <v>467</v>
      </c>
      <c r="D292" s="204">
        <v>880</v>
      </c>
      <c r="E292" s="204">
        <v>0</v>
      </c>
      <c r="F292" s="204">
        <v>1766</v>
      </c>
      <c r="G292" s="92">
        <v>0</v>
      </c>
      <c r="H292" s="172">
        <v>100.68181818181819</v>
      </c>
      <c r="I292" s="210" t="s">
        <v>25</v>
      </c>
      <c r="J292" s="207" t="s">
        <v>260</v>
      </c>
    </row>
    <row r="293" spans="1:10" x14ac:dyDescent="0.2">
      <c r="A293" s="19" t="s">
        <v>699</v>
      </c>
      <c r="B293" s="86" t="s">
        <v>768</v>
      </c>
      <c r="C293" s="210" t="s">
        <v>467</v>
      </c>
      <c r="D293" s="204">
        <v>190</v>
      </c>
      <c r="E293" s="204">
        <v>0</v>
      </c>
      <c r="F293" s="204">
        <v>129</v>
      </c>
      <c r="G293" s="92">
        <v>0</v>
      </c>
      <c r="H293" s="172">
        <v>-32.10526315789474</v>
      </c>
      <c r="I293" s="210" t="s">
        <v>25</v>
      </c>
      <c r="J293" s="207" t="s">
        <v>119</v>
      </c>
    </row>
    <row r="294" spans="1:10" x14ac:dyDescent="0.2">
      <c r="A294" s="19" t="s">
        <v>699</v>
      </c>
      <c r="B294" s="86" t="s">
        <v>769</v>
      </c>
      <c r="C294" s="210" t="s">
        <v>467</v>
      </c>
      <c r="D294" s="204">
        <v>374</v>
      </c>
      <c r="E294" s="204">
        <v>0</v>
      </c>
      <c r="F294" s="204">
        <v>1549</v>
      </c>
      <c r="G294" s="92">
        <v>0</v>
      </c>
      <c r="H294" s="172">
        <v>314.17112299465242</v>
      </c>
      <c r="I294" s="210" t="s">
        <v>25</v>
      </c>
      <c r="J294" s="207" t="s">
        <v>54</v>
      </c>
    </row>
    <row r="295" spans="1:10" x14ac:dyDescent="0.2">
      <c r="A295" s="19" t="s">
        <v>699</v>
      </c>
      <c r="B295" s="86" t="s">
        <v>800</v>
      </c>
      <c r="C295" s="210" t="s">
        <v>467</v>
      </c>
      <c r="D295" s="204">
        <v>1765</v>
      </c>
      <c r="E295" s="204">
        <v>316</v>
      </c>
      <c r="F295" s="204">
        <v>3385</v>
      </c>
      <c r="G295" s="92">
        <v>513</v>
      </c>
      <c r="H295" s="172">
        <v>91.784702549575073</v>
      </c>
      <c r="I295" s="210" t="s">
        <v>25</v>
      </c>
      <c r="J295" s="207" t="s">
        <v>71</v>
      </c>
    </row>
    <row r="296" spans="1:10" x14ac:dyDescent="0.2">
      <c r="A296" s="19" t="s">
        <v>699</v>
      </c>
      <c r="B296" s="86" t="s">
        <v>814</v>
      </c>
      <c r="C296" s="210" t="s">
        <v>467</v>
      </c>
      <c r="D296" s="204">
        <v>162</v>
      </c>
      <c r="E296" s="204">
        <v>0</v>
      </c>
      <c r="F296" s="204">
        <v>469</v>
      </c>
      <c r="G296" s="92">
        <v>0</v>
      </c>
      <c r="H296" s="172">
        <v>189.50617283950618</v>
      </c>
      <c r="I296" s="210" t="s">
        <v>25</v>
      </c>
      <c r="J296" s="207" t="s">
        <v>279</v>
      </c>
    </row>
    <row r="297" spans="1:10" x14ac:dyDescent="0.2">
      <c r="A297" s="19" t="s">
        <v>699</v>
      </c>
      <c r="B297" s="86" t="s">
        <v>824</v>
      </c>
      <c r="C297" s="210" t="s">
        <v>467</v>
      </c>
      <c r="D297" s="204">
        <v>41</v>
      </c>
      <c r="E297" s="204">
        <v>0</v>
      </c>
      <c r="F297" s="204">
        <v>131</v>
      </c>
      <c r="G297" s="92">
        <v>0</v>
      </c>
      <c r="H297" s="172">
        <v>219.51219512195124</v>
      </c>
      <c r="I297" s="210" t="s">
        <v>25</v>
      </c>
      <c r="J297" s="207" t="s">
        <v>81</v>
      </c>
    </row>
    <row r="298" spans="1:10" x14ac:dyDescent="0.2">
      <c r="A298" s="19" t="s">
        <v>699</v>
      </c>
      <c r="B298" s="86" t="s">
        <v>828</v>
      </c>
      <c r="C298" s="210" t="s">
        <v>473</v>
      </c>
      <c r="D298" s="204">
        <v>907</v>
      </c>
      <c r="E298" s="204">
        <v>0</v>
      </c>
      <c r="F298" s="204">
        <v>832</v>
      </c>
      <c r="G298" s="92">
        <v>532</v>
      </c>
      <c r="H298" s="172">
        <v>-8.2690187431091502</v>
      </c>
      <c r="I298" s="210" t="s">
        <v>25</v>
      </c>
      <c r="J298" s="207" t="s">
        <v>85</v>
      </c>
    </row>
    <row r="299" spans="1:10" x14ac:dyDescent="0.2">
      <c r="A299" s="19" t="s">
        <v>699</v>
      </c>
      <c r="B299" s="86" t="s">
        <v>830</v>
      </c>
      <c r="C299" s="210" t="s">
        <v>467</v>
      </c>
      <c r="D299" s="204">
        <v>214</v>
      </c>
      <c r="E299" s="204">
        <v>23</v>
      </c>
      <c r="F299" s="204">
        <v>267</v>
      </c>
      <c r="G299" s="92">
        <v>17</v>
      </c>
      <c r="H299" s="172">
        <v>24.766355140186917</v>
      </c>
      <c r="I299" s="210" t="s">
        <v>25</v>
      </c>
      <c r="J299" s="207" t="s">
        <v>283</v>
      </c>
    </row>
    <row r="300" spans="1:10" x14ac:dyDescent="0.2">
      <c r="A300" s="19" t="s">
        <v>699</v>
      </c>
      <c r="B300" s="86" t="s">
        <v>831</v>
      </c>
      <c r="C300" s="210" t="s">
        <v>467</v>
      </c>
      <c r="D300" s="204">
        <v>1666</v>
      </c>
      <c r="E300" s="204">
        <v>695</v>
      </c>
      <c r="F300" s="204">
        <v>1783</v>
      </c>
      <c r="G300" s="92">
        <v>558</v>
      </c>
      <c r="H300" s="172">
        <v>7.0228091236494592</v>
      </c>
      <c r="I300" s="210" t="s">
        <v>25</v>
      </c>
      <c r="J300" s="207" t="s">
        <v>87</v>
      </c>
    </row>
    <row r="301" spans="1:10" x14ac:dyDescent="0.2">
      <c r="A301" s="19" t="s">
        <v>699</v>
      </c>
      <c r="B301" s="86" t="s">
        <v>872</v>
      </c>
      <c r="C301" s="210" t="s">
        <v>467</v>
      </c>
      <c r="D301" s="204">
        <v>20320</v>
      </c>
      <c r="E301" s="204">
        <v>0</v>
      </c>
      <c r="F301" s="204">
        <v>40345</v>
      </c>
      <c r="G301" s="92">
        <v>0</v>
      </c>
      <c r="H301" s="172">
        <v>98.548228346456696</v>
      </c>
      <c r="I301" s="210" t="s">
        <v>25</v>
      </c>
      <c r="J301" s="207" t="s">
        <v>291</v>
      </c>
    </row>
    <row r="302" spans="1:10" x14ac:dyDescent="0.2">
      <c r="A302" s="19" t="s">
        <v>699</v>
      </c>
      <c r="B302" s="86" t="s">
        <v>878</v>
      </c>
      <c r="C302" s="210" t="s">
        <v>467</v>
      </c>
      <c r="D302" s="204">
        <v>126</v>
      </c>
      <c r="E302" s="204">
        <v>0</v>
      </c>
      <c r="F302" s="204">
        <v>373</v>
      </c>
      <c r="G302" s="92">
        <v>0</v>
      </c>
      <c r="H302" s="172">
        <v>196.03174603174602</v>
      </c>
      <c r="I302" s="210" t="s">
        <v>25</v>
      </c>
      <c r="J302" s="207" t="s">
        <v>103</v>
      </c>
    </row>
    <row r="303" spans="1:10" x14ac:dyDescent="0.2">
      <c r="A303" s="19" t="s">
        <v>699</v>
      </c>
      <c r="B303" s="86" t="s">
        <v>879</v>
      </c>
      <c r="C303" s="210" t="s">
        <v>467</v>
      </c>
      <c r="D303" s="204">
        <v>98</v>
      </c>
      <c r="E303" s="204">
        <v>0</v>
      </c>
      <c r="F303" s="204">
        <v>153</v>
      </c>
      <c r="G303" s="92">
        <v>0</v>
      </c>
      <c r="H303" s="172">
        <v>56.12244897959183</v>
      </c>
      <c r="I303" s="210" t="s">
        <v>25</v>
      </c>
      <c r="J303" s="207" t="s">
        <v>293</v>
      </c>
    </row>
    <row r="304" spans="1:10" x14ac:dyDescent="0.2">
      <c r="A304" s="19" t="s">
        <v>699</v>
      </c>
      <c r="B304" s="86" t="s">
        <v>898</v>
      </c>
      <c r="C304" s="210" t="s">
        <v>467</v>
      </c>
      <c r="D304" s="204">
        <v>58</v>
      </c>
      <c r="E304" s="204">
        <v>0</v>
      </c>
      <c r="F304" s="204">
        <v>144</v>
      </c>
      <c r="G304" s="92">
        <v>0</v>
      </c>
      <c r="H304" s="172">
        <v>148.27586206896552</v>
      </c>
      <c r="I304" s="210" t="s">
        <v>25</v>
      </c>
      <c r="J304" s="207" t="s">
        <v>39</v>
      </c>
    </row>
    <row r="305" spans="1:10" x14ac:dyDescent="0.2">
      <c r="A305" s="19" t="s">
        <v>699</v>
      </c>
      <c r="B305" s="86" t="s">
        <v>901</v>
      </c>
      <c r="C305" s="210" t="s">
        <v>467</v>
      </c>
      <c r="D305" s="204">
        <v>38939</v>
      </c>
      <c r="E305" s="204">
        <v>0</v>
      </c>
      <c r="F305" s="204">
        <v>68819</v>
      </c>
      <c r="G305" s="92">
        <v>0</v>
      </c>
      <c r="H305" s="172">
        <v>76.735406661701631</v>
      </c>
      <c r="I305" s="210" t="s">
        <v>25</v>
      </c>
      <c r="J305" s="207" t="s">
        <v>3</v>
      </c>
    </row>
    <row r="306" spans="1:10" x14ac:dyDescent="0.2">
      <c r="A306" s="19" t="s">
        <v>699</v>
      </c>
      <c r="B306" s="86" t="s">
        <v>902</v>
      </c>
      <c r="C306" s="210" t="s">
        <v>467</v>
      </c>
      <c r="D306" s="204">
        <v>84</v>
      </c>
      <c r="E306" s="204">
        <v>50</v>
      </c>
      <c r="F306" s="204">
        <v>130</v>
      </c>
      <c r="G306" s="92">
        <v>66</v>
      </c>
      <c r="H306" s="172">
        <v>54.761904761904766</v>
      </c>
      <c r="I306" s="210" t="s">
        <v>25</v>
      </c>
      <c r="J306" s="207" t="s">
        <v>298</v>
      </c>
    </row>
    <row r="307" spans="1:10" x14ac:dyDescent="0.2">
      <c r="A307" s="19" t="s">
        <v>699</v>
      </c>
      <c r="B307" s="86" t="s">
        <v>905</v>
      </c>
      <c r="C307" s="210" t="s">
        <v>467</v>
      </c>
      <c r="D307" s="204">
        <v>516</v>
      </c>
      <c r="E307" s="204">
        <v>516</v>
      </c>
      <c r="F307" s="204">
        <v>1045</v>
      </c>
      <c r="G307" s="92">
        <v>1045</v>
      </c>
      <c r="H307" s="172">
        <v>102.51937984496125</v>
      </c>
      <c r="I307" s="210" t="s">
        <v>25</v>
      </c>
      <c r="J307" s="207" t="s">
        <v>116</v>
      </c>
    </row>
    <row r="308" spans="1:10" x14ac:dyDescent="0.2">
      <c r="A308" s="19" t="s">
        <v>700</v>
      </c>
      <c r="B308" s="86" t="s">
        <v>734</v>
      </c>
      <c r="C308" s="210" t="s">
        <v>467</v>
      </c>
      <c r="D308" s="204">
        <v>1209</v>
      </c>
      <c r="E308" s="204">
        <v>0</v>
      </c>
      <c r="F308" s="204">
        <v>682</v>
      </c>
      <c r="G308" s="92">
        <v>0</v>
      </c>
      <c r="H308" s="172">
        <v>-43.589743589743591</v>
      </c>
      <c r="I308" s="210" t="s">
        <v>248</v>
      </c>
      <c r="J308" s="207" t="s">
        <v>37</v>
      </c>
    </row>
    <row r="309" spans="1:10" x14ac:dyDescent="0.2">
      <c r="A309" s="19" t="s">
        <v>702</v>
      </c>
      <c r="B309" s="86" t="s">
        <v>675</v>
      </c>
      <c r="C309" s="210" t="s">
        <v>467</v>
      </c>
      <c r="D309" s="204">
        <v>110</v>
      </c>
      <c r="E309" s="204">
        <v>0</v>
      </c>
      <c r="F309" s="204">
        <v>135</v>
      </c>
      <c r="G309" s="92">
        <v>0</v>
      </c>
      <c r="H309" s="172">
        <v>22.727272727272727</v>
      </c>
      <c r="I309" s="210" t="s">
        <v>249</v>
      </c>
      <c r="J309" s="207" t="s">
        <v>17</v>
      </c>
    </row>
    <row r="310" spans="1:10" x14ac:dyDescent="0.2">
      <c r="A310" s="19" t="s">
        <v>702</v>
      </c>
      <c r="B310" s="86" t="s">
        <v>687</v>
      </c>
      <c r="C310" s="210" t="s">
        <v>467</v>
      </c>
      <c r="D310" s="204">
        <v>154</v>
      </c>
      <c r="E310" s="204">
        <v>0</v>
      </c>
      <c r="F310" s="204">
        <v>315</v>
      </c>
      <c r="G310" s="92">
        <v>0</v>
      </c>
      <c r="H310" s="172">
        <v>104.54545454545455</v>
      </c>
      <c r="I310" s="210" t="s">
        <v>249</v>
      </c>
      <c r="J310" s="207" t="s">
        <v>20</v>
      </c>
    </row>
    <row r="311" spans="1:10" x14ac:dyDescent="0.2">
      <c r="A311" s="19" t="s">
        <v>702</v>
      </c>
      <c r="B311" s="86" t="s">
        <v>711</v>
      </c>
      <c r="C311" s="210" t="s">
        <v>467</v>
      </c>
      <c r="D311" s="204">
        <v>160</v>
      </c>
      <c r="E311" s="204">
        <v>5</v>
      </c>
      <c r="F311" s="204">
        <v>210</v>
      </c>
      <c r="G311" s="92">
        <v>16</v>
      </c>
      <c r="H311" s="172">
        <v>31.25</v>
      </c>
      <c r="I311" s="210" t="s">
        <v>249</v>
      </c>
      <c r="J311" s="207" t="s">
        <v>28</v>
      </c>
    </row>
    <row r="312" spans="1:10" x14ac:dyDescent="0.2">
      <c r="A312" s="19" t="s">
        <v>702</v>
      </c>
      <c r="B312" s="86" t="s">
        <v>734</v>
      </c>
      <c r="C312" s="210" t="s">
        <v>467</v>
      </c>
      <c r="D312" s="204">
        <v>794</v>
      </c>
      <c r="E312" s="204">
        <v>0</v>
      </c>
      <c r="F312" s="204">
        <v>856</v>
      </c>
      <c r="G312" s="92">
        <v>0</v>
      </c>
      <c r="H312" s="172">
        <v>7.8085642317380355</v>
      </c>
      <c r="I312" s="210" t="s">
        <v>249</v>
      </c>
      <c r="J312" s="207" t="s">
        <v>37</v>
      </c>
    </row>
    <row r="313" spans="1:10" x14ac:dyDescent="0.2">
      <c r="A313" s="19" t="s">
        <v>702</v>
      </c>
      <c r="B313" s="86" t="s">
        <v>800</v>
      </c>
      <c r="C313" s="210" t="s">
        <v>467</v>
      </c>
      <c r="D313" s="204">
        <v>108</v>
      </c>
      <c r="E313" s="204">
        <v>108</v>
      </c>
      <c r="F313" s="204">
        <v>122</v>
      </c>
      <c r="G313" s="92">
        <v>65</v>
      </c>
      <c r="H313" s="172">
        <v>12.962962962962962</v>
      </c>
      <c r="I313" s="210" t="s">
        <v>249</v>
      </c>
      <c r="J313" s="207" t="s">
        <v>71</v>
      </c>
    </row>
    <row r="314" spans="1:10" x14ac:dyDescent="0.2">
      <c r="A314" s="19" t="s">
        <v>702</v>
      </c>
      <c r="B314" s="86" t="s">
        <v>859</v>
      </c>
      <c r="C314" s="210" t="s">
        <v>467</v>
      </c>
      <c r="D314" s="204">
        <v>102</v>
      </c>
      <c r="E314" s="204">
        <v>102</v>
      </c>
      <c r="F314" s="204">
        <v>9</v>
      </c>
      <c r="G314" s="92">
        <v>9</v>
      </c>
      <c r="H314" s="172">
        <v>-91.17647058823529</v>
      </c>
      <c r="I314" s="210" t="s">
        <v>249</v>
      </c>
      <c r="J314" s="207" t="s">
        <v>152</v>
      </c>
    </row>
    <row r="315" spans="1:10" x14ac:dyDescent="0.2">
      <c r="A315" s="19" t="s">
        <v>702</v>
      </c>
      <c r="B315" s="86" t="s">
        <v>870</v>
      </c>
      <c r="C315" s="210" t="s">
        <v>467</v>
      </c>
      <c r="D315" s="204">
        <v>7778</v>
      </c>
      <c r="E315" s="204">
        <v>0</v>
      </c>
      <c r="F315" s="204">
        <v>5007</v>
      </c>
      <c r="G315" s="92">
        <v>0</v>
      </c>
      <c r="H315" s="172">
        <v>-35.626124967858061</v>
      </c>
      <c r="I315" s="210" t="s">
        <v>249</v>
      </c>
      <c r="J315" s="207" t="s">
        <v>290</v>
      </c>
    </row>
    <row r="316" spans="1:10" x14ac:dyDescent="0.2">
      <c r="A316" s="19" t="s">
        <v>702</v>
      </c>
      <c r="B316" s="86" t="s">
        <v>901</v>
      </c>
      <c r="C316" s="210" t="s">
        <v>467</v>
      </c>
      <c r="D316" s="204">
        <v>1562</v>
      </c>
      <c r="E316" s="204">
        <v>0</v>
      </c>
      <c r="F316" s="204">
        <v>1793</v>
      </c>
      <c r="G316" s="92">
        <v>0</v>
      </c>
      <c r="H316" s="172">
        <v>14.788732394366196</v>
      </c>
      <c r="I316" s="210" t="s">
        <v>249</v>
      </c>
      <c r="J316" s="207" t="s">
        <v>3</v>
      </c>
    </row>
    <row r="317" spans="1:10" x14ac:dyDescent="0.2">
      <c r="A317" s="19" t="s">
        <v>705</v>
      </c>
      <c r="B317" s="86" t="s">
        <v>800</v>
      </c>
      <c r="C317" s="210" t="s">
        <v>467</v>
      </c>
      <c r="D317" s="204">
        <v>119</v>
      </c>
      <c r="E317" s="204">
        <v>79</v>
      </c>
      <c r="F317" s="204">
        <v>177</v>
      </c>
      <c r="G317" s="92">
        <v>46</v>
      </c>
      <c r="H317" s="172">
        <v>48.739495798319325</v>
      </c>
      <c r="I317" s="210" t="s">
        <v>250</v>
      </c>
      <c r="J317" s="207" t="s">
        <v>71</v>
      </c>
    </row>
    <row r="318" spans="1:10" x14ac:dyDescent="0.2">
      <c r="A318" s="19" t="s">
        <v>705</v>
      </c>
      <c r="B318" s="86" t="s">
        <v>901</v>
      </c>
      <c r="C318" s="210" t="s">
        <v>467</v>
      </c>
      <c r="D318" s="204">
        <v>713</v>
      </c>
      <c r="E318" s="204">
        <v>0</v>
      </c>
      <c r="F318" s="204">
        <v>900</v>
      </c>
      <c r="G318" s="92">
        <v>0</v>
      </c>
      <c r="H318" s="172">
        <v>26.227208976157083</v>
      </c>
      <c r="I318" s="210" t="s">
        <v>250</v>
      </c>
      <c r="J318" s="207" t="s">
        <v>3</v>
      </c>
    </row>
    <row r="319" spans="1:10" x14ac:dyDescent="0.2">
      <c r="A319" s="19" t="s">
        <v>707</v>
      </c>
      <c r="B319" s="86" t="s">
        <v>639</v>
      </c>
      <c r="C319" s="210" t="s">
        <v>467</v>
      </c>
      <c r="D319" s="204">
        <v>222</v>
      </c>
      <c r="E319" s="204">
        <v>222</v>
      </c>
      <c r="F319" s="204">
        <v>250</v>
      </c>
      <c r="G319" s="92">
        <v>250</v>
      </c>
      <c r="H319" s="172">
        <v>12.612612612612612</v>
      </c>
      <c r="I319" s="210" t="s">
        <v>251</v>
      </c>
      <c r="J319" s="207" t="s">
        <v>231</v>
      </c>
    </row>
    <row r="320" spans="1:10" x14ac:dyDescent="0.2">
      <c r="A320" s="19" t="s">
        <v>707</v>
      </c>
      <c r="B320" s="86" t="s">
        <v>642</v>
      </c>
      <c r="C320" s="210" t="s">
        <v>467</v>
      </c>
      <c r="D320" s="204">
        <v>5940</v>
      </c>
      <c r="E320" s="204">
        <v>0</v>
      </c>
      <c r="F320" s="204">
        <v>5940</v>
      </c>
      <c r="G320" s="92">
        <v>23</v>
      </c>
      <c r="H320" s="172">
        <v>0</v>
      </c>
      <c r="I320" s="210" t="s">
        <v>251</v>
      </c>
      <c r="J320" s="207" t="s">
        <v>232</v>
      </c>
    </row>
    <row r="321" spans="1:10" x14ac:dyDescent="0.2">
      <c r="A321" s="19" t="s">
        <v>707</v>
      </c>
      <c r="B321" s="86" t="s">
        <v>662</v>
      </c>
      <c r="C321" s="210" t="s">
        <v>467</v>
      </c>
      <c r="D321" s="204">
        <v>210</v>
      </c>
      <c r="E321" s="204">
        <v>0</v>
      </c>
      <c r="F321" s="204">
        <v>275</v>
      </c>
      <c r="G321" s="92">
        <v>0</v>
      </c>
      <c r="H321" s="172">
        <v>30.952380952380953</v>
      </c>
      <c r="I321" s="210" t="s">
        <v>251</v>
      </c>
      <c r="J321" s="207" t="s">
        <v>13</v>
      </c>
    </row>
    <row r="322" spans="1:10" x14ac:dyDescent="0.2">
      <c r="A322" s="19" t="s">
        <v>707</v>
      </c>
      <c r="B322" s="86" t="s">
        <v>675</v>
      </c>
      <c r="C322" s="210" t="s">
        <v>467</v>
      </c>
      <c r="D322" s="204">
        <v>187</v>
      </c>
      <c r="E322" s="204">
        <v>5</v>
      </c>
      <c r="F322" s="204">
        <v>143</v>
      </c>
      <c r="G322" s="92">
        <v>6</v>
      </c>
      <c r="H322" s="172">
        <v>-23.52941176470588</v>
      </c>
      <c r="I322" s="210" t="s">
        <v>251</v>
      </c>
      <c r="J322" s="207" t="s">
        <v>17</v>
      </c>
    </row>
    <row r="323" spans="1:10" x14ac:dyDescent="0.2">
      <c r="A323" s="19" t="s">
        <v>707</v>
      </c>
      <c r="B323" s="86" t="s">
        <v>687</v>
      </c>
      <c r="C323" s="210" t="s">
        <v>467</v>
      </c>
      <c r="D323" s="204">
        <v>166</v>
      </c>
      <c r="E323" s="204">
        <v>0</v>
      </c>
      <c r="F323" s="204">
        <v>180</v>
      </c>
      <c r="G323" s="92">
        <v>0</v>
      </c>
      <c r="H323" s="172">
        <v>8.4337349397590362</v>
      </c>
      <c r="I323" s="210" t="s">
        <v>251</v>
      </c>
      <c r="J323" s="207" t="s">
        <v>20</v>
      </c>
    </row>
    <row r="324" spans="1:10" x14ac:dyDescent="0.2">
      <c r="A324" s="19" t="s">
        <v>707</v>
      </c>
      <c r="B324" s="86" t="s">
        <v>711</v>
      </c>
      <c r="C324" s="210" t="s">
        <v>467</v>
      </c>
      <c r="D324" s="204">
        <v>94</v>
      </c>
      <c r="E324" s="204">
        <v>19</v>
      </c>
      <c r="F324" s="204">
        <v>108</v>
      </c>
      <c r="G324" s="92">
        <v>21</v>
      </c>
      <c r="H324" s="172">
        <v>14.893617021276595</v>
      </c>
      <c r="I324" s="210" t="s">
        <v>251</v>
      </c>
      <c r="J324" s="207" t="s">
        <v>28</v>
      </c>
    </row>
    <row r="325" spans="1:10" x14ac:dyDescent="0.2">
      <c r="A325" s="19" t="s">
        <v>707</v>
      </c>
      <c r="B325" s="86" t="s">
        <v>734</v>
      </c>
      <c r="C325" s="210" t="s">
        <v>467</v>
      </c>
      <c r="D325" s="204">
        <v>4019</v>
      </c>
      <c r="E325" s="204">
        <v>0</v>
      </c>
      <c r="F325" s="204">
        <v>3022</v>
      </c>
      <c r="G325" s="92">
        <v>0</v>
      </c>
      <c r="H325" s="172">
        <v>-24.80716596168201</v>
      </c>
      <c r="I325" s="210" t="s">
        <v>251</v>
      </c>
      <c r="J325" s="207" t="s">
        <v>37</v>
      </c>
    </row>
    <row r="326" spans="1:10" x14ac:dyDescent="0.2">
      <c r="A326" s="19" t="s">
        <v>707</v>
      </c>
      <c r="B326" s="86" t="s">
        <v>742</v>
      </c>
      <c r="C326" s="210" t="s">
        <v>467</v>
      </c>
      <c r="D326" s="204">
        <v>1116</v>
      </c>
      <c r="E326" s="204">
        <v>0</v>
      </c>
      <c r="F326" s="204">
        <v>821</v>
      </c>
      <c r="G326" s="92">
        <v>0</v>
      </c>
      <c r="H326" s="172">
        <v>-26.433691756272403</v>
      </c>
      <c r="I326" s="210" t="s">
        <v>251</v>
      </c>
      <c r="J326" s="207" t="s">
        <v>260</v>
      </c>
    </row>
    <row r="327" spans="1:10" x14ac:dyDescent="0.2">
      <c r="A327" s="19" t="s">
        <v>707</v>
      </c>
      <c r="B327" s="86" t="s">
        <v>743</v>
      </c>
      <c r="C327" s="210" t="s">
        <v>467</v>
      </c>
      <c r="D327" s="204">
        <v>988</v>
      </c>
      <c r="E327" s="204">
        <v>988</v>
      </c>
      <c r="F327" s="204">
        <v>482</v>
      </c>
      <c r="G327" s="92">
        <v>482</v>
      </c>
      <c r="H327" s="172">
        <v>-51.214574898785429</v>
      </c>
      <c r="I327" s="210" t="s">
        <v>251</v>
      </c>
      <c r="J327" s="207" t="s">
        <v>42</v>
      </c>
    </row>
    <row r="328" spans="1:10" x14ac:dyDescent="0.2">
      <c r="A328" s="19" t="s">
        <v>707</v>
      </c>
      <c r="B328" s="86" t="s">
        <v>762</v>
      </c>
      <c r="C328" s="210" t="s">
        <v>467</v>
      </c>
      <c r="D328" s="204">
        <v>176</v>
      </c>
      <c r="E328" s="204">
        <v>176</v>
      </c>
      <c r="F328" s="204">
        <v>180</v>
      </c>
      <c r="G328" s="92">
        <v>180</v>
      </c>
      <c r="H328" s="172">
        <v>2.2727272727272729</v>
      </c>
      <c r="I328" s="210" t="s">
        <v>251</v>
      </c>
      <c r="J328" s="207" t="s">
        <v>49</v>
      </c>
    </row>
    <row r="329" spans="1:10" x14ac:dyDescent="0.2">
      <c r="A329" s="19" t="s">
        <v>707</v>
      </c>
      <c r="B329" s="86" t="s">
        <v>769</v>
      </c>
      <c r="C329" s="210" t="s">
        <v>467</v>
      </c>
      <c r="D329" s="204">
        <v>1226</v>
      </c>
      <c r="E329" s="204">
        <v>0</v>
      </c>
      <c r="F329" s="204">
        <v>2020</v>
      </c>
      <c r="G329" s="92">
        <v>0</v>
      </c>
      <c r="H329" s="172">
        <v>64.763458401305058</v>
      </c>
      <c r="I329" s="210" t="s">
        <v>251</v>
      </c>
      <c r="J329" s="207" t="s">
        <v>54</v>
      </c>
    </row>
    <row r="330" spans="1:10" x14ac:dyDescent="0.2">
      <c r="A330" s="19" t="s">
        <v>707</v>
      </c>
      <c r="B330" s="86" t="s">
        <v>784</v>
      </c>
      <c r="C330" s="210" t="s">
        <v>467</v>
      </c>
      <c r="D330" s="204">
        <v>9779</v>
      </c>
      <c r="E330" s="204">
        <v>9779</v>
      </c>
      <c r="F330" s="204">
        <v>771</v>
      </c>
      <c r="G330" s="92">
        <v>771</v>
      </c>
      <c r="H330" s="172">
        <v>-92.11575825749054</v>
      </c>
      <c r="I330" s="210" t="s">
        <v>251</v>
      </c>
      <c r="J330" s="207" t="s">
        <v>123</v>
      </c>
    </row>
    <row r="331" spans="1:10" x14ac:dyDescent="0.2">
      <c r="A331" s="19" t="s">
        <v>707</v>
      </c>
      <c r="B331" s="86" t="s">
        <v>794</v>
      </c>
      <c r="C331" s="210" t="s">
        <v>467</v>
      </c>
      <c r="D331" s="204">
        <v>109</v>
      </c>
      <c r="E331" s="204">
        <v>0</v>
      </c>
      <c r="F331" s="204">
        <v>25</v>
      </c>
      <c r="G331" s="92">
        <v>0</v>
      </c>
      <c r="H331" s="172">
        <v>-77.064220183486242</v>
      </c>
      <c r="I331" s="210" t="s">
        <v>251</v>
      </c>
      <c r="J331" s="207" t="s">
        <v>275</v>
      </c>
    </row>
    <row r="332" spans="1:10" x14ac:dyDescent="0.2">
      <c r="A332" s="19" t="s">
        <v>707</v>
      </c>
      <c r="B332" s="86" t="s">
        <v>798</v>
      </c>
      <c r="C332" s="210" t="s">
        <v>467</v>
      </c>
      <c r="D332" s="204">
        <v>221</v>
      </c>
      <c r="E332" s="204">
        <v>221</v>
      </c>
      <c r="F332" s="204">
        <v>165</v>
      </c>
      <c r="G332" s="92">
        <v>165</v>
      </c>
      <c r="H332" s="172">
        <v>-25.339366515837103</v>
      </c>
      <c r="I332" s="210" t="s">
        <v>251</v>
      </c>
      <c r="J332" s="207" t="s">
        <v>276</v>
      </c>
    </row>
    <row r="333" spans="1:10" x14ac:dyDescent="0.2">
      <c r="A333" s="19" t="s">
        <v>707</v>
      </c>
      <c r="B333" s="86" t="s">
        <v>807</v>
      </c>
      <c r="C333" s="210" t="s">
        <v>467</v>
      </c>
      <c r="D333" s="204">
        <v>1047</v>
      </c>
      <c r="E333" s="204">
        <v>0</v>
      </c>
      <c r="F333" s="204">
        <v>903</v>
      </c>
      <c r="G333" s="92">
        <v>0</v>
      </c>
      <c r="H333" s="172">
        <v>-13.753581661891118</v>
      </c>
      <c r="I333" s="210" t="s">
        <v>251</v>
      </c>
      <c r="J333" s="207" t="s">
        <v>192</v>
      </c>
    </row>
    <row r="334" spans="1:10" x14ac:dyDescent="0.2">
      <c r="A334" s="19" t="s">
        <v>707</v>
      </c>
      <c r="B334" s="86" t="s">
        <v>808</v>
      </c>
      <c r="C334" s="210" t="s">
        <v>467</v>
      </c>
      <c r="D334" s="204">
        <v>511</v>
      </c>
      <c r="E334" s="204">
        <v>511</v>
      </c>
      <c r="F334" s="204">
        <v>522</v>
      </c>
      <c r="G334" s="92">
        <v>522</v>
      </c>
      <c r="H334" s="172">
        <v>2.152641878669276</v>
      </c>
      <c r="I334" s="210" t="s">
        <v>251</v>
      </c>
      <c r="J334" s="207" t="s">
        <v>133</v>
      </c>
    </row>
    <row r="335" spans="1:10" x14ac:dyDescent="0.2">
      <c r="A335" s="19" t="s">
        <v>707</v>
      </c>
      <c r="B335" s="86" t="s">
        <v>859</v>
      </c>
      <c r="C335" s="210" t="s">
        <v>467</v>
      </c>
      <c r="D335" s="204">
        <v>164</v>
      </c>
      <c r="E335" s="204">
        <v>164</v>
      </c>
      <c r="F335" s="204">
        <v>0</v>
      </c>
      <c r="G335" s="92">
        <v>0</v>
      </c>
      <c r="H335" s="172">
        <v>-100</v>
      </c>
      <c r="I335" s="210" t="s">
        <v>251</v>
      </c>
      <c r="J335" s="207" t="s">
        <v>152</v>
      </c>
    </row>
    <row r="336" spans="1:10" x14ac:dyDescent="0.2">
      <c r="A336" s="19" t="s">
        <v>707</v>
      </c>
      <c r="B336" s="86" t="s">
        <v>870</v>
      </c>
      <c r="C336" s="210" t="s">
        <v>467</v>
      </c>
      <c r="D336" s="204">
        <v>168</v>
      </c>
      <c r="E336" s="204">
        <v>0</v>
      </c>
      <c r="F336" s="204">
        <v>79</v>
      </c>
      <c r="G336" s="92">
        <v>0</v>
      </c>
      <c r="H336" s="172">
        <v>-52.976190476190474</v>
      </c>
      <c r="I336" s="210" t="s">
        <v>251</v>
      </c>
      <c r="J336" s="207" t="s">
        <v>290</v>
      </c>
    </row>
    <row r="337" spans="1:10" x14ac:dyDescent="0.2">
      <c r="A337" s="19" t="s">
        <v>707</v>
      </c>
      <c r="B337" s="86" t="s">
        <v>872</v>
      </c>
      <c r="C337" s="210" t="s">
        <v>467</v>
      </c>
      <c r="D337" s="204">
        <v>805</v>
      </c>
      <c r="E337" s="204">
        <v>0</v>
      </c>
      <c r="F337" s="204">
        <v>765</v>
      </c>
      <c r="G337" s="92">
        <v>0</v>
      </c>
      <c r="H337" s="172">
        <v>-4.9689440993788816</v>
      </c>
      <c r="I337" s="210" t="s">
        <v>251</v>
      </c>
      <c r="J337" s="207" t="s">
        <v>291</v>
      </c>
    </row>
    <row r="338" spans="1:10" x14ac:dyDescent="0.2">
      <c r="A338" s="19" t="s">
        <v>707</v>
      </c>
      <c r="B338" s="86" t="s">
        <v>885</v>
      </c>
      <c r="C338" s="210" t="s">
        <v>467</v>
      </c>
      <c r="D338" s="204">
        <v>212</v>
      </c>
      <c r="E338" s="204">
        <v>212</v>
      </c>
      <c r="F338" s="204">
        <v>28</v>
      </c>
      <c r="G338" s="92">
        <v>28</v>
      </c>
      <c r="H338" s="172">
        <v>-86.79245283018868</v>
      </c>
      <c r="I338" s="210" t="s">
        <v>251</v>
      </c>
      <c r="J338" s="207" t="s">
        <v>294</v>
      </c>
    </row>
    <row r="339" spans="1:10" x14ac:dyDescent="0.2">
      <c r="A339" s="19" t="s">
        <v>707</v>
      </c>
      <c r="B339" s="86" t="s">
        <v>888</v>
      </c>
      <c r="C339" s="210" t="s">
        <v>467</v>
      </c>
      <c r="D339" s="204">
        <v>3431</v>
      </c>
      <c r="E339" s="204">
        <v>3431</v>
      </c>
      <c r="F339" s="204">
        <v>3170</v>
      </c>
      <c r="G339" s="92">
        <v>3170</v>
      </c>
      <c r="H339" s="172">
        <v>-7.6071116292626053</v>
      </c>
      <c r="I339" s="210" t="s">
        <v>251</v>
      </c>
      <c r="J339" s="207" t="s">
        <v>109</v>
      </c>
    </row>
    <row r="340" spans="1:10" x14ac:dyDescent="0.2">
      <c r="A340" s="19" t="s">
        <v>707</v>
      </c>
      <c r="B340" s="86" t="s">
        <v>898</v>
      </c>
      <c r="C340" s="210" t="s">
        <v>467</v>
      </c>
      <c r="D340" s="204">
        <v>109</v>
      </c>
      <c r="E340" s="204">
        <v>0</v>
      </c>
      <c r="F340" s="204">
        <v>126</v>
      </c>
      <c r="G340" s="92">
        <v>0</v>
      </c>
      <c r="H340" s="172">
        <v>15.596330275229359</v>
      </c>
      <c r="I340" s="210" t="s">
        <v>251</v>
      </c>
      <c r="J340" s="207" t="s">
        <v>39</v>
      </c>
    </row>
    <row r="341" spans="1:10" x14ac:dyDescent="0.2">
      <c r="A341" s="19" t="s">
        <v>707</v>
      </c>
      <c r="B341" s="86" t="s">
        <v>901</v>
      </c>
      <c r="C341" s="210" t="s">
        <v>467</v>
      </c>
      <c r="D341" s="204">
        <v>1705</v>
      </c>
      <c r="E341" s="204">
        <v>0</v>
      </c>
      <c r="F341" s="204">
        <v>1638</v>
      </c>
      <c r="G341" s="92">
        <v>0</v>
      </c>
      <c r="H341" s="172">
        <v>-3.9296187683284458</v>
      </c>
      <c r="I341" s="210" t="s">
        <v>251</v>
      </c>
      <c r="J341" s="207" t="s">
        <v>3</v>
      </c>
    </row>
    <row r="342" spans="1:10" x14ac:dyDescent="0.2">
      <c r="A342" s="19" t="s">
        <v>709</v>
      </c>
      <c r="B342" s="86" t="s">
        <v>647</v>
      </c>
      <c r="C342" s="210" t="s">
        <v>467</v>
      </c>
      <c r="D342" s="204">
        <v>819</v>
      </c>
      <c r="E342" s="204">
        <v>9</v>
      </c>
      <c r="F342" s="204">
        <v>829</v>
      </c>
      <c r="G342" s="92">
        <v>8</v>
      </c>
      <c r="H342" s="172">
        <v>1.2210012210012211</v>
      </c>
      <c r="I342" s="210" t="s">
        <v>27</v>
      </c>
      <c r="J342" s="207" t="s">
        <v>8</v>
      </c>
    </row>
    <row r="343" spans="1:10" x14ac:dyDescent="0.2">
      <c r="A343" s="19" t="s">
        <v>709</v>
      </c>
      <c r="B343" s="86" t="s">
        <v>675</v>
      </c>
      <c r="C343" s="210" t="s">
        <v>467</v>
      </c>
      <c r="D343" s="204">
        <v>15339</v>
      </c>
      <c r="E343" s="204">
        <v>84</v>
      </c>
      <c r="F343" s="204">
        <v>18598</v>
      </c>
      <c r="G343" s="92">
        <v>1654</v>
      </c>
      <c r="H343" s="172">
        <v>21.246495860225568</v>
      </c>
      <c r="I343" s="210" t="s">
        <v>27</v>
      </c>
      <c r="J343" s="207" t="s">
        <v>17</v>
      </c>
    </row>
    <row r="344" spans="1:10" x14ac:dyDescent="0.2">
      <c r="A344" s="19" t="s">
        <v>709</v>
      </c>
      <c r="B344" s="86" t="s">
        <v>687</v>
      </c>
      <c r="C344" s="210" t="s">
        <v>467</v>
      </c>
      <c r="D344" s="204">
        <v>292</v>
      </c>
      <c r="E344" s="204">
        <v>0</v>
      </c>
      <c r="F344" s="204">
        <v>691</v>
      </c>
      <c r="G344" s="92">
        <v>0</v>
      </c>
      <c r="H344" s="172">
        <v>136.64383561643837</v>
      </c>
      <c r="I344" s="210" t="s">
        <v>27</v>
      </c>
      <c r="J344" s="207" t="s">
        <v>20</v>
      </c>
    </row>
    <row r="345" spans="1:10" x14ac:dyDescent="0.2">
      <c r="A345" s="19" t="s">
        <v>709</v>
      </c>
      <c r="B345" s="86" t="s">
        <v>688</v>
      </c>
      <c r="C345" s="210" t="s">
        <v>467</v>
      </c>
      <c r="D345" s="204">
        <v>169</v>
      </c>
      <c r="E345" s="204">
        <v>0</v>
      </c>
      <c r="F345" s="204">
        <v>242</v>
      </c>
      <c r="G345" s="92">
        <v>0</v>
      </c>
      <c r="H345" s="172">
        <v>43.19526627218935</v>
      </c>
      <c r="I345" s="210" t="s">
        <v>27</v>
      </c>
      <c r="J345" s="207" t="s">
        <v>244</v>
      </c>
    </row>
    <row r="346" spans="1:10" x14ac:dyDescent="0.2">
      <c r="A346" s="19" t="s">
        <v>709</v>
      </c>
      <c r="B346" s="86" t="s">
        <v>692</v>
      </c>
      <c r="C346" s="210" t="s">
        <v>467</v>
      </c>
      <c r="D346" s="204">
        <v>1177</v>
      </c>
      <c r="E346" s="204">
        <v>63</v>
      </c>
      <c r="F346" s="204">
        <v>718</v>
      </c>
      <c r="G346" s="92">
        <v>54</v>
      </c>
      <c r="H346" s="172">
        <v>-38.997451146983856</v>
      </c>
      <c r="I346" s="210" t="s">
        <v>27</v>
      </c>
      <c r="J346" s="207" t="s">
        <v>24</v>
      </c>
    </row>
    <row r="347" spans="1:10" x14ac:dyDescent="0.2">
      <c r="A347" s="19" t="s">
        <v>709</v>
      </c>
      <c r="B347" s="86" t="s">
        <v>699</v>
      </c>
      <c r="C347" s="210" t="s">
        <v>467</v>
      </c>
      <c r="D347" s="204">
        <v>98</v>
      </c>
      <c r="E347" s="204">
        <v>7</v>
      </c>
      <c r="F347" s="204">
        <v>233</v>
      </c>
      <c r="G347" s="92">
        <v>18</v>
      </c>
      <c r="H347" s="172">
        <v>137.75510204081633</v>
      </c>
      <c r="I347" s="210" t="s">
        <v>27</v>
      </c>
      <c r="J347" s="207" t="s">
        <v>25</v>
      </c>
    </row>
    <row r="348" spans="1:10" x14ac:dyDescent="0.2">
      <c r="A348" s="19" t="s">
        <v>709</v>
      </c>
      <c r="B348" s="86" t="s">
        <v>705</v>
      </c>
      <c r="C348" s="210" t="s">
        <v>467</v>
      </c>
      <c r="D348" s="204">
        <v>2795</v>
      </c>
      <c r="E348" s="204">
        <v>2795</v>
      </c>
      <c r="F348" s="204">
        <v>3563</v>
      </c>
      <c r="G348" s="92">
        <v>3563</v>
      </c>
      <c r="H348" s="172">
        <v>27.477638640429337</v>
      </c>
      <c r="I348" s="210" t="s">
        <v>27</v>
      </c>
      <c r="J348" s="207" t="s">
        <v>250</v>
      </c>
    </row>
    <row r="349" spans="1:10" x14ac:dyDescent="0.2">
      <c r="A349" s="19" t="s">
        <v>709</v>
      </c>
      <c r="B349" s="86" t="s">
        <v>722</v>
      </c>
      <c r="C349" s="210" t="s">
        <v>467</v>
      </c>
      <c r="D349" s="204">
        <v>51</v>
      </c>
      <c r="E349" s="204">
        <v>40</v>
      </c>
      <c r="F349" s="204">
        <v>115</v>
      </c>
      <c r="G349" s="92">
        <v>116</v>
      </c>
      <c r="H349" s="172">
        <v>125.49019607843137</v>
      </c>
      <c r="I349" s="210" t="s">
        <v>27</v>
      </c>
      <c r="J349" s="207" t="s">
        <v>31</v>
      </c>
    </row>
    <row r="350" spans="1:10" x14ac:dyDescent="0.2">
      <c r="A350" s="19" t="s">
        <v>709</v>
      </c>
      <c r="B350" s="86" t="s">
        <v>723</v>
      </c>
      <c r="C350" s="210" t="s">
        <v>467</v>
      </c>
      <c r="D350" s="204">
        <v>137</v>
      </c>
      <c r="E350" s="204">
        <v>137</v>
      </c>
      <c r="F350" s="204">
        <v>169</v>
      </c>
      <c r="G350" s="92">
        <v>169</v>
      </c>
      <c r="H350" s="172">
        <v>23.357664233576642</v>
      </c>
      <c r="I350" s="210" t="s">
        <v>27</v>
      </c>
      <c r="J350" s="207" t="s">
        <v>32</v>
      </c>
    </row>
    <row r="351" spans="1:10" x14ac:dyDescent="0.2">
      <c r="A351" s="19" t="s">
        <v>709</v>
      </c>
      <c r="B351" s="86" t="s">
        <v>734</v>
      </c>
      <c r="C351" s="210" t="s">
        <v>467</v>
      </c>
      <c r="D351" s="204">
        <v>180</v>
      </c>
      <c r="E351" s="204">
        <v>0</v>
      </c>
      <c r="F351" s="204">
        <v>156</v>
      </c>
      <c r="G351" s="92">
        <v>0</v>
      </c>
      <c r="H351" s="172">
        <v>-13.333333333333334</v>
      </c>
      <c r="I351" s="210" t="s">
        <v>27</v>
      </c>
      <c r="J351" s="207" t="s">
        <v>37</v>
      </c>
    </row>
    <row r="352" spans="1:10" x14ac:dyDescent="0.2">
      <c r="A352" s="19" t="s">
        <v>709</v>
      </c>
      <c r="B352" s="86" t="s">
        <v>742</v>
      </c>
      <c r="C352" s="210" t="s">
        <v>467</v>
      </c>
      <c r="D352" s="204">
        <v>46</v>
      </c>
      <c r="E352" s="204">
        <v>0</v>
      </c>
      <c r="F352" s="204">
        <v>158</v>
      </c>
      <c r="G352" s="92">
        <v>0</v>
      </c>
      <c r="H352" s="172">
        <v>243.47826086956525</v>
      </c>
      <c r="I352" s="210" t="s">
        <v>27</v>
      </c>
      <c r="J352" s="207" t="s">
        <v>260</v>
      </c>
    </row>
    <row r="353" spans="1:10" x14ac:dyDescent="0.2">
      <c r="A353" s="19" t="s">
        <v>709</v>
      </c>
      <c r="B353" s="86" t="s">
        <v>755</v>
      </c>
      <c r="C353" s="210" t="s">
        <v>467</v>
      </c>
      <c r="D353" s="204">
        <v>118</v>
      </c>
      <c r="E353" s="204">
        <v>13</v>
      </c>
      <c r="F353" s="204">
        <v>128</v>
      </c>
      <c r="G353" s="92">
        <v>13</v>
      </c>
      <c r="H353" s="172">
        <v>8.4745762711864394</v>
      </c>
      <c r="I353" s="210" t="s">
        <v>27</v>
      </c>
      <c r="J353" s="207" t="s">
        <v>44</v>
      </c>
    </row>
    <row r="354" spans="1:10" x14ac:dyDescent="0.2">
      <c r="A354" s="19" t="s">
        <v>709</v>
      </c>
      <c r="B354" s="86" t="s">
        <v>769</v>
      </c>
      <c r="C354" s="210" t="s">
        <v>467</v>
      </c>
      <c r="D354" s="204">
        <v>110</v>
      </c>
      <c r="E354" s="204">
        <v>0</v>
      </c>
      <c r="F354" s="204">
        <v>245</v>
      </c>
      <c r="G354" s="92">
        <v>0</v>
      </c>
      <c r="H354" s="172">
        <v>122.72727272727273</v>
      </c>
      <c r="I354" s="210" t="s">
        <v>27</v>
      </c>
      <c r="J354" s="207" t="s">
        <v>54</v>
      </c>
    </row>
    <row r="355" spans="1:10" x14ac:dyDescent="0.2">
      <c r="A355" s="19" t="s">
        <v>709</v>
      </c>
      <c r="B355" s="86" t="s">
        <v>800</v>
      </c>
      <c r="C355" s="210" t="s">
        <v>467</v>
      </c>
      <c r="D355" s="204">
        <v>9837</v>
      </c>
      <c r="E355" s="204">
        <v>4479</v>
      </c>
      <c r="F355" s="204">
        <v>22396</v>
      </c>
      <c r="G355" s="92">
        <v>1116</v>
      </c>
      <c r="H355" s="172">
        <v>127.67103791806444</v>
      </c>
      <c r="I355" s="210" t="s">
        <v>27</v>
      </c>
      <c r="J355" s="207" t="s">
        <v>71</v>
      </c>
    </row>
    <row r="356" spans="1:10" x14ac:dyDescent="0.2">
      <c r="A356" s="19" t="s">
        <v>709</v>
      </c>
      <c r="B356" s="86" t="s">
        <v>828</v>
      </c>
      <c r="C356" s="210" t="s">
        <v>473</v>
      </c>
      <c r="D356" s="204">
        <v>1341</v>
      </c>
      <c r="E356" s="204">
        <v>0</v>
      </c>
      <c r="F356" s="204">
        <v>1274</v>
      </c>
      <c r="G356" s="92">
        <v>1227</v>
      </c>
      <c r="H356" s="172">
        <v>-4.9962714392244596</v>
      </c>
      <c r="I356" s="210" t="s">
        <v>27</v>
      </c>
      <c r="J356" s="207" t="s">
        <v>85</v>
      </c>
    </row>
    <row r="357" spans="1:10" x14ac:dyDescent="0.2">
      <c r="A357" s="19" t="s">
        <v>709</v>
      </c>
      <c r="B357" s="86" t="s">
        <v>830</v>
      </c>
      <c r="C357" s="210" t="s">
        <v>467</v>
      </c>
      <c r="D357" s="204">
        <v>55</v>
      </c>
      <c r="E357" s="204">
        <v>55</v>
      </c>
      <c r="F357" s="204">
        <v>280</v>
      </c>
      <c r="G357" s="92">
        <v>163</v>
      </c>
      <c r="H357" s="172">
        <v>409.09090909090907</v>
      </c>
      <c r="I357" s="210" t="s">
        <v>27</v>
      </c>
      <c r="J357" s="207" t="s">
        <v>283</v>
      </c>
    </row>
    <row r="358" spans="1:10" x14ac:dyDescent="0.2">
      <c r="A358" s="19" t="s">
        <v>709</v>
      </c>
      <c r="B358" s="86" t="s">
        <v>831</v>
      </c>
      <c r="C358" s="210" t="s">
        <v>467</v>
      </c>
      <c r="D358" s="204">
        <v>2739</v>
      </c>
      <c r="E358" s="204">
        <v>164</v>
      </c>
      <c r="F358" s="204">
        <v>3009</v>
      </c>
      <c r="G358" s="92">
        <v>0</v>
      </c>
      <c r="H358" s="172">
        <v>9.857612267250822</v>
      </c>
      <c r="I358" s="210" t="s">
        <v>27</v>
      </c>
      <c r="J358" s="207" t="s">
        <v>87</v>
      </c>
    </row>
    <row r="359" spans="1:10" x14ac:dyDescent="0.2">
      <c r="A359" s="19" t="s">
        <v>709</v>
      </c>
      <c r="B359" s="86" t="s">
        <v>872</v>
      </c>
      <c r="C359" s="210" t="s">
        <v>467</v>
      </c>
      <c r="D359" s="204">
        <v>3065</v>
      </c>
      <c r="E359" s="204">
        <v>0</v>
      </c>
      <c r="F359" s="204">
        <v>3400</v>
      </c>
      <c r="G359" s="92">
        <v>0</v>
      </c>
      <c r="H359" s="172">
        <v>10.929853181076671</v>
      </c>
      <c r="I359" s="210" t="s">
        <v>27</v>
      </c>
      <c r="J359" s="207" t="s">
        <v>291</v>
      </c>
    </row>
    <row r="360" spans="1:10" x14ac:dyDescent="0.2">
      <c r="A360" s="19" t="s">
        <v>709</v>
      </c>
      <c r="B360" s="86" t="s">
        <v>877</v>
      </c>
      <c r="C360" s="210" t="s">
        <v>467</v>
      </c>
      <c r="D360" s="204">
        <v>1777</v>
      </c>
      <c r="E360" s="204">
        <v>0</v>
      </c>
      <c r="F360" s="204">
        <v>2084</v>
      </c>
      <c r="G360" s="92">
        <v>0</v>
      </c>
      <c r="H360" s="172">
        <v>17.276308384918401</v>
      </c>
      <c r="I360" s="210" t="s">
        <v>27</v>
      </c>
      <c r="J360" s="207" t="s">
        <v>171</v>
      </c>
    </row>
    <row r="361" spans="1:10" x14ac:dyDescent="0.2">
      <c r="A361" s="19" t="s">
        <v>709</v>
      </c>
      <c r="B361" s="86" t="s">
        <v>887</v>
      </c>
      <c r="C361" s="210" t="s">
        <v>467</v>
      </c>
      <c r="D361" s="204">
        <v>1197</v>
      </c>
      <c r="E361" s="204">
        <v>1197</v>
      </c>
      <c r="F361" s="204">
        <v>1330</v>
      </c>
      <c r="G361" s="92">
        <v>1330</v>
      </c>
      <c r="H361" s="172">
        <v>11.111111111111111</v>
      </c>
      <c r="I361" s="210" t="s">
        <v>27</v>
      </c>
      <c r="J361" s="207" t="s">
        <v>295</v>
      </c>
    </row>
    <row r="362" spans="1:10" x14ac:dyDescent="0.2">
      <c r="A362" s="19" t="s">
        <v>709</v>
      </c>
      <c r="B362" s="86" t="s">
        <v>901</v>
      </c>
      <c r="C362" s="210" t="s">
        <v>467</v>
      </c>
      <c r="D362" s="204">
        <v>16410</v>
      </c>
      <c r="E362" s="204">
        <v>0</v>
      </c>
      <c r="F362" s="204">
        <v>168748</v>
      </c>
      <c r="G362" s="92">
        <v>0</v>
      </c>
      <c r="H362" s="172">
        <v>928.32419256550884</v>
      </c>
      <c r="I362" s="210" t="s">
        <v>27</v>
      </c>
      <c r="J362" s="207" t="s">
        <v>3</v>
      </c>
    </row>
    <row r="363" spans="1:10" x14ac:dyDescent="0.2">
      <c r="A363" s="19" t="s">
        <v>709</v>
      </c>
      <c r="B363" s="86" t="s">
        <v>902</v>
      </c>
      <c r="C363" s="210" t="s">
        <v>467</v>
      </c>
      <c r="D363" s="204">
        <v>9992</v>
      </c>
      <c r="E363" s="204">
        <v>1009</v>
      </c>
      <c r="F363" s="204">
        <v>12105</v>
      </c>
      <c r="G363" s="92">
        <v>1188</v>
      </c>
      <c r="H363" s="172">
        <v>21.146917534027221</v>
      </c>
      <c r="I363" s="210" t="s">
        <v>27</v>
      </c>
      <c r="J363" s="207" t="s">
        <v>298</v>
      </c>
    </row>
    <row r="364" spans="1:10" x14ac:dyDescent="0.2">
      <c r="A364" s="19" t="s">
        <v>712</v>
      </c>
      <c r="B364" s="86" t="s">
        <v>687</v>
      </c>
      <c r="C364" s="210" t="s">
        <v>467</v>
      </c>
      <c r="D364" s="204">
        <v>71</v>
      </c>
      <c r="E364" s="204">
        <v>0</v>
      </c>
      <c r="F364" s="204">
        <v>140</v>
      </c>
      <c r="G364" s="92">
        <v>0</v>
      </c>
      <c r="H364" s="172">
        <v>97.183098591549296</v>
      </c>
      <c r="I364" s="210" t="s">
        <v>29</v>
      </c>
      <c r="J364" s="207" t="s">
        <v>20</v>
      </c>
    </row>
    <row r="365" spans="1:10" x14ac:dyDescent="0.2">
      <c r="A365" s="19" t="s">
        <v>716</v>
      </c>
      <c r="B365" s="86" t="s">
        <v>639</v>
      </c>
      <c r="C365" s="210" t="s">
        <v>467</v>
      </c>
      <c r="D365" s="204">
        <v>109</v>
      </c>
      <c r="E365" s="204">
        <v>109</v>
      </c>
      <c r="F365" s="204">
        <v>124</v>
      </c>
      <c r="G365" s="92">
        <v>124</v>
      </c>
      <c r="H365" s="172">
        <v>13.761467889908257</v>
      </c>
      <c r="I365" s="210" t="s">
        <v>132</v>
      </c>
      <c r="J365" s="207" t="s">
        <v>231</v>
      </c>
    </row>
    <row r="366" spans="1:10" x14ac:dyDescent="0.2">
      <c r="A366" s="19" t="s">
        <v>716</v>
      </c>
      <c r="B366" s="86" t="s">
        <v>642</v>
      </c>
      <c r="C366" s="210" t="s">
        <v>467</v>
      </c>
      <c r="D366" s="204">
        <v>500</v>
      </c>
      <c r="E366" s="204">
        <v>446</v>
      </c>
      <c r="F366" s="204">
        <v>500</v>
      </c>
      <c r="G366" s="92">
        <v>470</v>
      </c>
      <c r="H366" s="172">
        <v>0</v>
      </c>
      <c r="I366" s="210" t="s">
        <v>132</v>
      </c>
      <c r="J366" s="207" t="s">
        <v>232</v>
      </c>
    </row>
    <row r="367" spans="1:10" x14ac:dyDescent="0.2">
      <c r="A367" s="19" t="s">
        <v>716</v>
      </c>
      <c r="B367" s="86" t="s">
        <v>662</v>
      </c>
      <c r="C367" s="210" t="s">
        <v>467</v>
      </c>
      <c r="D367" s="204">
        <v>780</v>
      </c>
      <c r="E367" s="204">
        <v>0</v>
      </c>
      <c r="F367" s="204">
        <v>1235</v>
      </c>
      <c r="G367" s="92">
        <v>0</v>
      </c>
      <c r="H367" s="172">
        <v>58.333333333333336</v>
      </c>
      <c r="I367" s="210" t="s">
        <v>132</v>
      </c>
      <c r="J367" s="207" t="s">
        <v>13</v>
      </c>
    </row>
    <row r="368" spans="1:10" x14ac:dyDescent="0.2">
      <c r="A368" s="19" t="s">
        <v>716</v>
      </c>
      <c r="B368" s="86" t="s">
        <v>675</v>
      </c>
      <c r="C368" s="210" t="s">
        <v>467</v>
      </c>
      <c r="D368" s="204">
        <v>2640</v>
      </c>
      <c r="E368" s="204">
        <v>42</v>
      </c>
      <c r="F368" s="204">
        <v>2381</v>
      </c>
      <c r="G368" s="92">
        <v>51</v>
      </c>
      <c r="H368" s="172">
        <v>-9.8106060606060606</v>
      </c>
      <c r="I368" s="210" t="s">
        <v>132</v>
      </c>
      <c r="J368" s="207" t="s">
        <v>17</v>
      </c>
    </row>
    <row r="369" spans="1:10" x14ac:dyDescent="0.2">
      <c r="A369" s="19" t="s">
        <v>716</v>
      </c>
      <c r="B369" s="86" t="s">
        <v>683</v>
      </c>
      <c r="C369" s="210" t="s">
        <v>467</v>
      </c>
      <c r="D369" s="204">
        <v>3899</v>
      </c>
      <c r="E369" s="204">
        <v>3899</v>
      </c>
      <c r="F369" s="204">
        <v>3620</v>
      </c>
      <c r="G369" s="92">
        <v>3620</v>
      </c>
      <c r="H369" s="172">
        <v>-7.1556809438317517</v>
      </c>
      <c r="I369" s="210" t="s">
        <v>132</v>
      </c>
      <c r="J369" s="207" t="s">
        <v>144</v>
      </c>
    </row>
    <row r="370" spans="1:10" x14ac:dyDescent="0.2">
      <c r="A370" s="19" t="s">
        <v>716</v>
      </c>
      <c r="B370" s="86" t="s">
        <v>686</v>
      </c>
      <c r="C370" s="210" t="s">
        <v>467</v>
      </c>
      <c r="D370" s="204">
        <v>136</v>
      </c>
      <c r="E370" s="204">
        <v>136</v>
      </c>
      <c r="F370" s="204">
        <v>171</v>
      </c>
      <c r="G370" s="92">
        <v>171</v>
      </c>
      <c r="H370" s="172">
        <v>25.735294117647058</v>
      </c>
      <c r="I370" s="210" t="s">
        <v>132</v>
      </c>
      <c r="J370" s="207" t="s">
        <v>130</v>
      </c>
    </row>
    <row r="371" spans="1:10" x14ac:dyDescent="0.2">
      <c r="A371" s="19" t="s">
        <v>716</v>
      </c>
      <c r="B371" s="86" t="s">
        <v>687</v>
      </c>
      <c r="C371" s="210" t="s">
        <v>467</v>
      </c>
      <c r="D371" s="204">
        <v>1617</v>
      </c>
      <c r="E371" s="204">
        <v>0</v>
      </c>
      <c r="F371" s="204">
        <v>2153</v>
      </c>
      <c r="G371" s="92">
        <v>5</v>
      </c>
      <c r="H371" s="172">
        <v>33.147804576376004</v>
      </c>
      <c r="I371" s="210" t="s">
        <v>132</v>
      </c>
      <c r="J371" s="207" t="s">
        <v>20</v>
      </c>
    </row>
    <row r="372" spans="1:10" x14ac:dyDescent="0.2">
      <c r="A372" s="19" t="s">
        <v>716</v>
      </c>
      <c r="B372" s="86" t="s">
        <v>690</v>
      </c>
      <c r="C372" s="210" t="s">
        <v>467</v>
      </c>
      <c r="D372" s="204">
        <v>222</v>
      </c>
      <c r="E372" s="204">
        <v>222</v>
      </c>
      <c r="F372" s="204">
        <v>254</v>
      </c>
      <c r="G372" s="92">
        <v>254</v>
      </c>
      <c r="H372" s="172">
        <v>14.414414414414415</v>
      </c>
      <c r="I372" s="210" t="s">
        <v>132</v>
      </c>
      <c r="J372" s="207" t="s">
        <v>245</v>
      </c>
    </row>
    <row r="373" spans="1:10" x14ac:dyDescent="0.2">
      <c r="A373" s="19" t="s">
        <v>716</v>
      </c>
      <c r="B373" s="86" t="s">
        <v>702</v>
      </c>
      <c r="C373" s="210" t="s">
        <v>467</v>
      </c>
      <c r="D373" s="204">
        <v>9982</v>
      </c>
      <c r="E373" s="204">
        <v>9982</v>
      </c>
      <c r="F373" s="204">
        <v>14634</v>
      </c>
      <c r="G373" s="92">
        <v>14634</v>
      </c>
      <c r="H373" s="172">
        <v>46.603886996593872</v>
      </c>
      <c r="I373" s="210" t="s">
        <v>132</v>
      </c>
      <c r="J373" s="207" t="s">
        <v>249</v>
      </c>
    </row>
    <row r="374" spans="1:10" x14ac:dyDescent="0.2">
      <c r="A374" s="19" t="s">
        <v>716</v>
      </c>
      <c r="B374" s="86" t="s">
        <v>711</v>
      </c>
      <c r="C374" s="210" t="s">
        <v>467</v>
      </c>
      <c r="D374" s="204">
        <v>2313</v>
      </c>
      <c r="E374" s="204">
        <v>66</v>
      </c>
      <c r="F374" s="204">
        <v>4682</v>
      </c>
      <c r="G374" s="92">
        <v>854</v>
      </c>
      <c r="H374" s="172">
        <v>102.42109814094249</v>
      </c>
      <c r="I374" s="210" t="s">
        <v>132</v>
      </c>
      <c r="J374" s="207" t="s">
        <v>28</v>
      </c>
    </row>
    <row r="375" spans="1:10" x14ac:dyDescent="0.2">
      <c r="A375" s="19" t="s">
        <v>716</v>
      </c>
      <c r="B375" s="86" t="s">
        <v>729</v>
      </c>
      <c r="C375" s="210" t="s">
        <v>467</v>
      </c>
      <c r="D375" s="204">
        <v>210</v>
      </c>
      <c r="E375" s="204">
        <v>210</v>
      </c>
      <c r="F375" s="204">
        <v>205</v>
      </c>
      <c r="G375" s="92">
        <v>205</v>
      </c>
      <c r="H375" s="172">
        <v>-2.3809523809523809</v>
      </c>
      <c r="I375" s="210" t="s">
        <v>132</v>
      </c>
      <c r="J375" s="207" t="s">
        <v>257</v>
      </c>
    </row>
    <row r="376" spans="1:10" x14ac:dyDescent="0.2">
      <c r="A376" s="19" t="s">
        <v>716</v>
      </c>
      <c r="B376" s="86" t="s">
        <v>730</v>
      </c>
      <c r="C376" s="210" t="s">
        <v>467</v>
      </c>
      <c r="D376" s="204">
        <v>294</v>
      </c>
      <c r="E376" s="204">
        <v>294</v>
      </c>
      <c r="F376" s="204">
        <v>209</v>
      </c>
      <c r="G376" s="92">
        <v>209</v>
      </c>
      <c r="H376" s="172">
        <v>-28.911564625850339</v>
      </c>
      <c r="I376" s="210" t="s">
        <v>132</v>
      </c>
      <c r="J376" s="207" t="s">
        <v>34</v>
      </c>
    </row>
    <row r="377" spans="1:10" x14ac:dyDescent="0.2">
      <c r="A377" s="19" t="s">
        <v>716</v>
      </c>
      <c r="B377" s="86" t="s">
        <v>734</v>
      </c>
      <c r="C377" s="210" t="s">
        <v>467</v>
      </c>
      <c r="D377" s="204">
        <v>2940</v>
      </c>
      <c r="E377" s="204">
        <v>0</v>
      </c>
      <c r="F377" s="204">
        <v>3537</v>
      </c>
      <c r="G377" s="92">
        <v>0</v>
      </c>
      <c r="H377" s="172">
        <v>20.30612244897959</v>
      </c>
      <c r="I377" s="210" t="s">
        <v>132</v>
      </c>
      <c r="J377" s="207" t="s">
        <v>37</v>
      </c>
    </row>
    <row r="378" spans="1:10" x14ac:dyDescent="0.2">
      <c r="A378" s="19" t="s">
        <v>716</v>
      </c>
      <c r="B378" s="86" t="s">
        <v>742</v>
      </c>
      <c r="C378" s="210" t="s">
        <v>467</v>
      </c>
      <c r="D378" s="204">
        <v>541</v>
      </c>
      <c r="E378" s="204">
        <v>0</v>
      </c>
      <c r="F378" s="204">
        <v>696</v>
      </c>
      <c r="G378" s="92">
        <v>0</v>
      </c>
      <c r="H378" s="172">
        <v>28.650646950092423</v>
      </c>
      <c r="I378" s="210" t="s">
        <v>132</v>
      </c>
      <c r="J378" s="207" t="s">
        <v>260</v>
      </c>
    </row>
    <row r="379" spans="1:10" x14ac:dyDescent="0.2">
      <c r="A379" s="19" t="s">
        <v>716</v>
      </c>
      <c r="B379" s="86" t="s">
        <v>746</v>
      </c>
      <c r="C379" s="210" t="s">
        <v>467</v>
      </c>
      <c r="D379" s="204">
        <v>2555</v>
      </c>
      <c r="E379" s="204">
        <v>0</v>
      </c>
      <c r="F379" s="204">
        <v>1094</v>
      </c>
      <c r="G379" s="92">
        <v>0</v>
      </c>
      <c r="H379" s="172">
        <v>-57.181996086105677</v>
      </c>
      <c r="I379" s="210" t="s">
        <v>132</v>
      </c>
      <c r="J379" s="207" t="s">
        <v>261</v>
      </c>
    </row>
    <row r="380" spans="1:10" x14ac:dyDescent="0.2">
      <c r="A380" s="19" t="s">
        <v>716</v>
      </c>
      <c r="B380" s="86" t="s">
        <v>762</v>
      </c>
      <c r="C380" s="210" t="s">
        <v>467</v>
      </c>
      <c r="D380" s="204">
        <v>127</v>
      </c>
      <c r="E380" s="204">
        <v>127</v>
      </c>
      <c r="F380" s="204">
        <v>150</v>
      </c>
      <c r="G380" s="92">
        <v>150</v>
      </c>
      <c r="H380" s="172">
        <v>18.110236220472441</v>
      </c>
      <c r="I380" s="210" t="s">
        <v>132</v>
      </c>
      <c r="J380" s="207" t="s">
        <v>49</v>
      </c>
    </row>
    <row r="381" spans="1:10" x14ac:dyDescent="0.2">
      <c r="A381" s="19" t="s">
        <v>716</v>
      </c>
      <c r="B381" s="86" t="s">
        <v>767</v>
      </c>
      <c r="C381" s="210" t="s">
        <v>467</v>
      </c>
      <c r="D381" s="204">
        <v>126</v>
      </c>
      <c r="E381" s="204">
        <v>0</v>
      </c>
      <c r="F381" s="204">
        <v>215</v>
      </c>
      <c r="G381" s="92">
        <v>0</v>
      </c>
      <c r="H381" s="172">
        <v>70.634920634920633</v>
      </c>
      <c r="I381" s="210" t="s">
        <v>132</v>
      </c>
      <c r="J381" s="207" t="s">
        <v>268</v>
      </c>
    </row>
    <row r="382" spans="1:10" x14ac:dyDescent="0.2">
      <c r="A382" s="19" t="s">
        <v>716</v>
      </c>
      <c r="B382" s="86" t="s">
        <v>768</v>
      </c>
      <c r="C382" s="210" t="s">
        <v>467</v>
      </c>
      <c r="D382" s="204">
        <v>205</v>
      </c>
      <c r="E382" s="204">
        <v>0</v>
      </c>
      <c r="F382" s="204">
        <v>215</v>
      </c>
      <c r="G382" s="92">
        <v>0</v>
      </c>
      <c r="H382" s="172">
        <v>4.8780487804878048</v>
      </c>
      <c r="I382" s="210" t="s">
        <v>132</v>
      </c>
      <c r="J382" s="207" t="s">
        <v>119</v>
      </c>
    </row>
    <row r="383" spans="1:10" x14ac:dyDescent="0.2">
      <c r="A383" s="19" t="s">
        <v>716</v>
      </c>
      <c r="B383" s="86" t="s">
        <v>775</v>
      </c>
      <c r="C383" s="210" t="s">
        <v>467</v>
      </c>
      <c r="D383" s="204">
        <v>17866</v>
      </c>
      <c r="E383" s="204">
        <v>17866</v>
      </c>
      <c r="F383" s="204">
        <v>20975</v>
      </c>
      <c r="G383" s="92">
        <v>20975</v>
      </c>
      <c r="H383" s="172">
        <v>17.401768722713534</v>
      </c>
      <c r="I383" s="210" t="s">
        <v>132</v>
      </c>
      <c r="J383" s="207" t="s">
        <v>58</v>
      </c>
    </row>
    <row r="384" spans="1:10" x14ac:dyDescent="0.2">
      <c r="A384" s="19" t="s">
        <v>716</v>
      </c>
      <c r="B384" s="86" t="s">
        <v>783</v>
      </c>
      <c r="C384" s="210" t="s">
        <v>467</v>
      </c>
      <c r="D384" s="204">
        <v>145</v>
      </c>
      <c r="E384" s="204">
        <v>0</v>
      </c>
      <c r="F384" s="204">
        <v>170</v>
      </c>
      <c r="G384" s="92">
        <v>170</v>
      </c>
      <c r="H384" s="172">
        <v>17.241379310344829</v>
      </c>
      <c r="I384" s="210" t="s">
        <v>132</v>
      </c>
      <c r="J384" s="207" t="s">
        <v>271</v>
      </c>
    </row>
    <row r="385" spans="1:10" x14ac:dyDescent="0.2">
      <c r="A385" s="19" t="s">
        <v>716</v>
      </c>
      <c r="B385" s="86" t="s">
        <v>790</v>
      </c>
      <c r="C385" s="210" t="s">
        <v>467</v>
      </c>
      <c r="D385" s="204">
        <v>20102</v>
      </c>
      <c r="E385" s="204">
        <v>20102</v>
      </c>
      <c r="F385" s="204">
        <v>9552</v>
      </c>
      <c r="G385" s="92">
        <v>9552</v>
      </c>
      <c r="H385" s="172">
        <v>-52.482340065665113</v>
      </c>
      <c r="I385" s="210" t="s">
        <v>132</v>
      </c>
      <c r="J385" s="207" t="s">
        <v>273</v>
      </c>
    </row>
    <row r="386" spans="1:10" x14ac:dyDescent="0.2">
      <c r="A386" s="19" t="s">
        <v>716</v>
      </c>
      <c r="B386" s="86" t="s">
        <v>800</v>
      </c>
      <c r="C386" s="210" t="s">
        <v>467</v>
      </c>
      <c r="D386" s="204">
        <v>457</v>
      </c>
      <c r="E386" s="204">
        <v>258</v>
      </c>
      <c r="F386" s="204">
        <v>681</v>
      </c>
      <c r="G386" s="92">
        <v>13</v>
      </c>
      <c r="H386" s="172">
        <v>49.015317286652078</v>
      </c>
      <c r="I386" s="210" t="s">
        <v>132</v>
      </c>
      <c r="J386" s="207" t="s">
        <v>71</v>
      </c>
    </row>
    <row r="387" spans="1:10" x14ac:dyDescent="0.2">
      <c r="A387" s="19" t="s">
        <v>716</v>
      </c>
      <c r="B387" s="86" t="s">
        <v>807</v>
      </c>
      <c r="C387" s="210" t="s">
        <v>467</v>
      </c>
      <c r="D387" s="204">
        <v>190</v>
      </c>
      <c r="E387" s="204">
        <v>0</v>
      </c>
      <c r="F387" s="204">
        <v>203</v>
      </c>
      <c r="G387" s="92">
        <v>0</v>
      </c>
      <c r="H387" s="172">
        <v>6.8421052631578956</v>
      </c>
      <c r="I387" s="210" t="s">
        <v>132</v>
      </c>
      <c r="J387" s="207" t="s">
        <v>192</v>
      </c>
    </row>
    <row r="388" spans="1:10" x14ac:dyDescent="0.2">
      <c r="A388" s="19" t="s">
        <v>716</v>
      </c>
      <c r="B388" s="86" t="s">
        <v>808</v>
      </c>
      <c r="C388" s="210" t="s">
        <v>467</v>
      </c>
      <c r="D388" s="204">
        <v>7700</v>
      </c>
      <c r="E388" s="204">
        <v>7700</v>
      </c>
      <c r="F388" s="204">
        <v>8594</v>
      </c>
      <c r="G388" s="92">
        <v>8594</v>
      </c>
      <c r="H388" s="172">
        <v>11.61038961038961</v>
      </c>
      <c r="I388" s="210" t="s">
        <v>132</v>
      </c>
      <c r="J388" s="207" t="s">
        <v>133</v>
      </c>
    </row>
    <row r="389" spans="1:10" x14ac:dyDescent="0.2">
      <c r="A389" s="19" t="s">
        <v>716</v>
      </c>
      <c r="B389" s="86" t="s">
        <v>810</v>
      </c>
      <c r="C389" s="210" t="s">
        <v>467</v>
      </c>
      <c r="D389" s="204">
        <v>2484</v>
      </c>
      <c r="E389" s="204">
        <v>2484</v>
      </c>
      <c r="F389" s="204">
        <v>2232</v>
      </c>
      <c r="G389" s="92">
        <v>2232</v>
      </c>
      <c r="H389" s="172">
        <v>-10.144927536231885</v>
      </c>
      <c r="I389" s="210" t="s">
        <v>132</v>
      </c>
      <c r="J389" s="207" t="s">
        <v>134</v>
      </c>
    </row>
    <row r="390" spans="1:10" x14ac:dyDescent="0.2">
      <c r="A390" s="19" t="s">
        <v>716</v>
      </c>
      <c r="B390" s="86" t="s">
        <v>821</v>
      </c>
      <c r="C390" s="210" t="s">
        <v>467</v>
      </c>
      <c r="D390" s="204">
        <v>111</v>
      </c>
      <c r="E390" s="204">
        <v>111</v>
      </c>
      <c r="F390" s="204">
        <v>97</v>
      </c>
      <c r="G390" s="92">
        <v>97</v>
      </c>
      <c r="H390" s="172">
        <v>-12.612612612612612</v>
      </c>
      <c r="I390" s="210" t="s">
        <v>132</v>
      </c>
      <c r="J390" s="207" t="s">
        <v>281</v>
      </c>
    </row>
    <row r="391" spans="1:10" x14ac:dyDescent="0.2">
      <c r="A391" s="19" t="s">
        <v>716</v>
      </c>
      <c r="B391" s="86" t="s">
        <v>845</v>
      </c>
      <c r="C391" s="210" t="s">
        <v>467</v>
      </c>
      <c r="D391" s="204">
        <v>145</v>
      </c>
      <c r="E391" s="204">
        <v>145</v>
      </c>
      <c r="F391" s="204">
        <v>154</v>
      </c>
      <c r="G391" s="92">
        <v>154</v>
      </c>
      <c r="H391" s="172">
        <v>6.2068965517241379</v>
      </c>
      <c r="I391" s="210" t="s">
        <v>132</v>
      </c>
      <c r="J391" s="207" t="s">
        <v>96</v>
      </c>
    </row>
    <row r="392" spans="1:10" x14ac:dyDescent="0.2">
      <c r="A392" s="19" t="s">
        <v>716</v>
      </c>
      <c r="B392" s="86" t="s">
        <v>859</v>
      </c>
      <c r="C392" s="210" t="s">
        <v>467</v>
      </c>
      <c r="D392" s="204">
        <v>198</v>
      </c>
      <c r="E392" s="204">
        <v>198</v>
      </c>
      <c r="F392" s="204">
        <v>15</v>
      </c>
      <c r="G392" s="92">
        <v>15</v>
      </c>
      <c r="H392" s="172">
        <v>-92.424242424242422</v>
      </c>
      <c r="I392" s="210" t="s">
        <v>132</v>
      </c>
      <c r="J392" s="207" t="s">
        <v>152</v>
      </c>
    </row>
    <row r="393" spans="1:10" x14ac:dyDescent="0.2">
      <c r="A393" s="19" t="s">
        <v>716</v>
      </c>
      <c r="B393" s="86" t="s">
        <v>870</v>
      </c>
      <c r="C393" s="210" t="s">
        <v>467</v>
      </c>
      <c r="D393" s="204">
        <v>34077</v>
      </c>
      <c r="E393" s="204">
        <v>0</v>
      </c>
      <c r="F393" s="204">
        <v>22390</v>
      </c>
      <c r="G393" s="92">
        <v>0</v>
      </c>
      <c r="H393" s="172">
        <v>-34.295859377292601</v>
      </c>
      <c r="I393" s="210" t="s">
        <v>132</v>
      </c>
      <c r="J393" s="207" t="s">
        <v>290</v>
      </c>
    </row>
    <row r="394" spans="1:10" x14ac:dyDescent="0.2">
      <c r="A394" s="19" t="s">
        <v>716</v>
      </c>
      <c r="B394" s="86" t="s">
        <v>876</v>
      </c>
      <c r="C394" s="210" t="s">
        <v>467</v>
      </c>
      <c r="D394" s="204">
        <v>352</v>
      </c>
      <c r="E394" s="204">
        <v>352</v>
      </c>
      <c r="F394" s="204">
        <v>330</v>
      </c>
      <c r="G394" s="92">
        <v>330</v>
      </c>
      <c r="H394" s="172">
        <v>-6.25</v>
      </c>
      <c r="I394" s="210" t="s">
        <v>132</v>
      </c>
      <c r="J394" s="207" t="s">
        <v>292</v>
      </c>
    </row>
    <row r="395" spans="1:10" x14ac:dyDescent="0.2">
      <c r="A395" s="19" t="s">
        <v>716</v>
      </c>
      <c r="B395" s="86" t="s">
        <v>879</v>
      </c>
      <c r="C395" s="210" t="s">
        <v>467</v>
      </c>
      <c r="D395" s="204">
        <v>65</v>
      </c>
      <c r="E395" s="204">
        <v>0</v>
      </c>
      <c r="F395" s="204">
        <v>169</v>
      </c>
      <c r="G395" s="92">
        <v>0</v>
      </c>
      <c r="H395" s="172">
        <v>160</v>
      </c>
      <c r="I395" s="210" t="s">
        <v>132</v>
      </c>
      <c r="J395" s="207" t="s">
        <v>293</v>
      </c>
    </row>
    <row r="396" spans="1:10" x14ac:dyDescent="0.2">
      <c r="A396" s="19" t="s">
        <v>716</v>
      </c>
      <c r="B396" s="86" t="s">
        <v>888</v>
      </c>
      <c r="C396" s="210" t="s">
        <v>467</v>
      </c>
      <c r="D396" s="204">
        <v>106</v>
      </c>
      <c r="E396" s="204">
        <v>106</v>
      </c>
      <c r="F396" s="204">
        <v>125</v>
      </c>
      <c r="G396" s="92">
        <v>125</v>
      </c>
      <c r="H396" s="172">
        <v>17.924528301886792</v>
      </c>
      <c r="I396" s="210" t="s">
        <v>132</v>
      </c>
      <c r="J396" s="207" t="s">
        <v>109</v>
      </c>
    </row>
    <row r="397" spans="1:10" x14ac:dyDescent="0.2">
      <c r="A397" s="19" t="s">
        <v>716</v>
      </c>
      <c r="B397" s="86" t="s">
        <v>894</v>
      </c>
      <c r="C397" s="210" t="s">
        <v>467</v>
      </c>
      <c r="D397" s="204">
        <v>8997</v>
      </c>
      <c r="E397" s="204">
        <v>8997</v>
      </c>
      <c r="F397" s="204">
        <v>3142</v>
      </c>
      <c r="G397" s="92">
        <v>3142</v>
      </c>
      <c r="H397" s="172">
        <v>-65.077247971546072</v>
      </c>
      <c r="I397" s="210" t="s">
        <v>132</v>
      </c>
      <c r="J397" s="207" t="s">
        <v>112</v>
      </c>
    </row>
    <row r="398" spans="1:10" x14ac:dyDescent="0.2">
      <c r="A398" s="19" t="s">
        <v>716</v>
      </c>
      <c r="B398" s="86" t="s">
        <v>898</v>
      </c>
      <c r="C398" s="210" t="s">
        <v>467</v>
      </c>
      <c r="D398" s="204">
        <v>225</v>
      </c>
      <c r="E398" s="204">
        <v>0</v>
      </c>
      <c r="F398" s="204">
        <v>287</v>
      </c>
      <c r="G398" s="92">
        <v>0</v>
      </c>
      <c r="H398" s="172">
        <v>27.555555555555557</v>
      </c>
      <c r="I398" s="210" t="s">
        <v>132</v>
      </c>
      <c r="J398" s="207" t="s">
        <v>39</v>
      </c>
    </row>
    <row r="399" spans="1:10" x14ac:dyDescent="0.2">
      <c r="A399" s="19" t="s">
        <v>716</v>
      </c>
      <c r="B399" s="86" t="s">
        <v>900</v>
      </c>
      <c r="C399" s="210" t="s">
        <v>467</v>
      </c>
      <c r="D399" s="204">
        <v>18746</v>
      </c>
      <c r="E399" s="204">
        <v>18746</v>
      </c>
      <c r="F399" s="204">
        <v>19592</v>
      </c>
      <c r="G399" s="92">
        <v>19592</v>
      </c>
      <c r="H399" s="172">
        <v>4.5129627653899496</v>
      </c>
      <c r="I399" s="210" t="s">
        <v>132</v>
      </c>
      <c r="J399" s="207" t="s">
        <v>297</v>
      </c>
    </row>
    <row r="400" spans="1:10" x14ac:dyDescent="0.2">
      <c r="A400" s="19" t="s">
        <v>716</v>
      </c>
      <c r="B400" s="86" t="s">
        <v>901</v>
      </c>
      <c r="C400" s="210" t="s">
        <v>467</v>
      </c>
      <c r="D400" s="204">
        <v>3861</v>
      </c>
      <c r="E400" s="204">
        <v>0</v>
      </c>
      <c r="F400" s="204">
        <v>4275</v>
      </c>
      <c r="G400" s="92">
        <v>0</v>
      </c>
      <c r="H400" s="172">
        <v>10.722610722610723</v>
      </c>
      <c r="I400" s="210" t="s">
        <v>132</v>
      </c>
      <c r="J400" s="207" t="s">
        <v>3</v>
      </c>
    </row>
    <row r="401" spans="1:10" x14ac:dyDescent="0.2">
      <c r="A401" s="19" t="s">
        <v>716</v>
      </c>
      <c r="B401" s="86" t="s">
        <v>909</v>
      </c>
      <c r="C401" s="210" t="s">
        <v>467</v>
      </c>
      <c r="D401" s="204">
        <v>2736</v>
      </c>
      <c r="E401" s="204">
        <v>2736</v>
      </c>
      <c r="F401" s="204">
        <v>1931</v>
      </c>
      <c r="G401" s="92">
        <v>1931</v>
      </c>
      <c r="H401" s="172">
        <v>-29.422514619883039</v>
      </c>
      <c r="I401" s="210" t="s">
        <v>132</v>
      </c>
      <c r="J401" s="207" t="s">
        <v>301</v>
      </c>
    </row>
    <row r="402" spans="1:10" x14ac:dyDescent="0.2">
      <c r="A402" s="19" t="s">
        <v>716</v>
      </c>
      <c r="B402" s="86" t="s">
        <v>910</v>
      </c>
      <c r="C402" s="210" t="s">
        <v>467</v>
      </c>
      <c r="D402" s="204">
        <v>3187</v>
      </c>
      <c r="E402" s="204">
        <v>3187</v>
      </c>
      <c r="F402" s="204">
        <v>2856</v>
      </c>
      <c r="G402" s="92">
        <v>2856</v>
      </c>
      <c r="H402" s="172">
        <v>-10.385942893002824</v>
      </c>
      <c r="I402" s="210" t="s">
        <v>132</v>
      </c>
      <c r="J402" s="207" t="s">
        <v>302</v>
      </c>
    </row>
    <row r="403" spans="1:10" x14ac:dyDescent="0.2">
      <c r="A403" s="19" t="s">
        <v>719</v>
      </c>
      <c r="B403" s="86" t="s">
        <v>662</v>
      </c>
      <c r="C403" s="210" t="s">
        <v>467</v>
      </c>
      <c r="D403" s="204">
        <v>60</v>
      </c>
      <c r="E403" s="204">
        <v>0</v>
      </c>
      <c r="F403" s="204">
        <v>125</v>
      </c>
      <c r="G403" s="92">
        <v>0</v>
      </c>
      <c r="H403" s="172">
        <v>108.33333333333333</v>
      </c>
      <c r="I403" s="210" t="s">
        <v>253</v>
      </c>
      <c r="J403" s="207" t="s">
        <v>13</v>
      </c>
    </row>
    <row r="404" spans="1:10" ht="12" customHeight="1" x14ac:dyDescent="0.2">
      <c r="A404" s="19" t="s">
        <v>719</v>
      </c>
      <c r="B404" s="86" t="s">
        <v>734</v>
      </c>
      <c r="C404" s="210" t="s">
        <v>467</v>
      </c>
      <c r="D404" s="204">
        <v>141</v>
      </c>
      <c r="E404" s="204">
        <v>0</v>
      </c>
      <c r="F404" s="204">
        <v>245</v>
      </c>
      <c r="G404" s="92">
        <v>0</v>
      </c>
      <c r="H404" s="172">
        <v>73.75886524822694</v>
      </c>
      <c r="I404" s="210" t="s">
        <v>253</v>
      </c>
      <c r="J404" s="207" t="s">
        <v>37</v>
      </c>
    </row>
    <row r="405" spans="1:10" x14ac:dyDescent="0.2">
      <c r="A405" s="19" t="s">
        <v>719</v>
      </c>
      <c r="B405" s="86" t="s">
        <v>901</v>
      </c>
      <c r="C405" s="210" t="s">
        <v>467</v>
      </c>
      <c r="D405" s="204">
        <v>651</v>
      </c>
      <c r="E405" s="204">
        <v>0</v>
      </c>
      <c r="F405" s="204">
        <v>614</v>
      </c>
      <c r="G405" s="92">
        <v>0</v>
      </c>
      <c r="H405" s="172">
        <v>-5.6835637480798766</v>
      </c>
      <c r="I405" s="210" t="s">
        <v>253</v>
      </c>
      <c r="J405" s="207" t="s">
        <v>3</v>
      </c>
    </row>
    <row r="406" spans="1:10" x14ac:dyDescent="0.2">
      <c r="A406" s="19" t="s">
        <v>722</v>
      </c>
      <c r="B406" s="86" t="s">
        <v>647</v>
      </c>
      <c r="C406" s="210" t="s">
        <v>467</v>
      </c>
      <c r="D406" s="204">
        <v>568</v>
      </c>
      <c r="E406" s="204">
        <v>13</v>
      </c>
      <c r="F406" s="204">
        <v>499</v>
      </c>
      <c r="G406" s="92">
        <v>5</v>
      </c>
      <c r="H406" s="172">
        <v>-12.147887323943662</v>
      </c>
      <c r="I406" s="210" t="s">
        <v>31</v>
      </c>
      <c r="J406" s="207" t="s">
        <v>8</v>
      </c>
    </row>
    <row r="407" spans="1:10" x14ac:dyDescent="0.2">
      <c r="A407" s="19" t="s">
        <v>722</v>
      </c>
      <c r="B407" s="86" t="s">
        <v>675</v>
      </c>
      <c r="C407" s="210" t="s">
        <v>467</v>
      </c>
      <c r="D407" s="204">
        <v>1293</v>
      </c>
      <c r="E407" s="204">
        <v>5</v>
      </c>
      <c r="F407" s="204">
        <v>1345</v>
      </c>
      <c r="G407" s="92">
        <v>39</v>
      </c>
      <c r="H407" s="172">
        <v>4.0216550657385923</v>
      </c>
      <c r="I407" s="210" t="s">
        <v>31</v>
      </c>
      <c r="J407" s="207" t="s">
        <v>17</v>
      </c>
    </row>
    <row r="408" spans="1:10" x14ac:dyDescent="0.2">
      <c r="A408" s="19" t="s">
        <v>722</v>
      </c>
      <c r="B408" s="86" t="s">
        <v>687</v>
      </c>
      <c r="C408" s="210" t="s">
        <v>467</v>
      </c>
      <c r="D408" s="204">
        <v>170</v>
      </c>
      <c r="E408" s="204">
        <v>0</v>
      </c>
      <c r="F408" s="204">
        <v>204</v>
      </c>
      <c r="G408" s="92">
        <v>0</v>
      </c>
      <c r="H408" s="172">
        <v>20</v>
      </c>
      <c r="I408" s="210" t="s">
        <v>31</v>
      </c>
      <c r="J408" s="207" t="s">
        <v>20</v>
      </c>
    </row>
    <row r="409" spans="1:10" x14ac:dyDescent="0.2">
      <c r="A409" s="19" t="s">
        <v>722</v>
      </c>
      <c r="B409" s="86" t="s">
        <v>705</v>
      </c>
      <c r="C409" s="210" t="s">
        <v>467</v>
      </c>
      <c r="D409" s="204">
        <v>105</v>
      </c>
      <c r="E409" s="204">
        <v>105</v>
      </c>
      <c r="F409" s="204">
        <v>175</v>
      </c>
      <c r="G409" s="92">
        <v>175</v>
      </c>
      <c r="H409" s="172">
        <v>66.666666666666657</v>
      </c>
      <c r="I409" s="210" t="s">
        <v>31</v>
      </c>
      <c r="J409" s="207" t="s">
        <v>250</v>
      </c>
    </row>
    <row r="410" spans="1:10" x14ac:dyDescent="0.2">
      <c r="A410" s="19" t="s">
        <v>722</v>
      </c>
      <c r="B410" s="86" t="s">
        <v>734</v>
      </c>
      <c r="C410" s="210" t="s">
        <v>467</v>
      </c>
      <c r="D410" s="204">
        <v>36</v>
      </c>
      <c r="E410" s="204">
        <v>0</v>
      </c>
      <c r="F410" s="204">
        <v>105</v>
      </c>
      <c r="G410" s="92">
        <v>0</v>
      </c>
      <c r="H410" s="172">
        <v>191.66666666666669</v>
      </c>
      <c r="I410" s="210" t="s">
        <v>31</v>
      </c>
      <c r="J410" s="207" t="s">
        <v>37</v>
      </c>
    </row>
    <row r="411" spans="1:10" x14ac:dyDescent="0.2">
      <c r="A411" s="19" t="s">
        <v>722</v>
      </c>
      <c r="B411" s="86" t="s">
        <v>800</v>
      </c>
      <c r="C411" s="210" t="s">
        <v>467</v>
      </c>
      <c r="D411" s="204">
        <v>197</v>
      </c>
      <c r="E411" s="204">
        <v>92</v>
      </c>
      <c r="F411" s="204">
        <v>1486</v>
      </c>
      <c r="G411" s="92">
        <v>88</v>
      </c>
      <c r="H411" s="172">
        <v>654.31472081218271</v>
      </c>
      <c r="I411" s="210" t="s">
        <v>31</v>
      </c>
      <c r="J411" s="207" t="s">
        <v>71</v>
      </c>
    </row>
    <row r="412" spans="1:10" x14ac:dyDescent="0.2">
      <c r="A412" s="19" t="s">
        <v>722</v>
      </c>
      <c r="B412" s="86" t="s">
        <v>872</v>
      </c>
      <c r="C412" s="210" t="s">
        <v>467</v>
      </c>
      <c r="D412" s="204">
        <v>230</v>
      </c>
      <c r="E412" s="204">
        <v>0</v>
      </c>
      <c r="F412" s="204">
        <v>90</v>
      </c>
      <c r="G412" s="92">
        <v>0</v>
      </c>
      <c r="H412" s="172">
        <v>-60.869565217391312</v>
      </c>
      <c r="I412" s="210" t="s">
        <v>31</v>
      </c>
      <c r="J412" s="207" t="s">
        <v>291</v>
      </c>
    </row>
    <row r="413" spans="1:10" x14ac:dyDescent="0.2">
      <c r="A413" s="19" t="s">
        <v>722</v>
      </c>
      <c r="B413" s="86" t="s">
        <v>887</v>
      </c>
      <c r="C413" s="210" t="s">
        <v>467</v>
      </c>
      <c r="D413" s="204">
        <v>97</v>
      </c>
      <c r="E413" s="204">
        <v>97</v>
      </c>
      <c r="F413" s="204">
        <v>108</v>
      </c>
      <c r="G413" s="92">
        <v>108</v>
      </c>
      <c r="H413" s="172">
        <v>11.340206185567011</v>
      </c>
      <c r="I413" s="210" t="s">
        <v>31</v>
      </c>
      <c r="J413" s="207" t="s">
        <v>295</v>
      </c>
    </row>
    <row r="414" spans="1:10" x14ac:dyDescent="0.2">
      <c r="A414" s="19" t="s">
        <v>722</v>
      </c>
      <c r="B414" s="86" t="s">
        <v>901</v>
      </c>
      <c r="C414" s="210" t="s">
        <v>467</v>
      </c>
      <c r="D414" s="204">
        <v>1305</v>
      </c>
      <c r="E414" s="204">
        <v>0</v>
      </c>
      <c r="F414" s="204">
        <v>2037</v>
      </c>
      <c r="G414" s="92">
        <v>0</v>
      </c>
      <c r="H414" s="172">
        <v>56.09195402298851</v>
      </c>
      <c r="I414" s="210" t="s">
        <v>31</v>
      </c>
      <c r="J414" s="207" t="s">
        <v>3</v>
      </c>
    </row>
    <row r="415" spans="1:10" x14ac:dyDescent="0.2">
      <c r="A415" s="19" t="s">
        <v>722</v>
      </c>
      <c r="B415" s="86" t="s">
        <v>902</v>
      </c>
      <c r="C415" s="210" t="s">
        <v>467</v>
      </c>
      <c r="D415" s="204">
        <v>312</v>
      </c>
      <c r="E415" s="204">
        <v>96</v>
      </c>
      <c r="F415" s="204">
        <v>694</v>
      </c>
      <c r="G415" s="92">
        <v>197</v>
      </c>
      <c r="H415" s="172">
        <v>122.43589743589745</v>
      </c>
      <c r="I415" s="210" t="s">
        <v>31</v>
      </c>
      <c r="J415" s="207" t="s">
        <v>298</v>
      </c>
    </row>
    <row r="416" spans="1:10" x14ac:dyDescent="0.2">
      <c r="A416" s="19" t="s">
        <v>723</v>
      </c>
      <c r="B416" s="86" t="s">
        <v>675</v>
      </c>
      <c r="C416" s="210" t="s">
        <v>467</v>
      </c>
      <c r="D416" s="204">
        <v>105</v>
      </c>
      <c r="E416" s="204">
        <v>14</v>
      </c>
      <c r="F416" s="204">
        <v>123</v>
      </c>
      <c r="G416" s="92">
        <v>21</v>
      </c>
      <c r="H416" s="172">
        <v>17.142857142857142</v>
      </c>
      <c r="I416" s="210" t="s">
        <v>32</v>
      </c>
      <c r="J416" s="207" t="s">
        <v>17</v>
      </c>
    </row>
    <row r="417" spans="1:10" x14ac:dyDescent="0.2">
      <c r="A417" s="19" t="s">
        <v>723</v>
      </c>
      <c r="B417" s="86" t="s">
        <v>687</v>
      </c>
      <c r="C417" s="210" t="s">
        <v>467</v>
      </c>
      <c r="D417" s="204">
        <v>117</v>
      </c>
      <c r="E417" s="204">
        <v>0</v>
      </c>
      <c r="F417" s="204">
        <v>186</v>
      </c>
      <c r="G417" s="92">
        <v>0</v>
      </c>
      <c r="H417" s="172">
        <v>58.974358974358978</v>
      </c>
      <c r="I417" s="210" t="s">
        <v>32</v>
      </c>
      <c r="J417" s="207" t="s">
        <v>20</v>
      </c>
    </row>
    <row r="418" spans="1:10" x14ac:dyDescent="0.2">
      <c r="A418" s="19" t="s">
        <v>723</v>
      </c>
      <c r="B418" s="86" t="s">
        <v>705</v>
      </c>
      <c r="C418" s="210" t="s">
        <v>467</v>
      </c>
      <c r="D418" s="204">
        <v>58</v>
      </c>
      <c r="E418" s="204">
        <v>58</v>
      </c>
      <c r="F418" s="204">
        <v>131</v>
      </c>
      <c r="G418" s="92">
        <v>131</v>
      </c>
      <c r="H418" s="172">
        <v>125.86206896551724</v>
      </c>
      <c r="I418" s="210" t="s">
        <v>32</v>
      </c>
      <c r="J418" s="207" t="s">
        <v>250</v>
      </c>
    </row>
    <row r="419" spans="1:10" x14ac:dyDescent="0.2">
      <c r="A419" s="19" t="s">
        <v>723</v>
      </c>
      <c r="B419" s="86" t="s">
        <v>800</v>
      </c>
      <c r="C419" s="210" t="s">
        <v>467</v>
      </c>
      <c r="D419" s="204">
        <v>297</v>
      </c>
      <c r="E419" s="204">
        <v>119</v>
      </c>
      <c r="F419" s="204">
        <v>1329</v>
      </c>
      <c r="G419" s="92">
        <v>177</v>
      </c>
      <c r="H419" s="172">
        <v>347.47474747474752</v>
      </c>
      <c r="I419" s="210" t="s">
        <v>32</v>
      </c>
      <c r="J419" s="207" t="s">
        <v>71</v>
      </c>
    </row>
    <row r="420" spans="1:10" x14ac:dyDescent="0.2">
      <c r="A420" s="19" t="s">
        <v>723</v>
      </c>
      <c r="B420" s="86" t="s">
        <v>831</v>
      </c>
      <c r="C420" s="210" t="s">
        <v>467</v>
      </c>
      <c r="D420" s="204">
        <v>270</v>
      </c>
      <c r="E420" s="204">
        <v>160</v>
      </c>
      <c r="F420" s="204">
        <v>280</v>
      </c>
      <c r="G420" s="92">
        <v>88</v>
      </c>
      <c r="H420" s="172">
        <v>3.7037037037037033</v>
      </c>
      <c r="I420" s="210" t="s">
        <v>32</v>
      </c>
      <c r="J420" s="207" t="s">
        <v>87</v>
      </c>
    </row>
    <row r="421" spans="1:10" x14ac:dyDescent="0.2">
      <c r="A421" s="19" t="s">
        <v>723</v>
      </c>
      <c r="B421" s="86" t="s">
        <v>872</v>
      </c>
      <c r="C421" s="210" t="s">
        <v>467</v>
      </c>
      <c r="D421" s="204">
        <v>485</v>
      </c>
      <c r="E421" s="204">
        <v>0</v>
      </c>
      <c r="F421" s="204">
        <v>725</v>
      </c>
      <c r="G421" s="92">
        <v>0</v>
      </c>
      <c r="H421" s="172">
        <v>49.484536082474229</v>
      </c>
      <c r="I421" s="210" t="s">
        <v>32</v>
      </c>
      <c r="J421" s="207" t="s">
        <v>291</v>
      </c>
    </row>
    <row r="422" spans="1:10" x14ac:dyDescent="0.2">
      <c r="A422" s="19" t="s">
        <v>723</v>
      </c>
      <c r="B422" s="86" t="s">
        <v>901</v>
      </c>
      <c r="C422" s="210" t="s">
        <v>467</v>
      </c>
      <c r="D422" s="204">
        <v>24595</v>
      </c>
      <c r="E422" s="204">
        <v>0</v>
      </c>
      <c r="F422" s="204">
        <v>37244</v>
      </c>
      <c r="G422" s="92">
        <v>0</v>
      </c>
      <c r="H422" s="172">
        <v>51.429152266720877</v>
      </c>
      <c r="I422" s="210" t="s">
        <v>32</v>
      </c>
      <c r="J422" s="207" t="s">
        <v>3</v>
      </c>
    </row>
    <row r="423" spans="1:10" x14ac:dyDescent="0.2">
      <c r="A423" s="19" t="s">
        <v>724</v>
      </c>
      <c r="B423" s="86" t="s">
        <v>651</v>
      </c>
      <c r="C423" s="210" t="s">
        <v>467</v>
      </c>
      <c r="D423" s="204">
        <v>256</v>
      </c>
      <c r="E423" s="204">
        <v>0</v>
      </c>
      <c r="F423" s="204">
        <v>245</v>
      </c>
      <c r="G423" s="92">
        <v>0</v>
      </c>
      <c r="H423" s="172">
        <v>-4.296875</v>
      </c>
      <c r="I423" s="210" t="s">
        <v>254</v>
      </c>
      <c r="J423" s="207" t="s">
        <v>11</v>
      </c>
    </row>
    <row r="424" spans="1:10" x14ac:dyDescent="0.2">
      <c r="A424" s="19" t="s">
        <v>724</v>
      </c>
      <c r="B424" s="86" t="s">
        <v>653</v>
      </c>
      <c r="C424" s="210" t="s">
        <v>467</v>
      </c>
      <c r="D424" s="204">
        <v>387</v>
      </c>
      <c r="E424" s="204">
        <v>0</v>
      </c>
      <c r="F424" s="204">
        <v>379</v>
      </c>
      <c r="G424" s="92">
        <v>0</v>
      </c>
      <c r="H424" s="172">
        <v>-2.0671834625323</v>
      </c>
      <c r="I424" s="210" t="s">
        <v>254</v>
      </c>
      <c r="J424" s="207" t="s">
        <v>234</v>
      </c>
    </row>
    <row r="425" spans="1:10" x14ac:dyDescent="0.2">
      <c r="A425" s="19" t="s">
        <v>724</v>
      </c>
      <c r="B425" s="86" t="s">
        <v>662</v>
      </c>
      <c r="C425" s="210" t="s">
        <v>467</v>
      </c>
      <c r="D425" s="204">
        <v>105</v>
      </c>
      <c r="E425" s="204">
        <v>0</v>
      </c>
      <c r="F425" s="204">
        <v>150</v>
      </c>
      <c r="G425" s="92">
        <v>0</v>
      </c>
      <c r="H425" s="172">
        <v>42.857142857142854</v>
      </c>
      <c r="I425" s="210" t="s">
        <v>254</v>
      </c>
      <c r="J425" s="207" t="s">
        <v>13</v>
      </c>
    </row>
    <row r="426" spans="1:10" x14ac:dyDescent="0.2">
      <c r="A426" s="19" t="s">
        <v>724</v>
      </c>
      <c r="B426" s="86" t="s">
        <v>675</v>
      </c>
      <c r="C426" s="210" t="s">
        <v>467</v>
      </c>
      <c r="D426" s="204">
        <v>487</v>
      </c>
      <c r="E426" s="204">
        <v>8</v>
      </c>
      <c r="F426" s="204">
        <v>434</v>
      </c>
      <c r="G426" s="92">
        <v>38</v>
      </c>
      <c r="H426" s="172">
        <v>-10.882956878850102</v>
      </c>
      <c r="I426" s="210" t="s">
        <v>254</v>
      </c>
      <c r="J426" s="207" t="s">
        <v>17</v>
      </c>
    </row>
    <row r="427" spans="1:10" x14ac:dyDescent="0.2">
      <c r="A427" s="19" t="s">
        <v>724</v>
      </c>
      <c r="B427" s="86" t="s">
        <v>687</v>
      </c>
      <c r="C427" s="210" t="s">
        <v>467</v>
      </c>
      <c r="D427" s="204">
        <v>336</v>
      </c>
      <c r="E427" s="204">
        <v>0</v>
      </c>
      <c r="F427" s="204">
        <v>429</v>
      </c>
      <c r="G427" s="92">
        <v>0</v>
      </c>
      <c r="H427" s="172">
        <v>27.678571428571431</v>
      </c>
      <c r="I427" s="210" t="s">
        <v>254</v>
      </c>
      <c r="J427" s="207" t="s">
        <v>20</v>
      </c>
    </row>
    <row r="428" spans="1:10" x14ac:dyDescent="0.2">
      <c r="A428" s="19" t="s">
        <v>724</v>
      </c>
      <c r="B428" s="86" t="s">
        <v>711</v>
      </c>
      <c r="C428" s="210" t="s">
        <v>467</v>
      </c>
      <c r="D428" s="204">
        <v>477</v>
      </c>
      <c r="E428" s="204">
        <v>14</v>
      </c>
      <c r="F428" s="204">
        <v>321</v>
      </c>
      <c r="G428" s="92">
        <v>19</v>
      </c>
      <c r="H428" s="172">
        <v>-32.704402515723267</v>
      </c>
      <c r="I428" s="210" t="s">
        <v>254</v>
      </c>
      <c r="J428" s="207" t="s">
        <v>28</v>
      </c>
    </row>
    <row r="429" spans="1:10" x14ac:dyDescent="0.2">
      <c r="A429" s="19" t="s">
        <v>724</v>
      </c>
      <c r="B429" s="86" t="s">
        <v>734</v>
      </c>
      <c r="C429" s="210" t="s">
        <v>467</v>
      </c>
      <c r="D429" s="204">
        <v>395</v>
      </c>
      <c r="E429" s="204">
        <v>0</v>
      </c>
      <c r="F429" s="204">
        <v>568</v>
      </c>
      <c r="G429" s="92">
        <v>0</v>
      </c>
      <c r="H429" s="172">
        <v>43.797468354430379</v>
      </c>
      <c r="I429" s="210" t="s">
        <v>254</v>
      </c>
      <c r="J429" s="207" t="s">
        <v>37</v>
      </c>
    </row>
    <row r="430" spans="1:10" x14ac:dyDescent="0.2">
      <c r="A430" s="19" t="s">
        <v>724</v>
      </c>
      <c r="B430" s="86" t="s">
        <v>742</v>
      </c>
      <c r="C430" s="210" t="s">
        <v>467</v>
      </c>
      <c r="D430" s="204">
        <v>1179</v>
      </c>
      <c r="E430" s="204">
        <v>0</v>
      </c>
      <c r="F430" s="204">
        <v>1167</v>
      </c>
      <c r="G430" s="92">
        <v>0</v>
      </c>
      <c r="H430" s="172">
        <v>-1.0178117048346056</v>
      </c>
      <c r="I430" s="210" t="s">
        <v>254</v>
      </c>
      <c r="J430" s="207" t="s">
        <v>260</v>
      </c>
    </row>
    <row r="431" spans="1:10" x14ac:dyDescent="0.2">
      <c r="A431" s="19" t="s">
        <v>724</v>
      </c>
      <c r="B431" s="86" t="s">
        <v>746</v>
      </c>
      <c r="C431" s="210" t="s">
        <v>467</v>
      </c>
      <c r="D431" s="204">
        <v>1561</v>
      </c>
      <c r="E431" s="204">
        <v>0</v>
      </c>
      <c r="F431" s="204">
        <v>1649</v>
      </c>
      <c r="G431" s="92">
        <v>0</v>
      </c>
      <c r="H431" s="172">
        <v>5.6374119154388209</v>
      </c>
      <c r="I431" s="210" t="s">
        <v>254</v>
      </c>
      <c r="J431" s="207" t="s">
        <v>261</v>
      </c>
    </row>
    <row r="432" spans="1:10" x14ac:dyDescent="0.2">
      <c r="A432" s="19" t="s">
        <v>724</v>
      </c>
      <c r="B432" s="86" t="s">
        <v>767</v>
      </c>
      <c r="C432" s="210" t="s">
        <v>467</v>
      </c>
      <c r="D432" s="204">
        <v>65</v>
      </c>
      <c r="E432" s="204">
        <v>0</v>
      </c>
      <c r="F432" s="204">
        <v>359</v>
      </c>
      <c r="G432" s="92">
        <v>0</v>
      </c>
      <c r="H432" s="172">
        <v>452.30769230769232</v>
      </c>
      <c r="I432" s="210" t="s">
        <v>254</v>
      </c>
      <c r="J432" s="207" t="s">
        <v>268</v>
      </c>
    </row>
    <row r="433" spans="1:10" x14ac:dyDescent="0.2">
      <c r="A433" s="19" t="s">
        <v>724</v>
      </c>
      <c r="B433" s="86" t="s">
        <v>769</v>
      </c>
      <c r="C433" s="210" t="s">
        <v>467</v>
      </c>
      <c r="D433" s="204">
        <v>2332</v>
      </c>
      <c r="E433" s="204">
        <v>0</v>
      </c>
      <c r="F433" s="204">
        <v>7425</v>
      </c>
      <c r="G433" s="92">
        <v>0</v>
      </c>
      <c r="H433" s="172">
        <v>218.39622641509436</v>
      </c>
      <c r="I433" s="210" t="s">
        <v>254</v>
      </c>
      <c r="J433" s="207" t="s">
        <v>54</v>
      </c>
    </row>
    <row r="434" spans="1:10" x14ac:dyDescent="0.2">
      <c r="A434" s="19" t="s">
        <v>724</v>
      </c>
      <c r="B434" s="86" t="s">
        <v>772</v>
      </c>
      <c r="C434" s="210" t="s">
        <v>467</v>
      </c>
      <c r="D434" s="204">
        <v>507</v>
      </c>
      <c r="E434" s="204">
        <v>507</v>
      </c>
      <c r="F434" s="204">
        <v>419</v>
      </c>
      <c r="G434" s="92">
        <v>276</v>
      </c>
      <c r="H434" s="172">
        <v>-17.357001972386588</v>
      </c>
      <c r="I434" s="210" t="s">
        <v>254</v>
      </c>
      <c r="J434" s="207" t="s">
        <v>55</v>
      </c>
    </row>
    <row r="435" spans="1:10" x14ac:dyDescent="0.2">
      <c r="A435" s="19" t="s">
        <v>724</v>
      </c>
      <c r="B435" s="86" t="s">
        <v>782</v>
      </c>
      <c r="C435" s="210" t="s">
        <v>467</v>
      </c>
      <c r="D435" s="204">
        <v>370</v>
      </c>
      <c r="E435" s="204">
        <v>370</v>
      </c>
      <c r="F435" s="204">
        <v>489</v>
      </c>
      <c r="G435" s="92">
        <v>489</v>
      </c>
      <c r="H435" s="172">
        <v>32.162162162162161</v>
      </c>
      <c r="I435" s="210" t="s">
        <v>254</v>
      </c>
      <c r="J435" s="207" t="s">
        <v>270</v>
      </c>
    </row>
    <row r="436" spans="1:10" x14ac:dyDescent="0.2">
      <c r="A436" s="19" t="s">
        <v>724</v>
      </c>
      <c r="B436" s="86" t="s">
        <v>814</v>
      </c>
      <c r="C436" s="210" t="s">
        <v>467</v>
      </c>
      <c r="D436" s="204">
        <v>141</v>
      </c>
      <c r="E436" s="204">
        <v>0</v>
      </c>
      <c r="F436" s="204">
        <v>278</v>
      </c>
      <c r="G436" s="92">
        <v>0</v>
      </c>
      <c r="H436" s="172">
        <v>97.163120567375884</v>
      </c>
      <c r="I436" s="210" t="s">
        <v>254</v>
      </c>
      <c r="J436" s="207" t="s">
        <v>279</v>
      </c>
    </row>
    <row r="437" spans="1:10" x14ac:dyDescent="0.2">
      <c r="A437" s="19" t="s">
        <v>724</v>
      </c>
      <c r="B437" s="86" t="s">
        <v>833</v>
      </c>
      <c r="C437" s="210" t="s">
        <v>467</v>
      </c>
      <c r="D437" s="204">
        <v>16</v>
      </c>
      <c r="E437" s="204">
        <v>0</v>
      </c>
      <c r="F437" s="204">
        <v>138</v>
      </c>
      <c r="G437" s="92">
        <v>0</v>
      </c>
      <c r="H437" s="172">
        <v>762.5</v>
      </c>
      <c r="I437" s="210" t="s">
        <v>254</v>
      </c>
      <c r="J437" s="207" t="s">
        <v>90</v>
      </c>
    </row>
    <row r="438" spans="1:10" x14ac:dyDescent="0.2">
      <c r="A438" s="19" t="s">
        <v>724</v>
      </c>
      <c r="B438" s="86" t="s">
        <v>840</v>
      </c>
      <c r="C438" s="210" t="s">
        <v>473</v>
      </c>
      <c r="D438" s="204">
        <v>753</v>
      </c>
      <c r="E438" s="204">
        <v>80</v>
      </c>
      <c r="F438" s="204">
        <v>696</v>
      </c>
      <c r="G438" s="92">
        <v>129</v>
      </c>
      <c r="H438" s="172">
        <v>-7.569721115537849</v>
      </c>
      <c r="I438" s="210" t="s">
        <v>254</v>
      </c>
      <c r="J438" s="207" t="s">
        <v>60</v>
      </c>
    </row>
    <row r="439" spans="1:10" x14ac:dyDescent="0.2">
      <c r="A439" s="19" t="s">
        <v>724</v>
      </c>
      <c r="B439" s="86" t="s">
        <v>870</v>
      </c>
      <c r="C439" s="210" t="s">
        <v>467</v>
      </c>
      <c r="D439" s="204">
        <v>228</v>
      </c>
      <c r="E439" s="204">
        <v>0</v>
      </c>
      <c r="F439" s="204">
        <v>56</v>
      </c>
      <c r="G439" s="92">
        <v>0</v>
      </c>
      <c r="H439" s="172">
        <v>-75.438596491228068</v>
      </c>
      <c r="I439" s="210" t="s">
        <v>254</v>
      </c>
      <c r="J439" s="207" t="s">
        <v>290</v>
      </c>
    </row>
    <row r="440" spans="1:10" x14ac:dyDescent="0.2">
      <c r="A440" s="19" t="s">
        <v>724</v>
      </c>
      <c r="B440" s="86" t="s">
        <v>872</v>
      </c>
      <c r="C440" s="210" t="s">
        <v>467</v>
      </c>
      <c r="D440" s="204">
        <v>175</v>
      </c>
      <c r="E440" s="204">
        <v>0</v>
      </c>
      <c r="F440" s="204">
        <v>200</v>
      </c>
      <c r="G440" s="92">
        <v>0</v>
      </c>
      <c r="H440" s="172">
        <v>14.285714285714285</v>
      </c>
      <c r="I440" s="210" t="s">
        <v>254</v>
      </c>
      <c r="J440" s="207" t="s">
        <v>291</v>
      </c>
    </row>
    <row r="441" spans="1:10" x14ac:dyDescent="0.2">
      <c r="A441" s="19" t="s">
        <v>724</v>
      </c>
      <c r="B441" s="86" t="s">
        <v>878</v>
      </c>
      <c r="C441" s="210" t="s">
        <v>467</v>
      </c>
      <c r="D441" s="204">
        <v>154</v>
      </c>
      <c r="E441" s="204">
        <v>0</v>
      </c>
      <c r="F441" s="204">
        <v>128</v>
      </c>
      <c r="G441" s="92">
        <v>0</v>
      </c>
      <c r="H441" s="172">
        <v>-16.883116883116884</v>
      </c>
      <c r="I441" s="210" t="s">
        <v>254</v>
      </c>
      <c r="J441" s="207" t="s">
        <v>103</v>
      </c>
    </row>
    <row r="442" spans="1:10" x14ac:dyDescent="0.2">
      <c r="A442" s="19" t="s">
        <v>724</v>
      </c>
      <c r="B442" s="86" t="s">
        <v>898</v>
      </c>
      <c r="C442" s="210" t="s">
        <v>467</v>
      </c>
      <c r="D442" s="204">
        <v>1039</v>
      </c>
      <c r="E442" s="204">
        <v>0</v>
      </c>
      <c r="F442" s="204">
        <v>2054</v>
      </c>
      <c r="G442" s="92">
        <v>0</v>
      </c>
      <c r="H442" s="172">
        <v>97.690086621751675</v>
      </c>
      <c r="I442" s="210" t="s">
        <v>254</v>
      </c>
      <c r="J442" s="207" t="s">
        <v>39</v>
      </c>
    </row>
    <row r="443" spans="1:10" x14ac:dyDescent="0.2">
      <c r="A443" s="19" t="s">
        <v>724</v>
      </c>
      <c r="B443" s="86" t="s">
        <v>901</v>
      </c>
      <c r="C443" s="210" t="s">
        <v>467</v>
      </c>
      <c r="D443" s="204">
        <v>9349</v>
      </c>
      <c r="E443" s="204">
        <v>0</v>
      </c>
      <c r="F443" s="204">
        <v>9598</v>
      </c>
      <c r="G443" s="92">
        <v>0</v>
      </c>
      <c r="H443" s="172">
        <v>2.6633864584447537</v>
      </c>
      <c r="I443" s="210" t="s">
        <v>254</v>
      </c>
      <c r="J443" s="207" t="s">
        <v>3</v>
      </c>
    </row>
    <row r="444" spans="1:10" x14ac:dyDescent="0.2">
      <c r="A444" s="19" t="s">
        <v>725</v>
      </c>
      <c r="B444" s="86" t="s">
        <v>662</v>
      </c>
      <c r="C444" s="210" t="s">
        <v>467</v>
      </c>
      <c r="D444" s="204">
        <v>595</v>
      </c>
      <c r="E444" s="204">
        <v>0</v>
      </c>
      <c r="F444" s="204">
        <v>425</v>
      </c>
      <c r="G444" s="92">
        <v>0</v>
      </c>
      <c r="H444" s="172">
        <v>-28.571428571428569</v>
      </c>
      <c r="I444" s="210" t="s">
        <v>255</v>
      </c>
      <c r="J444" s="207" t="s">
        <v>13</v>
      </c>
    </row>
    <row r="445" spans="1:10" x14ac:dyDescent="0.2">
      <c r="A445" s="19" t="s">
        <v>725</v>
      </c>
      <c r="B445" s="86" t="s">
        <v>663</v>
      </c>
      <c r="C445" s="210" t="s">
        <v>467</v>
      </c>
      <c r="D445" s="204">
        <v>1156</v>
      </c>
      <c r="E445" s="204">
        <v>983</v>
      </c>
      <c r="F445" s="204">
        <v>1137</v>
      </c>
      <c r="G445" s="92">
        <v>983</v>
      </c>
      <c r="H445" s="172">
        <v>-1.6435986159169549</v>
      </c>
      <c r="I445" s="210" t="s">
        <v>255</v>
      </c>
      <c r="J445" s="207" t="s">
        <v>236</v>
      </c>
    </row>
    <row r="446" spans="1:10" x14ac:dyDescent="0.2">
      <c r="A446" s="19" t="s">
        <v>725</v>
      </c>
      <c r="B446" s="86" t="s">
        <v>687</v>
      </c>
      <c r="C446" s="210" t="s">
        <v>467</v>
      </c>
      <c r="D446" s="204">
        <v>426</v>
      </c>
      <c r="E446" s="204">
        <v>0</v>
      </c>
      <c r="F446" s="204">
        <v>369</v>
      </c>
      <c r="G446" s="92">
        <v>0</v>
      </c>
      <c r="H446" s="172">
        <v>-13.380281690140844</v>
      </c>
      <c r="I446" s="210" t="s">
        <v>255</v>
      </c>
      <c r="J446" s="207" t="s">
        <v>20</v>
      </c>
    </row>
    <row r="447" spans="1:10" x14ac:dyDescent="0.2">
      <c r="A447" s="19" t="s">
        <v>725</v>
      </c>
      <c r="B447" s="86" t="s">
        <v>705</v>
      </c>
      <c r="C447" s="210" t="s">
        <v>467</v>
      </c>
      <c r="D447" s="204">
        <v>53</v>
      </c>
      <c r="E447" s="204">
        <v>53</v>
      </c>
      <c r="F447" s="204">
        <v>188</v>
      </c>
      <c r="G447" s="92">
        <v>188</v>
      </c>
      <c r="H447" s="172">
        <v>254.71698113207549</v>
      </c>
      <c r="I447" s="210" t="s">
        <v>255</v>
      </c>
      <c r="J447" s="207" t="s">
        <v>250</v>
      </c>
    </row>
    <row r="448" spans="1:10" x14ac:dyDescent="0.2">
      <c r="A448" s="19" t="s">
        <v>725</v>
      </c>
      <c r="B448" s="86" t="s">
        <v>742</v>
      </c>
      <c r="C448" s="210" t="s">
        <v>467</v>
      </c>
      <c r="D448" s="204">
        <v>65</v>
      </c>
      <c r="E448" s="204">
        <v>0</v>
      </c>
      <c r="F448" s="204">
        <v>153</v>
      </c>
      <c r="G448" s="92">
        <v>0</v>
      </c>
      <c r="H448" s="172">
        <v>135.38461538461539</v>
      </c>
      <c r="I448" s="210" t="s">
        <v>255</v>
      </c>
      <c r="J448" s="207" t="s">
        <v>260</v>
      </c>
    </row>
    <row r="449" spans="1:10" x14ac:dyDescent="0.2">
      <c r="A449" s="19" t="s">
        <v>725</v>
      </c>
      <c r="B449" s="86" t="s">
        <v>752</v>
      </c>
      <c r="C449" s="210" t="s">
        <v>467</v>
      </c>
      <c r="D449" s="204">
        <v>485</v>
      </c>
      <c r="E449" s="204">
        <v>485</v>
      </c>
      <c r="F449" s="204">
        <v>475</v>
      </c>
      <c r="G449" s="92">
        <v>475</v>
      </c>
      <c r="H449" s="172">
        <v>-2.0618556701030926</v>
      </c>
      <c r="I449" s="210" t="s">
        <v>255</v>
      </c>
      <c r="J449" s="207" t="s">
        <v>263</v>
      </c>
    </row>
    <row r="450" spans="1:10" x14ac:dyDescent="0.2">
      <c r="A450" s="19" t="s">
        <v>725</v>
      </c>
      <c r="B450" s="86" t="s">
        <v>767</v>
      </c>
      <c r="C450" s="210" t="s">
        <v>467</v>
      </c>
      <c r="D450" s="204">
        <v>41</v>
      </c>
      <c r="E450" s="204">
        <v>0</v>
      </c>
      <c r="F450" s="204">
        <v>129</v>
      </c>
      <c r="G450" s="92">
        <v>0</v>
      </c>
      <c r="H450" s="172">
        <v>214.63414634146343</v>
      </c>
      <c r="I450" s="210" t="s">
        <v>255</v>
      </c>
      <c r="J450" s="207" t="s">
        <v>268</v>
      </c>
    </row>
    <row r="451" spans="1:10" x14ac:dyDescent="0.2">
      <c r="A451" s="19" t="s">
        <v>725</v>
      </c>
      <c r="B451" s="86" t="s">
        <v>769</v>
      </c>
      <c r="C451" s="210" t="s">
        <v>467</v>
      </c>
      <c r="D451" s="204">
        <v>634</v>
      </c>
      <c r="E451" s="204">
        <v>0</v>
      </c>
      <c r="F451" s="204">
        <v>1083</v>
      </c>
      <c r="G451" s="92">
        <v>0</v>
      </c>
      <c r="H451" s="172">
        <v>70.820189274447955</v>
      </c>
      <c r="I451" s="210" t="s">
        <v>255</v>
      </c>
      <c r="J451" s="207" t="s">
        <v>54</v>
      </c>
    </row>
    <row r="452" spans="1:10" x14ac:dyDescent="0.2">
      <c r="A452" s="19" t="s">
        <v>725</v>
      </c>
      <c r="B452" s="86" t="s">
        <v>800</v>
      </c>
      <c r="C452" s="210" t="s">
        <v>467</v>
      </c>
      <c r="D452" s="204">
        <v>11443</v>
      </c>
      <c r="E452" s="204">
        <v>3787</v>
      </c>
      <c r="F452" s="204">
        <v>14206</v>
      </c>
      <c r="G452" s="92">
        <v>3029</v>
      </c>
      <c r="H452" s="172">
        <v>24.145765970462289</v>
      </c>
      <c r="I452" s="210" t="s">
        <v>255</v>
      </c>
      <c r="J452" s="207" t="s">
        <v>71</v>
      </c>
    </row>
    <row r="453" spans="1:10" x14ac:dyDescent="0.2">
      <c r="A453" s="19" t="s">
        <v>725</v>
      </c>
      <c r="B453" s="86" t="s">
        <v>819</v>
      </c>
      <c r="C453" s="210" t="s">
        <v>467</v>
      </c>
      <c r="D453" s="204">
        <v>100</v>
      </c>
      <c r="E453" s="204">
        <v>100</v>
      </c>
      <c r="F453" s="204">
        <v>98</v>
      </c>
      <c r="G453" s="92">
        <v>0</v>
      </c>
      <c r="H453" s="172">
        <v>-2</v>
      </c>
      <c r="I453" s="210" t="s">
        <v>255</v>
      </c>
      <c r="J453" s="207" t="s">
        <v>170</v>
      </c>
    </row>
    <row r="454" spans="1:10" x14ac:dyDescent="0.2">
      <c r="A454" s="19" t="s">
        <v>725</v>
      </c>
      <c r="B454" s="86" t="s">
        <v>828</v>
      </c>
      <c r="C454" s="210" t="s">
        <v>473</v>
      </c>
      <c r="D454" s="204">
        <v>937</v>
      </c>
      <c r="E454" s="204">
        <v>0</v>
      </c>
      <c r="F454" s="204">
        <v>860</v>
      </c>
      <c r="G454" s="92">
        <v>333</v>
      </c>
      <c r="H454" s="172">
        <v>-8.2177161152614726</v>
      </c>
      <c r="I454" s="210" t="s">
        <v>255</v>
      </c>
      <c r="J454" s="207" t="s">
        <v>85</v>
      </c>
    </row>
    <row r="455" spans="1:10" x14ac:dyDescent="0.2">
      <c r="A455" s="19" t="s">
        <v>725</v>
      </c>
      <c r="B455" s="86" t="s">
        <v>872</v>
      </c>
      <c r="C455" s="210" t="s">
        <v>467</v>
      </c>
      <c r="D455" s="204">
        <v>3540</v>
      </c>
      <c r="E455" s="204">
        <v>0</v>
      </c>
      <c r="F455" s="204">
        <v>3765</v>
      </c>
      <c r="G455" s="92">
        <v>0</v>
      </c>
      <c r="H455" s="172">
        <v>6.3559322033898304</v>
      </c>
      <c r="I455" s="210" t="s">
        <v>255</v>
      </c>
      <c r="J455" s="207" t="s">
        <v>291</v>
      </c>
    </row>
    <row r="456" spans="1:10" x14ac:dyDescent="0.2">
      <c r="A456" s="19" t="s">
        <v>725</v>
      </c>
      <c r="B456" s="86" t="s">
        <v>878</v>
      </c>
      <c r="C456" s="210" t="s">
        <v>467</v>
      </c>
      <c r="D456" s="204">
        <v>43</v>
      </c>
      <c r="E456" s="204">
        <v>0</v>
      </c>
      <c r="F456" s="204">
        <v>108</v>
      </c>
      <c r="G456" s="92">
        <v>0</v>
      </c>
      <c r="H456" s="172">
        <v>151.16279069767441</v>
      </c>
      <c r="I456" s="210" t="s">
        <v>255</v>
      </c>
      <c r="J456" s="207" t="s">
        <v>103</v>
      </c>
    </row>
    <row r="457" spans="1:10" x14ac:dyDescent="0.2">
      <c r="A457" s="19" t="s">
        <v>725</v>
      </c>
      <c r="B457" s="86" t="s">
        <v>898</v>
      </c>
      <c r="C457" s="210" t="s">
        <v>467</v>
      </c>
      <c r="D457" s="204">
        <v>2287</v>
      </c>
      <c r="E457" s="204">
        <v>0</v>
      </c>
      <c r="F457" s="204">
        <v>2709</v>
      </c>
      <c r="G457" s="92">
        <v>0</v>
      </c>
      <c r="H457" s="172">
        <v>18.452120682116309</v>
      </c>
      <c r="I457" s="210" t="s">
        <v>255</v>
      </c>
      <c r="J457" s="207" t="s">
        <v>39</v>
      </c>
    </row>
    <row r="458" spans="1:10" x14ac:dyDescent="0.2">
      <c r="A458" s="19" t="s">
        <v>725</v>
      </c>
      <c r="B458" s="86" t="s">
        <v>901</v>
      </c>
      <c r="C458" s="210" t="s">
        <v>467</v>
      </c>
      <c r="D458" s="204">
        <v>127057</v>
      </c>
      <c r="E458" s="204">
        <v>0</v>
      </c>
      <c r="F458" s="204">
        <v>122775</v>
      </c>
      <c r="G458" s="92">
        <v>0</v>
      </c>
      <c r="H458" s="172">
        <v>-3.3701409603563754</v>
      </c>
      <c r="I458" s="210" t="s">
        <v>255</v>
      </c>
      <c r="J458" s="207" t="s">
        <v>3</v>
      </c>
    </row>
    <row r="459" spans="1:10" x14ac:dyDescent="0.2">
      <c r="A459" s="19" t="s">
        <v>726</v>
      </c>
      <c r="B459" s="86" t="s">
        <v>872</v>
      </c>
      <c r="C459" s="210" t="s">
        <v>467</v>
      </c>
      <c r="D459" s="204">
        <v>110</v>
      </c>
      <c r="E459" s="204">
        <v>0</v>
      </c>
      <c r="F459" s="204">
        <v>65</v>
      </c>
      <c r="G459" s="92">
        <v>0</v>
      </c>
      <c r="H459" s="172">
        <v>-40.909090909090914</v>
      </c>
      <c r="I459" s="210" t="s">
        <v>343</v>
      </c>
      <c r="J459" s="207" t="s">
        <v>291</v>
      </c>
    </row>
    <row r="460" spans="1:10" x14ac:dyDescent="0.2">
      <c r="A460" s="19" t="s">
        <v>726</v>
      </c>
      <c r="B460" s="86" t="s">
        <v>901</v>
      </c>
      <c r="C460" s="210" t="s">
        <v>467</v>
      </c>
      <c r="D460" s="204">
        <v>90</v>
      </c>
      <c r="E460" s="204">
        <v>0</v>
      </c>
      <c r="F460" s="204">
        <v>109</v>
      </c>
      <c r="G460" s="92">
        <v>0</v>
      </c>
      <c r="H460" s="172">
        <v>21.111111111111111</v>
      </c>
      <c r="I460" s="210" t="s">
        <v>343</v>
      </c>
      <c r="J460" s="207" t="s">
        <v>3</v>
      </c>
    </row>
    <row r="461" spans="1:10" x14ac:dyDescent="0.2">
      <c r="A461" s="19" t="s">
        <v>727</v>
      </c>
      <c r="B461" s="86" t="s">
        <v>642</v>
      </c>
      <c r="C461" s="210" t="s">
        <v>467</v>
      </c>
      <c r="D461" s="204">
        <v>1791</v>
      </c>
      <c r="E461" s="204">
        <v>32</v>
      </c>
      <c r="F461" s="204">
        <v>1791</v>
      </c>
      <c r="G461" s="92">
        <v>30</v>
      </c>
      <c r="H461" s="172">
        <v>0</v>
      </c>
      <c r="I461" s="210" t="s">
        <v>256</v>
      </c>
      <c r="J461" s="207" t="s">
        <v>232</v>
      </c>
    </row>
    <row r="462" spans="1:10" x14ac:dyDescent="0.2">
      <c r="A462" s="19" t="s">
        <v>727</v>
      </c>
      <c r="B462" s="86" t="s">
        <v>662</v>
      </c>
      <c r="C462" s="210" t="s">
        <v>467</v>
      </c>
      <c r="D462" s="204">
        <v>1320</v>
      </c>
      <c r="E462" s="204">
        <v>0</v>
      </c>
      <c r="F462" s="204">
        <v>1800</v>
      </c>
      <c r="G462" s="92">
        <v>0</v>
      </c>
      <c r="H462" s="172">
        <v>36.363636363636367</v>
      </c>
      <c r="I462" s="210" t="s">
        <v>256</v>
      </c>
      <c r="J462" s="207" t="s">
        <v>13</v>
      </c>
    </row>
    <row r="463" spans="1:10" x14ac:dyDescent="0.2">
      <c r="A463" s="19" t="s">
        <v>727</v>
      </c>
      <c r="B463" s="86" t="s">
        <v>675</v>
      </c>
      <c r="C463" s="210" t="s">
        <v>467</v>
      </c>
      <c r="D463" s="204">
        <v>119</v>
      </c>
      <c r="E463" s="204">
        <v>5</v>
      </c>
      <c r="F463" s="204">
        <v>62</v>
      </c>
      <c r="G463" s="92">
        <v>0</v>
      </c>
      <c r="H463" s="172">
        <v>-47.899159663865547</v>
      </c>
      <c r="I463" s="210" t="s">
        <v>256</v>
      </c>
      <c r="J463" s="207" t="s">
        <v>17</v>
      </c>
    </row>
    <row r="464" spans="1:10" x14ac:dyDescent="0.2">
      <c r="A464" s="19" t="s">
        <v>727</v>
      </c>
      <c r="B464" s="86" t="s">
        <v>687</v>
      </c>
      <c r="C464" s="210" t="s">
        <v>467</v>
      </c>
      <c r="D464" s="204">
        <v>162</v>
      </c>
      <c r="E464" s="204">
        <v>0</v>
      </c>
      <c r="F464" s="204">
        <v>285</v>
      </c>
      <c r="G464" s="92">
        <v>0</v>
      </c>
      <c r="H464" s="172">
        <v>75.925925925925924</v>
      </c>
      <c r="I464" s="210" t="s">
        <v>256</v>
      </c>
      <c r="J464" s="207" t="s">
        <v>20</v>
      </c>
    </row>
    <row r="465" spans="1:10" x14ac:dyDescent="0.2">
      <c r="A465" s="19" t="s">
        <v>727</v>
      </c>
      <c r="B465" s="86" t="s">
        <v>717</v>
      </c>
      <c r="C465" s="210" t="s">
        <v>467</v>
      </c>
      <c r="D465" s="204">
        <v>139</v>
      </c>
      <c r="E465" s="204">
        <v>0</v>
      </c>
      <c r="F465" s="204">
        <v>184</v>
      </c>
      <c r="G465" s="92">
        <v>0</v>
      </c>
      <c r="H465" s="172">
        <v>32.374100719424462</v>
      </c>
      <c r="I465" s="210" t="s">
        <v>256</v>
      </c>
      <c r="J465" s="207" t="s">
        <v>252</v>
      </c>
    </row>
    <row r="466" spans="1:10" x14ac:dyDescent="0.2">
      <c r="A466" s="19" t="s">
        <v>727</v>
      </c>
      <c r="B466" s="86" t="s">
        <v>719</v>
      </c>
      <c r="C466" s="210" t="s">
        <v>467</v>
      </c>
      <c r="D466" s="204">
        <v>381</v>
      </c>
      <c r="E466" s="204">
        <v>381</v>
      </c>
      <c r="F466" s="204">
        <v>465</v>
      </c>
      <c r="G466" s="92">
        <v>465</v>
      </c>
      <c r="H466" s="172">
        <v>22.047244094488189</v>
      </c>
      <c r="I466" s="210" t="s">
        <v>256</v>
      </c>
      <c r="J466" s="207" t="s">
        <v>253</v>
      </c>
    </row>
    <row r="467" spans="1:10" x14ac:dyDescent="0.2">
      <c r="A467" s="19" t="s">
        <v>727</v>
      </c>
      <c r="B467" s="86" t="s">
        <v>724</v>
      </c>
      <c r="C467" s="210" t="s">
        <v>467</v>
      </c>
      <c r="D467" s="204">
        <v>6785</v>
      </c>
      <c r="E467" s="204">
        <v>6785</v>
      </c>
      <c r="F467" s="204">
        <v>5881</v>
      </c>
      <c r="G467" s="92">
        <v>5881</v>
      </c>
      <c r="H467" s="172">
        <v>-13.323507737656595</v>
      </c>
      <c r="I467" s="210" t="s">
        <v>256</v>
      </c>
      <c r="J467" s="207" t="s">
        <v>254</v>
      </c>
    </row>
    <row r="468" spans="1:10" x14ac:dyDescent="0.2">
      <c r="A468" s="19" t="s">
        <v>727</v>
      </c>
      <c r="B468" s="86" t="s">
        <v>730</v>
      </c>
      <c r="C468" s="210" t="s">
        <v>467</v>
      </c>
      <c r="D468" s="204">
        <v>236</v>
      </c>
      <c r="E468" s="204">
        <v>236</v>
      </c>
      <c r="F468" s="204">
        <v>254</v>
      </c>
      <c r="G468" s="92">
        <v>254</v>
      </c>
      <c r="H468" s="172">
        <v>7.6271186440677967</v>
      </c>
      <c r="I468" s="210" t="s">
        <v>256</v>
      </c>
      <c r="J468" s="207" t="s">
        <v>34</v>
      </c>
    </row>
    <row r="469" spans="1:10" x14ac:dyDescent="0.2">
      <c r="A469" s="19" t="s">
        <v>727</v>
      </c>
      <c r="B469" s="86" t="s">
        <v>734</v>
      </c>
      <c r="C469" s="210" t="s">
        <v>467</v>
      </c>
      <c r="D469" s="204">
        <v>944</v>
      </c>
      <c r="E469" s="204">
        <v>0</v>
      </c>
      <c r="F469" s="204">
        <v>479</v>
      </c>
      <c r="G469" s="92">
        <v>0</v>
      </c>
      <c r="H469" s="172">
        <v>-49.25847457627119</v>
      </c>
      <c r="I469" s="210" t="s">
        <v>256</v>
      </c>
      <c r="J469" s="207" t="s">
        <v>37</v>
      </c>
    </row>
    <row r="470" spans="1:10" x14ac:dyDescent="0.2">
      <c r="A470" s="19" t="s">
        <v>727</v>
      </c>
      <c r="B470" s="86" t="s">
        <v>742</v>
      </c>
      <c r="C470" s="210" t="s">
        <v>467</v>
      </c>
      <c r="D470" s="204">
        <v>3038</v>
      </c>
      <c r="E470" s="204">
        <v>0</v>
      </c>
      <c r="F470" s="204">
        <v>3247</v>
      </c>
      <c r="G470" s="92">
        <v>0</v>
      </c>
      <c r="H470" s="172">
        <v>6.8795260039499668</v>
      </c>
      <c r="I470" s="210" t="s">
        <v>256</v>
      </c>
      <c r="J470" s="207" t="s">
        <v>260</v>
      </c>
    </row>
    <row r="471" spans="1:10" x14ac:dyDescent="0.2">
      <c r="A471" s="19" t="s">
        <v>727</v>
      </c>
      <c r="B471" s="86" t="s">
        <v>746</v>
      </c>
      <c r="C471" s="210" t="s">
        <v>467</v>
      </c>
      <c r="D471" s="204">
        <v>182</v>
      </c>
      <c r="E471" s="204">
        <v>0</v>
      </c>
      <c r="F471" s="204">
        <v>332</v>
      </c>
      <c r="G471" s="92">
        <v>0</v>
      </c>
      <c r="H471" s="172">
        <v>82.417582417582409</v>
      </c>
      <c r="I471" s="210" t="s">
        <v>256</v>
      </c>
      <c r="J471" s="207" t="s">
        <v>261</v>
      </c>
    </row>
    <row r="472" spans="1:10" x14ac:dyDescent="0.2">
      <c r="A472" s="19" t="s">
        <v>727</v>
      </c>
      <c r="B472" s="86" t="s">
        <v>763</v>
      </c>
      <c r="C472" s="210" t="s">
        <v>467</v>
      </c>
      <c r="D472" s="204">
        <v>123</v>
      </c>
      <c r="E472" s="204">
        <v>123</v>
      </c>
      <c r="F472" s="204">
        <v>92</v>
      </c>
      <c r="G472" s="92">
        <v>92</v>
      </c>
      <c r="H472" s="172">
        <v>-25.203252032520325</v>
      </c>
      <c r="I472" s="210" t="s">
        <v>256</v>
      </c>
      <c r="J472" s="207" t="s">
        <v>267</v>
      </c>
    </row>
    <row r="473" spans="1:10" x14ac:dyDescent="0.2">
      <c r="A473" s="19" t="s">
        <v>727</v>
      </c>
      <c r="B473" s="86" t="s">
        <v>768</v>
      </c>
      <c r="C473" s="210" t="s">
        <v>467</v>
      </c>
      <c r="D473" s="204">
        <v>11027</v>
      </c>
      <c r="E473" s="204">
        <v>7000</v>
      </c>
      <c r="F473" s="204">
        <v>9243</v>
      </c>
      <c r="G473" s="92">
        <v>7000</v>
      </c>
      <c r="H473" s="172">
        <v>-16.17847102566428</v>
      </c>
      <c r="I473" s="210" t="s">
        <v>256</v>
      </c>
      <c r="J473" s="207" t="s">
        <v>119</v>
      </c>
    </row>
    <row r="474" spans="1:10" x14ac:dyDescent="0.2">
      <c r="A474" s="19" t="s">
        <v>727</v>
      </c>
      <c r="B474" s="86" t="s">
        <v>769</v>
      </c>
      <c r="C474" s="210" t="s">
        <v>467</v>
      </c>
      <c r="D474" s="204">
        <v>9330</v>
      </c>
      <c r="E474" s="204">
        <v>0</v>
      </c>
      <c r="F474" s="204">
        <v>5195</v>
      </c>
      <c r="G474" s="92">
        <v>0</v>
      </c>
      <c r="H474" s="172">
        <v>-44.319399785637728</v>
      </c>
      <c r="I474" s="210" t="s">
        <v>256</v>
      </c>
      <c r="J474" s="207" t="s">
        <v>54</v>
      </c>
    </row>
    <row r="475" spans="1:10" x14ac:dyDescent="0.2">
      <c r="A475" s="19" t="s">
        <v>727</v>
      </c>
      <c r="B475" s="86" t="s">
        <v>775</v>
      </c>
      <c r="C475" s="210" t="s">
        <v>467</v>
      </c>
      <c r="D475" s="204">
        <v>1299</v>
      </c>
      <c r="E475" s="204">
        <v>1299</v>
      </c>
      <c r="F475" s="204">
        <v>1657</v>
      </c>
      <c r="G475" s="92">
        <v>1657</v>
      </c>
      <c r="H475" s="172">
        <v>27.559661277906084</v>
      </c>
      <c r="I475" s="210" t="s">
        <v>256</v>
      </c>
      <c r="J475" s="207" t="s">
        <v>58</v>
      </c>
    </row>
    <row r="476" spans="1:10" x14ac:dyDescent="0.2">
      <c r="A476" s="19" t="s">
        <v>727</v>
      </c>
      <c r="B476" s="86" t="s">
        <v>785</v>
      </c>
      <c r="C476" s="210" t="s">
        <v>467</v>
      </c>
      <c r="D476" s="204">
        <v>3992</v>
      </c>
      <c r="E476" s="204">
        <v>3992</v>
      </c>
      <c r="F476" s="204">
        <v>5534</v>
      </c>
      <c r="G476" s="92">
        <v>5534</v>
      </c>
      <c r="H476" s="172">
        <v>38.627254509018037</v>
      </c>
      <c r="I476" s="210" t="s">
        <v>256</v>
      </c>
      <c r="J476" s="207" t="s">
        <v>62</v>
      </c>
    </row>
    <row r="477" spans="1:10" x14ac:dyDescent="0.2">
      <c r="A477" s="19" t="s">
        <v>727</v>
      </c>
      <c r="B477" s="86" t="s">
        <v>788</v>
      </c>
      <c r="C477" s="210" t="s">
        <v>467</v>
      </c>
      <c r="D477" s="204">
        <v>330</v>
      </c>
      <c r="E477" s="204">
        <v>0</v>
      </c>
      <c r="F477" s="204">
        <v>340</v>
      </c>
      <c r="G477" s="92">
        <v>0</v>
      </c>
      <c r="H477" s="172">
        <v>3.0303030303030303</v>
      </c>
      <c r="I477" s="210" t="s">
        <v>256</v>
      </c>
      <c r="J477" s="207" t="s">
        <v>66</v>
      </c>
    </row>
    <row r="478" spans="1:10" x14ac:dyDescent="0.2">
      <c r="A478" s="19" t="s">
        <v>727</v>
      </c>
      <c r="B478" s="86" t="s">
        <v>794</v>
      </c>
      <c r="C478" s="210" t="s">
        <v>467</v>
      </c>
      <c r="D478" s="204">
        <v>325</v>
      </c>
      <c r="E478" s="204">
        <v>0</v>
      </c>
      <c r="F478" s="204">
        <v>178</v>
      </c>
      <c r="G478" s="92">
        <v>0</v>
      </c>
      <c r="H478" s="172">
        <v>-45.230769230769226</v>
      </c>
      <c r="I478" s="210" t="s">
        <v>256</v>
      </c>
      <c r="J478" s="207" t="s">
        <v>275</v>
      </c>
    </row>
    <row r="479" spans="1:10" x14ac:dyDescent="0.2">
      <c r="A479" s="19" t="s">
        <v>727</v>
      </c>
      <c r="B479" s="86" t="s">
        <v>800</v>
      </c>
      <c r="C479" s="210" t="s">
        <v>467</v>
      </c>
      <c r="D479" s="204">
        <v>102</v>
      </c>
      <c r="E479" s="204">
        <v>13</v>
      </c>
      <c r="F479" s="204">
        <v>101</v>
      </c>
      <c r="G479" s="92">
        <v>5</v>
      </c>
      <c r="H479" s="172">
        <v>-0.98039215686274506</v>
      </c>
      <c r="I479" s="210" t="s">
        <v>256</v>
      </c>
      <c r="J479" s="207" t="s">
        <v>71</v>
      </c>
    </row>
    <row r="480" spans="1:10" x14ac:dyDescent="0.2">
      <c r="A480" s="19" t="s">
        <v>727</v>
      </c>
      <c r="B480" s="86" t="s">
        <v>814</v>
      </c>
      <c r="C480" s="210" t="s">
        <v>467</v>
      </c>
      <c r="D480" s="204">
        <v>582</v>
      </c>
      <c r="E480" s="204">
        <v>0</v>
      </c>
      <c r="F480" s="204">
        <v>1318</v>
      </c>
      <c r="G480" s="92">
        <v>0</v>
      </c>
      <c r="H480" s="172">
        <v>126.46048109965635</v>
      </c>
      <c r="I480" s="210" t="s">
        <v>256</v>
      </c>
      <c r="J480" s="207" t="s">
        <v>279</v>
      </c>
    </row>
    <row r="481" spans="1:10" x14ac:dyDescent="0.2">
      <c r="A481" s="19" t="s">
        <v>727</v>
      </c>
      <c r="B481" s="86" t="s">
        <v>820</v>
      </c>
      <c r="C481" s="210" t="s">
        <v>467</v>
      </c>
      <c r="D481" s="204">
        <v>157</v>
      </c>
      <c r="E481" s="204">
        <v>157</v>
      </c>
      <c r="F481" s="204">
        <v>312</v>
      </c>
      <c r="G481" s="92">
        <v>312</v>
      </c>
      <c r="H481" s="172">
        <v>98.726114649681534</v>
      </c>
      <c r="I481" s="210" t="s">
        <v>256</v>
      </c>
      <c r="J481" s="207" t="s">
        <v>280</v>
      </c>
    </row>
    <row r="482" spans="1:10" x14ac:dyDescent="0.2">
      <c r="A482" s="19" t="s">
        <v>727</v>
      </c>
      <c r="B482" s="86" t="s">
        <v>824</v>
      </c>
      <c r="C482" s="210" t="s">
        <v>467</v>
      </c>
      <c r="D482" s="204">
        <v>93</v>
      </c>
      <c r="E482" s="204">
        <v>0</v>
      </c>
      <c r="F482" s="204">
        <v>242</v>
      </c>
      <c r="G482" s="92">
        <v>0</v>
      </c>
      <c r="H482" s="172">
        <v>160.21505376344086</v>
      </c>
      <c r="I482" s="210" t="s">
        <v>256</v>
      </c>
      <c r="J482" s="207" t="s">
        <v>81</v>
      </c>
    </row>
    <row r="483" spans="1:10" x14ac:dyDescent="0.2">
      <c r="A483" s="19" t="s">
        <v>727</v>
      </c>
      <c r="B483" s="86" t="s">
        <v>845</v>
      </c>
      <c r="C483" s="210" t="s">
        <v>467</v>
      </c>
      <c r="D483" s="204">
        <v>108</v>
      </c>
      <c r="E483" s="204">
        <v>108</v>
      </c>
      <c r="F483" s="204">
        <v>137</v>
      </c>
      <c r="G483" s="92">
        <v>137</v>
      </c>
      <c r="H483" s="172">
        <v>26.851851851851855</v>
      </c>
      <c r="I483" s="210" t="s">
        <v>256</v>
      </c>
      <c r="J483" s="207" t="s">
        <v>96</v>
      </c>
    </row>
    <row r="484" spans="1:10" x14ac:dyDescent="0.2">
      <c r="A484" s="19" t="s">
        <v>727</v>
      </c>
      <c r="B484" s="86" t="s">
        <v>858</v>
      </c>
      <c r="C484" s="210" t="s">
        <v>467</v>
      </c>
      <c r="D484" s="204">
        <v>131</v>
      </c>
      <c r="E484" s="204">
        <v>131</v>
      </c>
      <c r="F484" s="204">
        <v>15</v>
      </c>
      <c r="G484" s="92">
        <v>15</v>
      </c>
      <c r="H484" s="172">
        <v>-88.549618320610691</v>
      </c>
      <c r="I484" s="210" t="s">
        <v>256</v>
      </c>
      <c r="J484" s="207" t="s">
        <v>97</v>
      </c>
    </row>
    <row r="485" spans="1:10" x14ac:dyDescent="0.2">
      <c r="A485" s="19" t="s">
        <v>727</v>
      </c>
      <c r="B485" s="86" t="s">
        <v>870</v>
      </c>
      <c r="C485" s="210" t="s">
        <v>467</v>
      </c>
      <c r="D485" s="204">
        <v>1033</v>
      </c>
      <c r="E485" s="204">
        <v>0</v>
      </c>
      <c r="F485" s="204">
        <v>768</v>
      </c>
      <c r="G485" s="92">
        <v>0</v>
      </c>
      <c r="H485" s="172">
        <v>-25.653436592449175</v>
      </c>
      <c r="I485" s="210" t="s">
        <v>256</v>
      </c>
      <c r="J485" s="207" t="s">
        <v>290</v>
      </c>
    </row>
    <row r="486" spans="1:10" x14ac:dyDescent="0.2">
      <c r="A486" s="19" t="s">
        <v>727</v>
      </c>
      <c r="B486" s="86" t="s">
        <v>871</v>
      </c>
      <c r="C486" s="210" t="s">
        <v>467</v>
      </c>
      <c r="D486" s="204">
        <v>2614</v>
      </c>
      <c r="E486" s="204">
        <v>2614</v>
      </c>
      <c r="F486" s="204">
        <v>1266</v>
      </c>
      <c r="G486" s="92">
        <v>1266</v>
      </c>
      <c r="H486" s="172">
        <v>-51.568477429227229</v>
      </c>
      <c r="I486" s="210" t="s">
        <v>256</v>
      </c>
      <c r="J486" s="207" t="s">
        <v>153</v>
      </c>
    </row>
    <row r="487" spans="1:10" x14ac:dyDescent="0.2">
      <c r="A487" s="19" t="s">
        <v>727</v>
      </c>
      <c r="B487" s="86" t="s">
        <v>876</v>
      </c>
      <c r="C487" s="210" t="s">
        <v>467</v>
      </c>
      <c r="D487" s="204">
        <v>11063</v>
      </c>
      <c r="E487" s="204">
        <v>11063</v>
      </c>
      <c r="F487" s="204">
        <v>15304</v>
      </c>
      <c r="G487" s="92">
        <v>15304</v>
      </c>
      <c r="H487" s="172">
        <v>38.334990508903552</v>
      </c>
      <c r="I487" s="210" t="s">
        <v>256</v>
      </c>
      <c r="J487" s="207" t="s">
        <v>292</v>
      </c>
    </row>
    <row r="488" spans="1:10" x14ac:dyDescent="0.2">
      <c r="A488" s="19" t="s">
        <v>727</v>
      </c>
      <c r="B488" s="86" t="s">
        <v>878</v>
      </c>
      <c r="C488" s="210" t="s">
        <v>467</v>
      </c>
      <c r="D488" s="204">
        <v>349</v>
      </c>
      <c r="E488" s="204">
        <v>0</v>
      </c>
      <c r="F488" s="204">
        <v>319</v>
      </c>
      <c r="G488" s="92">
        <v>0</v>
      </c>
      <c r="H488" s="172">
        <v>-8.5959885386819472</v>
      </c>
      <c r="I488" s="210" t="s">
        <v>256</v>
      </c>
      <c r="J488" s="207" t="s">
        <v>103</v>
      </c>
    </row>
    <row r="489" spans="1:10" x14ac:dyDescent="0.2">
      <c r="A489" s="19" t="s">
        <v>727</v>
      </c>
      <c r="B489" s="86" t="s">
        <v>879</v>
      </c>
      <c r="C489" s="210" t="s">
        <v>467</v>
      </c>
      <c r="D489" s="204">
        <v>278</v>
      </c>
      <c r="E489" s="204">
        <v>0</v>
      </c>
      <c r="F489" s="204">
        <v>291</v>
      </c>
      <c r="G489" s="92">
        <v>0</v>
      </c>
      <c r="H489" s="172">
        <v>4.6762589928057556</v>
      </c>
      <c r="I489" s="210" t="s">
        <v>256</v>
      </c>
      <c r="J489" s="207" t="s">
        <v>293</v>
      </c>
    </row>
    <row r="490" spans="1:10" x14ac:dyDescent="0.2">
      <c r="A490" s="19" t="s">
        <v>727</v>
      </c>
      <c r="B490" s="86" t="s">
        <v>888</v>
      </c>
      <c r="C490" s="210" t="s">
        <v>467</v>
      </c>
      <c r="D490" s="204">
        <v>168</v>
      </c>
      <c r="E490" s="204">
        <v>168</v>
      </c>
      <c r="F490" s="204">
        <v>30</v>
      </c>
      <c r="G490" s="92">
        <v>30</v>
      </c>
      <c r="H490" s="172">
        <v>-82.142857142857139</v>
      </c>
      <c r="I490" s="210" t="s">
        <v>256</v>
      </c>
      <c r="J490" s="207" t="s">
        <v>109</v>
      </c>
    </row>
    <row r="491" spans="1:10" x14ac:dyDescent="0.2">
      <c r="A491" s="19" t="s">
        <v>727</v>
      </c>
      <c r="B491" s="86" t="s">
        <v>894</v>
      </c>
      <c r="C491" s="210" t="s">
        <v>467</v>
      </c>
      <c r="D491" s="204">
        <v>10220</v>
      </c>
      <c r="E491" s="204">
        <v>10220</v>
      </c>
      <c r="F491" s="204">
        <v>12247</v>
      </c>
      <c r="G491" s="92">
        <v>12247</v>
      </c>
      <c r="H491" s="172">
        <v>19.833659491193735</v>
      </c>
      <c r="I491" s="210" t="s">
        <v>256</v>
      </c>
      <c r="J491" s="207" t="s">
        <v>112</v>
      </c>
    </row>
    <row r="492" spans="1:10" x14ac:dyDescent="0.2">
      <c r="A492" s="19" t="s">
        <v>727</v>
      </c>
      <c r="B492" s="86" t="s">
        <v>898</v>
      </c>
      <c r="C492" s="210" t="s">
        <v>467</v>
      </c>
      <c r="D492" s="204">
        <v>6489</v>
      </c>
      <c r="E492" s="204">
        <v>0</v>
      </c>
      <c r="F492" s="204">
        <v>7032</v>
      </c>
      <c r="G492" s="92">
        <v>0</v>
      </c>
      <c r="H492" s="172">
        <v>8.36800739713361</v>
      </c>
      <c r="I492" s="210" t="s">
        <v>256</v>
      </c>
      <c r="J492" s="207" t="s">
        <v>39</v>
      </c>
    </row>
    <row r="493" spans="1:10" x14ac:dyDescent="0.2">
      <c r="A493" s="19" t="s">
        <v>727</v>
      </c>
      <c r="B493" s="86" t="s">
        <v>901</v>
      </c>
      <c r="C493" s="210" t="s">
        <v>467</v>
      </c>
      <c r="D493" s="204">
        <v>1011</v>
      </c>
      <c r="E493" s="204">
        <v>0</v>
      </c>
      <c r="F493" s="204">
        <v>1414</v>
      </c>
      <c r="G493" s="92">
        <v>0</v>
      </c>
      <c r="H493" s="172">
        <v>39.861523244312565</v>
      </c>
      <c r="I493" s="210" t="s">
        <v>256</v>
      </c>
      <c r="J493" s="207" t="s">
        <v>3</v>
      </c>
    </row>
    <row r="494" spans="1:10" x14ac:dyDescent="0.2">
      <c r="A494" s="19" t="s">
        <v>727</v>
      </c>
      <c r="B494" s="86" t="s">
        <v>908</v>
      </c>
      <c r="C494" s="210" t="s">
        <v>467</v>
      </c>
      <c r="D494" s="204">
        <v>479</v>
      </c>
      <c r="E494" s="204">
        <v>300</v>
      </c>
      <c r="F494" s="204">
        <v>507</v>
      </c>
      <c r="G494" s="92">
        <v>0</v>
      </c>
      <c r="H494" s="172">
        <v>5.8455114822546967</v>
      </c>
      <c r="I494" s="210" t="s">
        <v>256</v>
      </c>
      <c r="J494" s="207" t="s">
        <v>126</v>
      </c>
    </row>
    <row r="495" spans="1:10" x14ac:dyDescent="0.2">
      <c r="A495" s="19" t="s">
        <v>730</v>
      </c>
      <c r="B495" s="86" t="s">
        <v>651</v>
      </c>
      <c r="C495" s="210" t="s">
        <v>467</v>
      </c>
      <c r="D495" s="204">
        <v>223</v>
      </c>
      <c r="E495" s="204">
        <v>0</v>
      </c>
      <c r="F495" s="204">
        <v>112</v>
      </c>
      <c r="G495" s="92">
        <v>0</v>
      </c>
      <c r="H495" s="172">
        <v>-49.775784753363226</v>
      </c>
      <c r="I495" s="210" t="s">
        <v>34</v>
      </c>
      <c r="J495" s="207" t="s">
        <v>11</v>
      </c>
    </row>
    <row r="496" spans="1:10" x14ac:dyDescent="0.2">
      <c r="A496" s="19" t="s">
        <v>730</v>
      </c>
      <c r="B496" s="86" t="s">
        <v>662</v>
      </c>
      <c r="C496" s="210" t="s">
        <v>467</v>
      </c>
      <c r="D496" s="204">
        <v>175</v>
      </c>
      <c r="E496" s="204">
        <v>0</v>
      </c>
      <c r="F496" s="204">
        <v>290</v>
      </c>
      <c r="G496" s="92">
        <v>0</v>
      </c>
      <c r="H496" s="172">
        <v>65.714285714285708</v>
      </c>
      <c r="I496" s="210" t="s">
        <v>34</v>
      </c>
      <c r="J496" s="207" t="s">
        <v>13</v>
      </c>
    </row>
    <row r="497" spans="1:10" x14ac:dyDescent="0.2">
      <c r="A497" s="19" t="s">
        <v>730</v>
      </c>
      <c r="B497" s="86" t="s">
        <v>687</v>
      </c>
      <c r="C497" s="210" t="s">
        <v>467</v>
      </c>
      <c r="D497" s="204">
        <v>315</v>
      </c>
      <c r="E497" s="204">
        <v>0</v>
      </c>
      <c r="F497" s="204">
        <v>619</v>
      </c>
      <c r="G497" s="92">
        <v>0</v>
      </c>
      <c r="H497" s="172">
        <v>96.507936507936506</v>
      </c>
      <c r="I497" s="210" t="s">
        <v>34</v>
      </c>
      <c r="J497" s="207" t="s">
        <v>20</v>
      </c>
    </row>
    <row r="498" spans="1:10" x14ac:dyDescent="0.2">
      <c r="A498" s="19" t="s">
        <v>730</v>
      </c>
      <c r="B498" s="86" t="s">
        <v>719</v>
      </c>
      <c r="C498" s="210" t="s">
        <v>467</v>
      </c>
      <c r="D498" s="204">
        <v>10908</v>
      </c>
      <c r="E498" s="204">
        <v>10908</v>
      </c>
      <c r="F498" s="204">
        <v>8597</v>
      </c>
      <c r="G498" s="92">
        <v>8597</v>
      </c>
      <c r="H498" s="172">
        <v>-21.186285295196186</v>
      </c>
      <c r="I498" s="210" t="s">
        <v>34</v>
      </c>
      <c r="J498" s="207" t="s">
        <v>253</v>
      </c>
    </row>
    <row r="499" spans="1:10" x14ac:dyDescent="0.2">
      <c r="A499" s="19" t="s">
        <v>730</v>
      </c>
      <c r="B499" s="86" t="s">
        <v>724</v>
      </c>
      <c r="C499" s="210" t="s">
        <v>467</v>
      </c>
      <c r="D499" s="204">
        <v>9895</v>
      </c>
      <c r="E499" s="204">
        <v>9895</v>
      </c>
      <c r="F499" s="204">
        <v>10010</v>
      </c>
      <c r="G499" s="92">
        <v>10010</v>
      </c>
      <c r="H499" s="172">
        <v>1.1622031328954017</v>
      </c>
      <c r="I499" s="210" t="s">
        <v>34</v>
      </c>
      <c r="J499" s="207" t="s">
        <v>254</v>
      </c>
    </row>
    <row r="500" spans="1:10" x14ac:dyDescent="0.2">
      <c r="A500" s="19" t="s">
        <v>730</v>
      </c>
      <c r="B500" s="86" t="s">
        <v>729</v>
      </c>
      <c r="C500" s="210" t="s">
        <v>467</v>
      </c>
      <c r="D500" s="204">
        <v>40</v>
      </c>
      <c r="E500" s="204">
        <v>40</v>
      </c>
      <c r="F500" s="204">
        <v>113</v>
      </c>
      <c r="G500" s="92">
        <v>113</v>
      </c>
      <c r="H500" s="172">
        <v>182.5</v>
      </c>
      <c r="I500" s="210" t="s">
        <v>34</v>
      </c>
      <c r="J500" s="207" t="s">
        <v>257</v>
      </c>
    </row>
    <row r="501" spans="1:10" x14ac:dyDescent="0.2">
      <c r="A501" s="19" t="s">
        <v>730</v>
      </c>
      <c r="B501" s="86" t="s">
        <v>734</v>
      </c>
      <c r="C501" s="210" t="s">
        <v>467</v>
      </c>
      <c r="D501" s="204">
        <v>499</v>
      </c>
      <c r="E501" s="204">
        <v>0</v>
      </c>
      <c r="F501" s="204">
        <v>401</v>
      </c>
      <c r="G501" s="92">
        <v>0</v>
      </c>
      <c r="H501" s="172">
        <v>-19.639278557114228</v>
      </c>
      <c r="I501" s="210" t="s">
        <v>34</v>
      </c>
      <c r="J501" s="207" t="s">
        <v>37</v>
      </c>
    </row>
    <row r="502" spans="1:10" x14ac:dyDescent="0.2">
      <c r="A502" s="19" t="s">
        <v>730</v>
      </c>
      <c r="B502" s="86" t="s">
        <v>742</v>
      </c>
      <c r="C502" s="210" t="s">
        <v>467</v>
      </c>
      <c r="D502" s="204">
        <v>3388</v>
      </c>
      <c r="E502" s="204">
        <v>0</v>
      </c>
      <c r="F502" s="204">
        <v>2557</v>
      </c>
      <c r="G502" s="92">
        <v>0</v>
      </c>
      <c r="H502" s="172">
        <v>-24.527744982290436</v>
      </c>
      <c r="I502" s="210" t="s">
        <v>34</v>
      </c>
      <c r="J502" s="207" t="s">
        <v>260</v>
      </c>
    </row>
    <row r="503" spans="1:10" x14ac:dyDescent="0.2">
      <c r="A503" s="19" t="s">
        <v>730</v>
      </c>
      <c r="B503" s="86" t="s">
        <v>768</v>
      </c>
      <c r="C503" s="210" t="s">
        <v>467</v>
      </c>
      <c r="D503" s="204">
        <v>830</v>
      </c>
      <c r="E503" s="204">
        <v>200</v>
      </c>
      <c r="F503" s="204">
        <v>867</v>
      </c>
      <c r="G503" s="92">
        <v>200</v>
      </c>
      <c r="H503" s="172">
        <v>4.4578313253012052</v>
      </c>
      <c r="I503" s="210" t="s">
        <v>34</v>
      </c>
      <c r="J503" s="207" t="s">
        <v>119</v>
      </c>
    </row>
    <row r="504" spans="1:10" x14ac:dyDescent="0.2">
      <c r="A504" s="19" t="s">
        <v>730</v>
      </c>
      <c r="B504" s="86" t="s">
        <v>775</v>
      </c>
      <c r="C504" s="210" t="s">
        <v>467</v>
      </c>
      <c r="D504" s="204">
        <v>9913</v>
      </c>
      <c r="E504" s="204">
        <v>9913</v>
      </c>
      <c r="F504" s="204">
        <v>11117</v>
      </c>
      <c r="G504" s="92">
        <v>11117</v>
      </c>
      <c r="H504" s="172">
        <v>12.145667305558359</v>
      </c>
      <c r="I504" s="210" t="s">
        <v>34</v>
      </c>
      <c r="J504" s="207" t="s">
        <v>58</v>
      </c>
    </row>
    <row r="505" spans="1:10" x14ac:dyDescent="0.2">
      <c r="A505" s="19" t="s">
        <v>730</v>
      </c>
      <c r="B505" s="86" t="s">
        <v>782</v>
      </c>
      <c r="C505" s="210" t="s">
        <v>467</v>
      </c>
      <c r="D505" s="204">
        <v>907</v>
      </c>
      <c r="E505" s="204">
        <v>907</v>
      </c>
      <c r="F505" s="204">
        <v>1377</v>
      </c>
      <c r="G505" s="92">
        <v>1377</v>
      </c>
      <c r="H505" s="172">
        <v>51.819184123484007</v>
      </c>
      <c r="I505" s="210" t="s">
        <v>34</v>
      </c>
      <c r="J505" s="207" t="s">
        <v>270</v>
      </c>
    </row>
    <row r="506" spans="1:10" x14ac:dyDescent="0.2">
      <c r="A506" s="19" t="s">
        <v>730</v>
      </c>
      <c r="B506" s="86" t="s">
        <v>785</v>
      </c>
      <c r="C506" s="210" t="s">
        <v>467</v>
      </c>
      <c r="D506" s="204">
        <v>939</v>
      </c>
      <c r="E506" s="204">
        <v>939</v>
      </c>
      <c r="F506" s="204">
        <v>1763</v>
      </c>
      <c r="G506" s="92">
        <v>1763</v>
      </c>
      <c r="H506" s="172">
        <v>87.752928647497342</v>
      </c>
      <c r="I506" s="210" t="s">
        <v>34</v>
      </c>
      <c r="J506" s="207" t="s">
        <v>62</v>
      </c>
    </row>
    <row r="507" spans="1:10" x14ac:dyDescent="0.2">
      <c r="A507" s="19" t="s">
        <v>730</v>
      </c>
      <c r="B507" s="86" t="s">
        <v>814</v>
      </c>
      <c r="C507" s="210" t="s">
        <v>467</v>
      </c>
      <c r="D507" s="204">
        <v>152</v>
      </c>
      <c r="E507" s="204">
        <v>0</v>
      </c>
      <c r="F507" s="204">
        <v>305</v>
      </c>
      <c r="G507" s="92">
        <v>0</v>
      </c>
      <c r="H507" s="172">
        <v>100.6578947368421</v>
      </c>
      <c r="I507" s="210" t="s">
        <v>34</v>
      </c>
      <c r="J507" s="207" t="s">
        <v>279</v>
      </c>
    </row>
    <row r="508" spans="1:10" x14ac:dyDescent="0.2">
      <c r="A508" s="19" t="s">
        <v>730</v>
      </c>
      <c r="B508" s="86" t="s">
        <v>840</v>
      </c>
      <c r="C508" s="210" t="s">
        <v>473</v>
      </c>
      <c r="D508" s="204">
        <v>164</v>
      </c>
      <c r="E508" s="204">
        <v>10</v>
      </c>
      <c r="F508" s="204">
        <v>232</v>
      </c>
      <c r="G508" s="92">
        <v>46</v>
      </c>
      <c r="H508" s="172">
        <v>41.463414634146339</v>
      </c>
      <c r="I508" s="210" t="s">
        <v>34</v>
      </c>
      <c r="J508" s="207" t="s">
        <v>60</v>
      </c>
    </row>
    <row r="509" spans="1:10" x14ac:dyDescent="0.2">
      <c r="A509" s="19" t="s">
        <v>730</v>
      </c>
      <c r="B509" s="86" t="s">
        <v>869</v>
      </c>
      <c r="C509" s="210" t="s">
        <v>467</v>
      </c>
      <c r="D509" s="204">
        <v>15994</v>
      </c>
      <c r="E509" s="204">
        <v>15994</v>
      </c>
      <c r="F509" s="204">
        <v>18249</v>
      </c>
      <c r="G509" s="92">
        <v>18249</v>
      </c>
      <c r="H509" s="172">
        <v>14.099037138927098</v>
      </c>
      <c r="I509" s="210" t="s">
        <v>34</v>
      </c>
      <c r="J509" s="207" t="s">
        <v>141</v>
      </c>
    </row>
    <row r="510" spans="1:10" x14ac:dyDescent="0.2">
      <c r="A510" s="19" t="s">
        <v>730</v>
      </c>
      <c r="B510" s="86" t="s">
        <v>870</v>
      </c>
      <c r="C510" s="210" t="s">
        <v>467</v>
      </c>
      <c r="D510" s="204">
        <v>46123</v>
      </c>
      <c r="E510" s="204">
        <v>0</v>
      </c>
      <c r="F510" s="204">
        <v>22814</v>
      </c>
      <c r="G510" s="92">
        <v>0</v>
      </c>
      <c r="H510" s="172">
        <v>-50.536608633436671</v>
      </c>
      <c r="I510" s="210" t="s">
        <v>34</v>
      </c>
      <c r="J510" s="207" t="s">
        <v>290</v>
      </c>
    </row>
    <row r="511" spans="1:10" x14ac:dyDescent="0.2">
      <c r="A511" s="19" t="s">
        <v>730</v>
      </c>
      <c r="B511" s="86" t="s">
        <v>871</v>
      </c>
      <c r="C511" s="210" t="s">
        <v>467</v>
      </c>
      <c r="D511" s="204">
        <v>749</v>
      </c>
      <c r="E511" s="204">
        <v>749</v>
      </c>
      <c r="F511" s="204">
        <v>239</v>
      </c>
      <c r="G511" s="92">
        <v>239</v>
      </c>
      <c r="H511" s="172">
        <v>-68.09078771695593</v>
      </c>
      <c r="I511" s="210" t="s">
        <v>34</v>
      </c>
      <c r="J511" s="207" t="s">
        <v>153</v>
      </c>
    </row>
    <row r="512" spans="1:10" x14ac:dyDescent="0.2">
      <c r="A512" s="19" t="s">
        <v>730</v>
      </c>
      <c r="B512" s="86" t="s">
        <v>876</v>
      </c>
      <c r="C512" s="210" t="s">
        <v>467</v>
      </c>
      <c r="D512" s="204">
        <v>14533</v>
      </c>
      <c r="E512" s="204">
        <v>10213</v>
      </c>
      <c r="F512" s="204">
        <v>15522</v>
      </c>
      <c r="G512" s="92">
        <v>14696</v>
      </c>
      <c r="H512" s="172">
        <v>6.8052019541732607</v>
      </c>
      <c r="I512" s="210" t="s">
        <v>34</v>
      </c>
      <c r="J512" s="207" t="s">
        <v>292</v>
      </c>
    </row>
    <row r="513" spans="1:10" x14ac:dyDescent="0.2">
      <c r="A513" s="19" t="s">
        <v>730</v>
      </c>
      <c r="B513" s="86" t="s">
        <v>878</v>
      </c>
      <c r="C513" s="210" t="s">
        <v>467</v>
      </c>
      <c r="D513" s="204">
        <v>399</v>
      </c>
      <c r="E513" s="204">
        <v>0</v>
      </c>
      <c r="F513" s="204">
        <v>319</v>
      </c>
      <c r="G513" s="92">
        <v>0</v>
      </c>
      <c r="H513" s="172">
        <v>-20.050125313283207</v>
      </c>
      <c r="I513" s="210" t="s">
        <v>34</v>
      </c>
      <c r="J513" s="207" t="s">
        <v>103</v>
      </c>
    </row>
    <row r="514" spans="1:10" x14ac:dyDescent="0.2">
      <c r="A514" s="19" t="s">
        <v>730</v>
      </c>
      <c r="B514" s="86" t="s">
        <v>879</v>
      </c>
      <c r="C514" s="210" t="s">
        <v>467</v>
      </c>
      <c r="D514" s="204">
        <v>146</v>
      </c>
      <c r="E514" s="204">
        <v>0</v>
      </c>
      <c r="F514" s="204">
        <v>174</v>
      </c>
      <c r="G514" s="92">
        <v>0</v>
      </c>
      <c r="H514" s="172">
        <v>19.17808219178082</v>
      </c>
      <c r="I514" s="210" t="s">
        <v>34</v>
      </c>
      <c r="J514" s="207" t="s">
        <v>293</v>
      </c>
    </row>
    <row r="515" spans="1:10" x14ac:dyDescent="0.2">
      <c r="A515" s="19" t="s">
        <v>730</v>
      </c>
      <c r="B515" s="86" t="s">
        <v>894</v>
      </c>
      <c r="C515" s="210" t="s">
        <v>467</v>
      </c>
      <c r="D515" s="204">
        <v>1504</v>
      </c>
      <c r="E515" s="204">
        <v>1504</v>
      </c>
      <c r="F515" s="204">
        <v>1620</v>
      </c>
      <c r="G515" s="92">
        <v>1620</v>
      </c>
      <c r="H515" s="172">
        <v>7.7127659574468082</v>
      </c>
      <c r="I515" s="210" t="s">
        <v>34</v>
      </c>
      <c r="J515" s="207" t="s">
        <v>112</v>
      </c>
    </row>
    <row r="516" spans="1:10" x14ac:dyDescent="0.2">
      <c r="A516" s="19" t="s">
        <v>730</v>
      </c>
      <c r="B516" s="86" t="s">
        <v>898</v>
      </c>
      <c r="C516" s="210" t="s">
        <v>467</v>
      </c>
      <c r="D516" s="204">
        <v>1323</v>
      </c>
      <c r="E516" s="204">
        <v>0</v>
      </c>
      <c r="F516" s="204">
        <v>1692</v>
      </c>
      <c r="G516" s="92">
        <v>0</v>
      </c>
      <c r="H516" s="172">
        <v>27.89115646258503</v>
      </c>
      <c r="I516" s="210" t="s">
        <v>34</v>
      </c>
      <c r="J516" s="207" t="s">
        <v>39</v>
      </c>
    </row>
    <row r="517" spans="1:10" x14ac:dyDescent="0.2">
      <c r="A517" s="19" t="s">
        <v>730</v>
      </c>
      <c r="B517" s="86" t="s">
        <v>901</v>
      </c>
      <c r="C517" s="210" t="s">
        <v>467</v>
      </c>
      <c r="D517" s="204">
        <v>8921</v>
      </c>
      <c r="E517" s="204">
        <v>0</v>
      </c>
      <c r="F517" s="204">
        <v>9964</v>
      </c>
      <c r="G517" s="92">
        <v>0</v>
      </c>
      <c r="H517" s="172">
        <v>11.691514404214773</v>
      </c>
      <c r="I517" s="210" t="s">
        <v>34</v>
      </c>
      <c r="J517" s="207" t="s">
        <v>3</v>
      </c>
    </row>
    <row r="518" spans="1:10" x14ac:dyDescent="0.2">
      <c r="A518" s="19" t="s">
        <v>730</v>
      </c>
      <c r="B518" s="86" t="s">
        <v>908</v>
      </c>
      <c r="C518" s="210" t="s">
        <v>467</v>
      </c>
      <c r="D518" s="204">
        <v>10593</v>
      </c>
      <c r="E518" s="204">
        <v>8184</v>
      </c>
      <c r="F518" s="204">
        <v>11203</v>
      </c>
      <c r="G518" s="92">
        <v>0</v>
      </c>
      <c r="H518" s="172">
        <v>5.7585197772113661</v>
      </c>
      <c r="I518" s="210" t="s">
        <v>34</v>
      </c>
      <c r="J518" s="207" t="s">
        <v>126</v>
      </c>
    </row>
    <row r="519" spans="1:10" x14ac:dyDescent="0.2">
      <c r="A519" s="19" t="s">
        <v>731</v>
      </c>
      <c r="B519" s="86" t="s">
        <v>651</v>
      </c>
      <c r="C519" s="210" t="s">
        <v>467</v>
      </c>
      <c r="D519" s="204">
        <v>2522</v>
      </c>
      <c r="E519" s="204">
        <v>0</v>
      </c>
      <c r="F519" s="204">
        <v>2745</v>
      </c>
      <c r="G519" s="92">
        <v>0</v>
      </c>
      <c r="H519" s="172">
        <v>8.8421887390959562</v>
      </c>
      <c r="I519" s="210" t="s">
        <v>258</v>
      </c>
      <c r="J519" s="207" t="s">
        <v>11</v>
      </c>
    </row>
    <row r="520" spans="1:10" x14ac:dyDescent="0.2">
      <c r="A520" s="19" t="s">
        <v>731</v>
      </c>
      <c r="B520" s="86" t="s">
        <v>901</v>
      </c>
      <c r="C520" s="210" t="s">
        <v>467</v>
      </c>
      <c r="D520" s="204">
        <v>416</v>
      </c>
      <c r="E520" s="204">
        <v>0</v>
      </c>
      <c r="F520" s="204">
        <v>511</v>
      </c>
      <c r="G520" s="92">
        <v>0</v>
      </c>
      <c r="H520" s="172">
        <v>22.83653846153846</v>
      </c>
      <c r="I520" s="210" t="s">
        <v>258</v>
      </c>
      <c r="J520" s="207" t="s">
        <v>3</v>
      </c>
    </row>
    <row r="521" spans="1:10" x14ac:dyDescent="0.2">
      <c r="A521" s="19" t="s">
        <v>734</v>
      </c>
      <c r="B521" s="86" t="s">
        <v>901</v>
      </c>
      <c r="C521" s="210" t="s">
        <v>467</v>
      </c>
      <c r="D521" s="204">
        <v>157</v>
      </c>
      <c r="E521" s="204">
        <v>0</v>
      </c>
      <c r="F521" s="204">
        <v>198</v>
      </c>
      <c r="G521" s="92">
        <v>0</v>
      </c>
      <c r="H521" s="172">
        <v>26.114649681528661</v>
      </c>
      <c r="I521" s="210" t="s">
        <v>37</v>
      </c>
      <c r="J521" s="207" t="s">
        <v>3</v>
      </c>
    </row>
    <row r="522" spans="1:10" x14ac:dyDescent="0.2">
      <c r="A522" s="19" t="s">
        <v>735</v>
      </c>
      <c r="B522" s="86" t="s">
        <v>800</v>
      </c>
      <c r="C522" s="210" t="s">
        <v>467</v>
      </c>
      <c r="D522" s="204">
        <v>72</v>
      </c>
      <c r="E522" s="204">
        <v>13</v>
      </c>
      <c r="F522" s="204">
        <v>120</v>
      </c>
      <c r="G522" s="92">
        <v>45</v>
      </c>
      <c r="H522" s="172">
        <v>66.666666666666657</v>
      </c>
      <c r="I522" s="210" t="s">
        <v>344</v>
      </c>
      <c r="J522" s="207" t="s">
        <v>71</v>
      </c>
    </row>
    <row r="523" spans="1:10" x14ac:dyDescent="0.2">
      <c r="A523" s="19" t="s">
        <v>739</v>
      </c>
      <c r="B523" s="86" t="s">
        <v>734</v>
      </c>
      <c r="C523" s="210" t="s">
        <v>467</v>
      </c>
      <c r="D523" s="204">
        <v>404</v>
      </c>
      <c r="E523" s="204">
        <v>0</v>
      </c>
      <c r="F523" s="204">
        <v>180</v>
      </c>
      <c r="G523" s="92">
        <v>0</v>
      </c>
      <c r="H523" s="172">
        <v>-55.445544554455452</v>
      </c>
      <c r="I523" s="210" t="s">
        <v>147</v>
      </c>
      <c r="J523" s="207" t="s">
        <v>37</v>
      </c>
    </row>
    <row r="524" spans="1:10" x14ac:dyDescent="0.2">
      <c r="A524" s="19" t="s">
        <v>739</v>
      </c>
      <c r="B524" s="86" t="s">
        <v>901</v>
      </c>
      <c r="C524" s="210" t="s">
        <v>467</v>
      </c>
      <c r="D524" s="204">
        <v>363</v>
      </c>
      <c r="E524" s="204">
        <v>0</v>
      </c>
      <c r="F524" s="204">
        <v>398</v>
      </c>
      <c r="G524" s="92">
        <v>0</v>
      </c>
      <c r="H524" s="172">
        <v>9.6418732782369148</v>
      </c>
      <c r="I524" s="210" t="s">
        <v>147</v>
      </c>
      <c r="J524" s="207" t="s">
        <v>3</v>
      </c>
    </row>
    <row r="525" spans="1:10" x14ac:dyDescent="0.2">
      <c r="A525" s="19" t="s">
        <v>740</v>
      </c>
      <c r="B525" s="86" t="s">
        <v>662</v>
      </c>
      <c r="C525" s="210" t="s">
        <v>467</v>
      </c>
      <c r="D525" s="204">
        <v>110</v>
      </c>
      <c r="E525" s="204">
        <v>0</v>
      </c>
      <c r="F525" s="204">
        <v>120</v>
      </c>
      <c r="G525" s="92">
        <v>0</v>
      </c>
      <c r="H525" s="172">
        <v>9.0909090909090917</v>
      </c>
      <c r="I525" s="210" t="s">
        <v>259</v>
      </c>
      <c r="J525" s="207" t="s">
        <v>13</v>
      </c>
    </row>
    <row r="526" spans="1:10" x14ac:dyDescent="0.2">
      <c r="A526" s="19" t="s">
        <v>740</v>
      </c>
      <c r="B526" s="86" t="s">
        <v>675</v>
      </c>
      <c r="C526" s="210" t="s">
        <v>467</v>
      </c>
      <c r="D526" s="204">
        <v>353</v>
      </c>
      <c r="E526" s="204">
        <v>0</v>
      </c>
      <c r="F526" s="204">
        <v>279</v>
      </c>
      <c r="G526" s="92">
        <v>0</v>
      </c>
      <c r="H526" s="172">
        <v>-20.963172804532579</v>
      </c>
      <c r="I526" s="210" t="s">
        <v>259</v>
      </c>
      <c r="J526" s="207" t="s">
        <v>17</v>
      </c>
    </row>
    <row r="527" spans="1:10" x14ac:dyDescent="0.2">
      <c r="A527" s="19" t="s">
        <v>740</v>
      </c>
      <c r="B527" s="86" t="s">
        <v>687</v>
      </c>
      <c r="C527" s="210" t="s">
        <v>467</v>
      </c>
      <c r="D527" s="204">
        <v>79</v>
      </c>
      <c r="E527" s="204">
        <v>0</v>
      </c>
      <c r="F527" s="204">
        <v>102</v>
      </c>
      <c r="G527" s="92">
        <v>0</v>
      </c>
      <c r="H527" s="172">
        <v>29.11392405063291</v>
      </c>
      <c r="I527" s="210" t="s">
        <v>259</v>
      </c>
      <c r="J527" s="207" t="s">
        <v>20</v>
      </c>
    </row>
    <row r="528" spans="1:10" x14ac:dyDescent="0.2">
      <c r="A528" s="19" t="s">
        <v>740</v>
      </c>
      <c r="B528" s="86" t="s">
        <v>734</v>
      </c>
      <c r="C528" s="210" t="s">
        <v>467</v>
      </c>
      <c r="D528" s="204">
        <v>345</v>
      </c>
      <c r="E528" s="204">
        <v>0</v>
      </c>
      <c r="F528" s="204">
        <v>114</v>
      </c>
      <c r="G528" s="92">
        <v>0</v>
      </c>
      <c r="H528" s="172">
        <v>-66.956521739130437</v>
      </c>
      <c r="I528" s="210" t="s">
        <v>259</v>
      </c>
      <c r="J528" s="207" t="s">
        <v>37</v>
      </c>
    </row>
    <row r="529" spans="1:10" x14ac:dyDescent="0.2">
      <c r="A529" s="19" t="s">
        <v>740</v>
      </c>
      <c r="B529" s="86" t="s">
        <v>742</v>
      </c>
      <c r="C529" s="210" t="s">
        <v>467</v>
      </c>
      <c r="D529" s="204">
        <v>1300</v>
      </c>
      <c r="E529" s="204">
        <v>0</v>
      </c>
      <c r="F529" s="204">
        <v>988</v>
      </c>
      <c r="G529" s="92">
        <v>0</v>
      </c>
      <c r="H529" s="172">
        <v>-24</v>
      </c>
      <c r="I529" s="210" t="s">
        <v>259</v>
      </c>
      <c r="J529" s="207" t="s">
        <v>260</v>
      </c>
    </row>
    <row r="530" spans="1:10" x14ac:dyDescent="0.2">
      <c r="A530" s="19" t="s">
        <v>740</v>
      </c>
      <c r="B530" s="86" t="s">
        <v>769</v>
      </c>
      <c r="C530" s="210" t="s">
        <v>467</v>
      </c>
      <c r="D530" s="204">
        <v>691</v>
      </c>
      <c r="E530" s="204">
        <v>0</v>
      </c>
      <c r="F530" s="204">
        <v>814</v>
      </c>
      <c r="G530" s="92">
        <v>0</v>
      </c>
      <c r="H530" s="172">
        <v>17.800289435600579</v>
      </c>
      <c r="I530" s="210" t="s">
        <v>259</v>
      </c>
      <c r="J530" s="207" t="s">
        <v>54</v>
      </c>
    </row>
    <row r="531" spans="1:10" x14ac:dyDescent="0.2">
      <c r="A531" s="19" t="s">
        <v>740</v>
      </c>
      <c r="B531" s="86" t="s">
        <v>807</v>
      </c>
      <c r="C531" s="210" t="s">
        <v>467</v>
      </c>
      <c r="D531" s="204">
        <v>128</v>
      </c>
      <c r="E531" s="204">
        <v>0</v>
      </c>
      <c r="F531" s="204">
        <v>161</v>
      </c>
      <c r="G531" s="92">
        <v>0</v>
      </c>
      <c r="H531" s="172">
        <v>25.78125</v>
      </c>
      <c r="I531" s="210" t="s">
        <v>259</v>
      </c>
      <c r="J531" s="207" t="s">
        <v>192</v>
      </c>
    </row>
    <row r="532" spans="1:10" x14ac:dyDescent="0.2">
      <c r="A532" s="19" t="s">
        <v>740</v>
      </c>
      <c r="B532" s="86" t="s">
        <v>814</v>
      </c>
      <c r="C532" s="210" t="s">
        <v>467</v>
      </c>
      <c r="D532" s="204">
        <v>87</v>
      </c>
      <c r="E532" s="204">
        <v>0</v>
      </c>
      <c r="F532" s="204">
        <v>145</v>
      </c>
      <c r="G532" s="92">
        <v>0</v>
      </c>
      <c r="H532" s="172">
        <v>66.666666666666657</v>
      </c>
      <c r="I532" s="210" t="s">
        <v>259</v>
      </c>
      <c r="J532" s="207" t="s">
        <v>279</v>
      </c>
    </row>
    <row r="533" spans="1:10" x14ac:dyDescent="0.2">
      <c r="A533" s="19" t="s">
        <v>740</v>
      </c>
      <c r="B533" s="86" t="s">
        <v>834</v>
      </c>
      <c r="C533" s="210" t="s">
        <v>467</v>
      </c>
      <c r="D533" s="204">
        <v>118</v>
      </c>
      <c r="E533" s="204">
        <v>0</v>
      </c>
      <c r="F533" s="204">
        <v>51</v>
      </c>
      <c r="G533" s="92">
        <v>0</v>
      </c>
      <c r="H533" s="172">
        <v>-56.779661016949156</v>
      </c>
      <c r="I533" s="210" t="s">
        <v>259</v>
      </c>
      <c r="J533" s="207" t="s">
        <v>285</v>
      </c>
    </row>
    <row r="534" spans="1:10" x14ac:dyDescent="0.2">
      <c r="A534" s="19" t="s">
        <v>740</v>
      </c>
      <c r="B534" s="86" t="s">
        <v>859</v>
      </c>
      <c r="C534" s="210" t="s">
        <v>467</v>
      </c>
      <c r="D534" s="204">
        <v>384</v>
      </c>
      <c r="E534" s="204">
        <v>384</v>
      </c>
      <c r="F534" s="204">
        <v>41</v>
      </c>
      <c r="G534" s="92">
        <v>41</v>
      </c>
      <c r="H534" s="172">
        <v>-89.322916666666657</v>
      </c>
      <c r="I534" s="210" t="s">
        <v>259</v>
      </c>
      <c r="J534" s="207" t="s">
        <v>152</v>
      </c>
    </row>
    <row r="535" spans="1:10" x14ac:dyDescent="0.2">
      <c r="A535" s="19" t="s">
        <v>740</v>
      </c>
      <c r="B535" s="86" t="s">
        <v>872</v>
      </c>
      <c r="C535" s="210" t="s">
        <v>467</v>
      </c>
      <c r="D535" s="204">
        <v>525</v>
      </c>
      <c r="E535" s="204">
        <v>0</v>
      </c>
      <c r="F535" s="204">
        <v>410</v>
      </c>
      <c r="G535" s="92">
        <v>0</v>
      </c>
      <c r="H535" s="172">
        <v>-21.904761904761905</v>
      </c>
      <c r="I535" s="210" t="s">
        <v>259</v>
      </c>
      <c r="J535" s="207" t="s">
        <v>291</v>
      </c>
    </row>
    <row r="536" spans="1:10" x14ac:dyDescent="0.2">
      <c r="A536" s="19" t="s">
        <v>740</v>
      </c>
      <c r="B536" s="86" t="s">
        <v>898</v>
      </c>
      <c r="C536" s="210" t="s">
        <v>467</v>
      </c>
      <c r="D536" s="204">
        <v>276</v>
      </c>
      <c r="E536" s="204">
        <v>0</v>
      </c>
      <c r="F536" s="204">
        <v>303</v>
      </c>
      <c r="G536" s="92">
        <v>0</v>
      </c>
      <c r="H536" s="172">
        <v>9.7826086956521738</v>
      </c>
      <c r="I536" s="210" t="s">
        <v>259</v>
      </c>
      <c r="J536" s="207" t="s">
        <v>39</v>
      </c>
    </row>
    <row r="537" spans="1:10" x14ac:dyDescent="0.2">
      <c r="A537" s="19" t="s">
        <v>740</v>
      </c>
      <c r="B537" s="86" t="s">
        <v>901</v>
      </c>
      <c r="C537" s="210" t="s">
        <v>467</v>
      </c>
      <c r="D537" s="204">
        <v>796</v>
      </c>
      <c r="E537" s="204">
        <v>0</v>
      </c>
      <c r="F537" s="204">
        <v>784</v>
      </c>
      <c r="G537" s="92">
        <v>0</v>
      </c>
      <c r="H537" s="172">
        <v>-1.5075376884422109</v>
      </c>
      <c r="I537" s="210" t="s">
        <v>259</v>
      </c>
      <c r="J537" s="207" t="s">
        <v>3</v>
      </c>
    </row>
    <row r="538" spans="1:10" x14ac:dyDescent="0.2">
      <c r="A538" s="19" t="s">
        <v>741</v>
      </c>
      <c r="B538" s="86" t="s">
        <v>653</v>
      </c>
      <c r="C538" s="210" t="s">
        <v>467</v>
      </c>
      <c r="D538" s="204">
        <v>211</v>
      </c>
      <c r="E538" s="204">
        <v>0</v>
      </c>
      <c r="F538" s="204">
        <v>290</v>
      </c>
      <c r="G538" s="92">
        <v>0</v>
      </c>
      <c r="H538" s="172">
        <v>37.440758293838861</v>
      </c>
      <c r="I538" s="210" t="s">
        <v>40</v>
      </c>
      <c r="J538" s="207" t="s">
        <v>234</v>
      </c>
    </row>
    <row r="539" spans="1:10" x14ac:dyDescent="0.2">
      <c r="A539" s="19" t="s">
        <v>741</v>
      </c>
      <c r="B539" s="86" t="s">
        <v>662</v>
      </c>
      <c r="C539" s="210" t="s">
        <v>467</v>
      </c>
      <c r="D539" s="204">
        <v>435</v>
      </c>
      <c r="E539" s="204">
        <v>0</v>
      </c>
      <c r="F539" s="204">
        <v>665</v>
      </c>
      <c r="G539" s="92">
        <v>0</v>
      </c>
      <c r="H539" s="172">
        <v>52.873563218390807</v>
      </c>
      <c r="I539" s="210" t="s">
        <v>40</v>
      </c>
      <c r="J539" s="207" t="s">
        <v>13</v>
      </c>
    </row>
    <row r="540" spans="1:10" x14ac:dyDescent="0.2">
      <c r="A540" s="19" t="s">
        <v>741</v>
      </c>
      <c r="B540" s="86" t="s">
        <v>687</v>
      </c>
      <c r="C540" s="210" t="s">
        <v>467</v>
      </c>
      <c r="D540" s="204">
        <v>174</v>
      </c>
      <c r="E540" s="204">
        <v>0</v>
      </c>
      <c r="F540" s="204">
        <v>324</v>
      </c>
      <c r="G540" s="92">
        <v>0</v>
      </c>
      <c r="H540" s="172">
        <v>86.206896551724128</v>
      </c>
      <c r="I540" s="210" t="s">
        <v>40</v>
      </c>
      <c r="J540" s="207" t="s">
        <v>20</v>
      </c>
    </row>
    <row r="541" spans="1:10" x14ac:dyDescent="0.2">
      <c r="A541" s="19" t="s">
        <v>741</v>
      </c>
      <c r="B541" s="86" t="s">
        <v>711</v>
      </c>
      <c r="C541" s="210" t="s">
        <v>467</v>
      </c>
      <c r="D541" s="204">
        <v>584</v>
      </c>
      <c r="E541" s="204">
        <v>0</v>
      </c>
      <c r="F541" s="204">
        <v>316</v>
      </c>
      <c r="G541" s="92">
        <v>0</v>
      </c>
      <c r="H541" s="172">
        <v>-45.890410958904113</v>
      </c>
      <c r="I541" s="210" t="s">
        <v>40</v>
      </c>
      <c r="J541" s="207" t="s">
        <v>28</v>
      </c>
    </row>
    <row r="542" spans="1:10" x14ac:dyDescent="0.2">
      <c r="A542" s="19" t="s">
        <v>741</v>
      </c>
      <c r="B542" s="86" t="s">
        <v>734</v>
      </c>
      <c r="C542" s="210" t="s">
        <v>467</v>
      </c>
      <c r="D542" s="204">
        <v>2274</v>
      </c>
      <c r="E542" s="204">
        <v>0</v>
      </c>
      <c r="F542" s="204">
        <v>3966</v>
      </c>
      <c r="G542" s="92">
        <v>0</v>
      </c>
      <c r="H542" s="172">
        <v>74.406332453825868</v>
      </c>
      <c r="I542" s="210" t="s">
        <v>40</v>
      </c>
      <c r="J542" s="207" t="s">
        <v>37</v>
      </c>
    </row>
    <row r="543" spans="1:10" x14ac:dyDescent="0.2">
      <c r="A543" s="19" t="s">
        <v>741</v>
      </c>
      <c r="B543" s="86" t="s">
        <v>742</v>
      </c>
      <c r="C543" s="210" t="s">
        <v>467</v>
      </c>
      <c r="D543" s="204">
        <v>4285</v>
      </c>
      <c r="E543" s="204">
        <v>0</v>
      </c>
      <c r="F543" s="204">
        <v>8447</v>
      </c>
      <c r="G543" s="92">
        <v>0</v>
      </c>
      <c r="H543" s="172">
        <v>97.129521586931162</v>
      </c>
      <c r="I543" s="210" t="s">
        <v>40</v>
      </c>
      <c r="J543" s="207" t="s">
        <v>260</v>
      </c>
    </row>
    <row r="544" spans="1:10" x14ac:dyDescent="0.2">
      <c r="A544" s="19" t="s">
        <v>741</v>
      </c>
      <c r="B544" s="86" t="s">
        <v>746</v>
      </c>
      <c r="C544" s="210" t="s">
        <v>467</v>
      </c>
      <c r="D544" s="204">
        <v>705</v>
      </c>
      <c r="E544" s="204">
        <v>0</v>
      </c>
      <c r="F544" s="204">
        <v>412</v>
      </c>
      <c r="G544" s="92">
        <v>0</v>
      </c>
      <c r="H544" s="172">
        <v>-41.560283687943262</v>
      </c>
      <c r="I544" s="210" t="s">
        <v>40</v>
      </c>
      <c r="J544" s="207" t="s">
        <v>261</v>
      </c>
    </row>
    <row r="545" spans="1:10" x14ac:dyDescent="0.2">
      <c r="A545" s="19" t="s">
        <v>741</v>
      </c>
      <c r="B545" s="86" t="s">
        <v>767</v>
      </c>
      <c r="C545" s="210" t="s">
        <v>467</v>
      </c>
      <c r="D545" s="204">
        <v>804</v>
      </c>
      <c r="E545" s="204">
        <v>0</v>
      </c>
      <c r="F545" s="204">
        <v>3016</v>
      </c>
      <c r="G545" s="92">
        <v>0</v>
      </c>
      <c r="H545" s="172">
        <v>275.12437810945272</v>
      </c>
      <c r="I545" s="210" t="s">
        <v>40</v>
      </c>
      <c r="J545" s="207" t="s">
        <v>268</v>
      </c>
    </row>
    <row r="546" spans="1:10" x14ac:dyDescent="0.2">
      <c r="A546" s="19" t="s">
        <v>741</v>
      </c>
      <c r="B546" s="86" t="s">
        <v>768</v>
      </c>
      <c r="C546" s="210" t="s">
        <v>467</v>
      </c>
      <c r="D546" s="204">
        <v>207</v>
      </c>
      <c r="E546" s="204">
        <v>0</v>
      </c>
      <c r="F546" s="204">
        <v>30</v>
      </c>
      <c r="G546" s="92">
        <v>0</v>
      </c>
      <c r="H546" s="172">
        <v>-85.507246376811594</v>
      </c>
      <c r="I546" s="210" t="s">
        <v>40</v>
      </c>
      <c r="J546" s="207" t="s">
        <v>119</v>
      </c>
    </row>
    <row r="547" spans="1:10" x14ac:dyDescent="0.2">
      <c r="A547" s="19" t="s">
        <v>741</v>
      </c>
      <c r="B547" s="86" t="s">
        <v>769</v>
      </c>
      <c r="C547" s="210" t="s">
        <v>467</v>
      </c>
      <c r="D547" s="204">
        <v>1174</v>
      </c>
      <c r="E547" s="204">
        <v>0</v>
      </c>
      <c r="F547" s="204">
        <v>2724</v>
      </c>
      <c r="G547" s="92">
        <v>0</v>
      </c>
      <c r="H547" s="172">
        <v>132.02725724020442</v>
      </c>
      <c r="I547" s="210" t="s">
        <v>40</v>
      </c>
      <c r="J547" s="207" t="s">
        <v>54</v>
      </c>
    </row>
    <row r="548" spans="1:10" x14ac:dyDescent="0.2">
      <c r="A548" s="19" t="s">
        <v>741</v>
      </c>
      <c r="B548" s="86" t="s">
        <v>872</v>
      </c>
      <c r="C548" s="210" t="s">
        <v>467</v>
      </c>
      <c r="D548" s="204">
        <v>1920</v>
      </c>
      <c r="E548" s="204">
        <v>0</v>
      </c>
      <c r="F548" s="204">
        <v>1575</v>
      </c>
      <c r="G548" s="92">
        <v>0</v>
      </c>
      <c r="H548" s="172">
        <v>-17.96875</v>
      </c>
      <c r="I548" s="210" t="s">
        <v>40</v>
      </c>
      <c r="J548" s="207" t="s">
        <v>291</v>
      </c>
    </row>
    <row r="549" spans="1:10" x14ac:dyDescent="0.2">
      <c r="A549" s="19" t="s">
        <v>741</v>
      </c>
      <c r="B549" s="86" t="s">
        <v>878</v>
      </c>
      <c r="C549" s="210" t="s">
        <v>467</v>
      </c>
      <c r="D549" s="204">
        <v>135</v>
      </c>
      <c r="E549" s="204">
        <v>0</v>
      </c>
      <c r="F549" s="204">
        <v>77</v>
      </c>
      <c r="G549" s="92">
        <v>0</v>
      </c>
      <c r="H549" s="172">
        <v>-42.962962962962962</v>
      </c>
      <c r="I549" s="210" t="s">
        <v>40</v>
      </c>
      <c r="J549" s="207" t="s">
        <v>103</v>
      </c>
    </row>
    <row r="550" spans="1:10" x14ac:dyDescent="0.2">
      <c r="A550" s="19" t="s">
        <v>741</v>
      </c>
      <c r="B550" s="86" t="s">
        <v>879</v>
      </c>
      <c r="C550" s="210" t="s">
        <v>467</v>
      </c>
      <c r="D550" s="204">
        <v>192</v>
      </c>
      <c r="E550" s="204">
        <v>0</v>
      </c>
      <c r="F550" s="204">
        <v>340</v>
      </c>
      <c r="G550" s="92">
        <v>0</v>
      </c>
      <c r="H550" s="172">
        <v>77.083333333333343</v>
      </c>
      <c r="I550" s="210" t="s">
        <v>40</v>
      </c>
      <c r="J550" s="207" t="s">
        <v>293</v>
      </c>
    </row>
    <row r="551" spans="1:10" x14ac:dyDescent="0.2">
      <c r="A551" s="19" t="s">
        <v>741</v>
      </c>
      <c r="B551" s="86" t="s">
        <v>898</v>
      </c>
      <c r="C551" s="210" t="s">
        <v>467</v>
      </c>
      <c r="D551" s="204">
        <v>715</v>
      </c>
      <c r="E551" s="204">
        <v>0</v>
      </c>
      <c r="F551" s="204">
        <v>1820</v>
      </c>
      <c r="G551" s="92">
        <v>0</v>
      </c>
      <c r="H551" s="172">
        <v>154.54545454545453</v>
      </c>
      <c r="I551" s="210" t="s">
        <v>40</v>
      </c>
      <c r="J551" s="207" t="s">
        <v>39</v>
      </c>
    </row>
    <row r="552" spans="1:10" x14ac:dyDescent="0.2">
      <c r="A552" s="19" t="s">
        <v>741</v>
      </c>
      <c r="B552" s="86" t="s">
        <v>901</v>
      </c>
      <c r="C552" s="210" t="s">
        <v>467</v>
      </c>
      <c r="D552" s="204">
        <v>2326</v>
      </c>
      <c r="E552" s="204">
        <v>0</v>
      </c>
      <c r="F552" s="204">
        <v>4845</v>
      </c>
      <c r="G552" s="92">
        <v>0</v>
      </c>
      <c r="H552" s="172">
        <v>108.2975064488392</v>
      </c>
      <c r="I552" s="210" t="s">
        <v>40</v>
      </c>
      <c r="J552" s="207" t="s">
        <v>3</v>
      </c>
    </row>
    <row r="553" spans="1:10" x14ac:dyDescent="0.2">
      <c r="A553" s="19" t="s">
        <v>742</v>
      </c>
      <c r="B553" s="86" t="s">
        <v>901</v>
      </c>
      <c r="C553" s="210" t="s">
        <v>467</v>
      </c>
      <c r="D553" s="204">
        <v>301</v>
      </c>
      <c r="E553" s="204">
        <v>0</v>
      </c>
      <c r="F553" s="204">
        <v>401</v>
      </c>
      <c r="G553" s="92">
        <v>0</v>
      </c>
      <c r="H553" s="172">
        <v>33.222591362126245</v>
      </c>
      <c r="I553" s="210" t="s">
        <v>260</v>
      </c>
      <c r="J553" s="207" t="s">
        <v>3</v>
      </c>
    </row>
    <row r="554" spans="1:10" x14ac:dyDescent="0.2">
      <c r="A554" s="19" t="s">
        <v>743</v>
      </c>
      <c r="B554" s="86" t="s">
        <v>647</v>
      </c>
      <c r="C554" s="210" t="s">
        <v>467</v>
      </c>
      <c r="D554" s="204">
        <v>148</v>
      </c>
      <c r="E554" s="204">
        <v>0</v>
      </c>
      <c r="F554" s="204">
        <v>144</v>
      </c>
      <c r="G554" s="92">
        <v>0</v>
      </c>
      <c r="H554" s="172">
        <v>-2.7027027027027026</v>
      </c>
      <c r="I554" s="210" t="s">
        <v>42</v>
      </c>
      <c r="J554" s="207" t="s">
        <v>8</v>
      </c>
    </row>
    <row r="555" spans="1:10" x14ac:dyDescent="0.2">
      <c r="A555" s="19" t="s">
        <v>743</v>
      </c>
      <c r="B555" s="86" t="s">
        <v>651</v>
      </c>
      <c r="C555" s="210" t="s">
        <v>467</v>
      </c>
      <c r="D555" s="204">
        <v>211</v>
      </c>
      <c r="E555" s="204">
        <v>0</v>
      </c>
      <c r="F555" s="204">
        <v>151</v>
      </c>
      <c r="G555" s="92">
        <v>0</v>
      </c>
      <c r="H555" s="172">
        <v>-28.436018957345972</v>
      </c>
      <c r="I555" s="210" t="s">
        <v>42</v>
      </c>
      <c r="J555" s="207" t="s">
        <v>11</v>
      </c>
    </row>
    <row r="556" spans="1:10" x14ac:dyDescent="0.2">
      <c r="A556" s="19" t="s">
        <v>743</v>
      </c>
      <c r="B556" s="86" t="s">
        <v>675</v>
      </c>
      <c r="C556" s="210" t="s">
        <v>467</v>
      </c>
      <c r="D556" s="204">
        <v>2490</v>
      </c>
      <c r="E556" s="204">
        <v>0</v>
      </c>
      <c r="F556" s="204">
        <v>1938</v>
      </c>
      <c r="G556" s="92">
        <v>173</v>
      </c>
      <c r="H556" s="172">
        <v>-22.168674698795179</v>
      </c>
      <c r="I556" s="210" t="s">
        <v>42</v>
      </c>
      <c r="J556" s="207" t="s">
        <v>17</v>
      </c>
    </row>
    <row r="557" spans="1:10" x14ac:dyDescent="0.2">
      <c r="A557" s="19" t="s">
        <v>743</v>
      </c>
      <c r="B557" s="86" t="s">
        <v>687</v>
      </c>
      <c r="C557" s="210" t="s">
        <v>467</v>
      </c>
      <c r="D557" s="204">
        <v>287</v>
      </c>
      <c r="E557" s="204">
        <v>0</v>
      </c>
      <c r="F557" s="204">
        <v>579</v>
      </c>
      <c r="G557" s="92">
        <v>0</v>
      </c>
      <c r="H557" s="172">
        <v>101.74216027874566</v>
      </c>
      <c r="I557" s="210" t="s">
        <v>42</v>
      </c>
      <c r="J557" s="207" t="s">
        <v>20</v>
      </c>
    </row>
    <row r="558" spans="1:10" x14ac:dyDescent="0.2">
      <c r="A558" s="19" t="s">
        <v>743</v>
      </c>
      <c r="B558" s="86" t="s">
        <v>742</v>
      </c>
      <c r="C558" s="210" t="s">
        <v>467</v>
      </c>
      <c r="D558" s="204">
        <v>782</v>
      </c>
      <c r="E558" s="204">
        <v>0</v>
      </c>
      <c r="F558" s="204">
        <v>670</v>
      </c>
      <c r="G558" s="92">
        <v>0</v>
      </c>
      <c r="H558" s="172">
        <v>-14.322250639386189</v>
      </c>
      <c r="I558" s="210" t="s">
        <v>42</v>
      </c>
      <c r="J558" s="207" t="s">
        <v>260</v>
      </c>
    </row>
    <row r="559" spans="1:10" x14ac:dyDescent="0.2">
      <c r="A559" s="19" t="s">
        <v>743</v>
      </c>
      <c r="B559" s="86" t="s">
        <v>746</v>
      </c>
      <c r="C559" s="210" t="s">
        <v>467</v>
      </c>
      <c r="D559" s="204">
        <v>277</v>
      </c>
      <c r="E559" s="204">
        <v>0</v>
      </c>
      <c r="F559" s="204">
        <v>142</v>
      </c>
      <c r="G559" s="92">
        <v>0</v>
      </c>
      <c r="H559" s="172">
        <v>-48.736462093862812</v>
      </c>
      <c r="I559" s="210" t="s">
        <v>42</v>
      </c>
      <c r="J559" s="207" t="s">
        <v>261</v>
      </c>
    </row>
    <row r="560" spans="1:10" x14ac:dyDescent="0.2">
      <c r="A560" s="19" t="s">
        <v>743</v>
      </c>
      <c r="B560" s="86" t="s">
        <v>768</v>
      </c>
      <c r="C560" s="210" t="s">
        <v>467</v>
      </c>
      <c r="D560" s="204">
        <v>319</v>
      </c>
      <c r="E560" s="204">
        <v>0</v>
      </c>
      <c r="F560" s="204">
        <v>271</v>
      </c>
      <c r="G560" s="92">
        <v>0</v>
      </c>
      <c r="H560" s="172">
        <v>-15.047021943573668</v>
      </c>
      <c r="I560" s="210" t="s">
        <v>42</v>
      </c>
      <c r="J560" s="207" t="s">
        <v>119</v>
      </c>
    </row>
    <row r="561" spans="1:10" x14ac:dyDescent="0.2">
      <c r="A561" s="19" t="s">
        <v>743</v>
      </c>
      <c r="B561" s="86" t="s">
        <v>769</v>
      </c>
      <c r="C561" s="210" t="s">
        <v>467</v>
      </c>
      <c r="D561" s="204">
        <v>403</v>
      </c>
      <c r="E561" s="204">
        <v>0</v>
      </c>
      <c r="F561" s="204">
        <v>394</v>
      </c>
      <c r="G561" s="92">
        <v>0</v>
      </c>
      <c r="H561" s="172">
        <v>-2.2332506203473943</v>
      </c>
      <c r="I561" s="210" t="s">
        <v>42</v>
      </c>
      <c r="J561" s="207" t="s">
        <v>54</v>
      </c>
    </row>
    <row r="562" spans="1:10" x14ac:dyDescent="0.2">
      <c r="A562" s="19" t="s">
        <v>743</v>
      </c>
      <c r="B562" s="86" t="s">
        <v>800</v>
      </c>
      <c r="C562" s="210" t="s">
        <v>467</v>
      </c>
      <c r="D562" s="204">
        <v>402</v>
      </c>
      <c r="E562" s="204">
        <v>297</v>
      </c>
      <c r="F562" s="204">
        <v>599</v>
      </c>
      <c r="G562" s="92">
        <v>90</v>
      </c>
      <c r="H562" s="172">
        <v>49.004975124378106</v>
      </c>
      <c r="I562" s="210" t="s">
        <v>42</v>
      </c>
      <c r="J562" s="207" t="s">
        <v>71</v>
      </c>
    </row>
    <row r="563" spans="1:10" x14ac:dyDescent="0.2">
      <c r="A563" s="19" t="s">
        <v>743</v>
      </c>
      <c r="B563" s="86" t="s">
        <v>840</v>
      </c>
      <c r="C563" s="210" t="s">
        <v>473</v>
      </c>
      <c r="D563" s="204">
        <v>195</v>
      </c>
      <c r="E563" s="204">
        <v>0</v>
      </c>
      <c r="F563" s="204">
        <v>204</v>
      </c>
      <c r="G563" s="92">
        <v>6</v>
      </c>
      <c r="H563" s="172">
        <v>4.6153846153846159</v>
      </c>
      <c r="I563" s="210" t="s">
        <v>42</v>
      </c>
      <c r="J563" s="207" t="s">
        <v>60</v>
      </c>
    </row>
    <row r="564" spans="1:10" x14ac:dyDescent="0.2">
      <c r="A564" s="19" t="s">
        <v>743</v>
      </c>
      <c r="B564" s="86" t="s">
        <v>870</v>
      </c>
      <c r="C564" s="210" t="s">
        <v>467</v>
      </c>
      <c r="D564" s="204">
        <v>1335</v>
      </c>
      <c r="E564" s="204">
        <v>0</v>
      </c>
      <c r="F564" s="204">
        <v>385</v>
      </c>
      <c r="G564" s="92">
        <v>0</v>
      </c>
      <c r="H564" s="172">
        <v>-71.161048689138568</v>
      </c>
      <c r="I564" s="210" t="s">
        <v>42</v>
      </c>
      <c r="J564" s="207" t="s">
        <v>290</v>
      </c>
    </row>
    <row r="565" spans="1:10" x14ac:dyDescent="0.2">
      <c r="A565" s="19" t="s">
        <v>743</v>
      </c>
      <c r="B565" s="86" t="s">
        <v>872</v>
      </c>
      <c r="C565" s="210" t="s">
        <v>467</v>
      </c>
      <c r="D565" s="204">
        <v>110</v>
      </c>
      <c r="E565" s="204">
        <v>0</v>
      </c>
      <c r="F565" s="204">
        <v>155</v>
      </c>
      <c r="G565" s="92">
        <v>0</v>
      </c>
      <c r="H565" s="172">
        <v>40.909090909090914</v>
      </c>
      <c r="I565" s="210" t="s">
        <v>42</v>
      </c>
      <c r="J565" s="207" t="s">
        <v>291</v>
      </c>
    </row>
    <row r="566" spans="1:10" x14ac:dyDescent="0.2">
      <c r="A566" s="19" t="s">
        <v>743</v>
      </c>
      <c r="B566" s="86" t="s">
        <v>898</v>
      </c>
      <c r="C566" s="210" t="s">
        <v>467</v>
      </c>
      <c r="D566" s="204">
        <v>426</v>
      </c>
      <c r="E566" s="204">
        <v>0</v>
      </c>
      <c r="F566" s="204">
        <v>470</v>
      </c>
      <c r="G566" s="92">
        <v>0</v>
      </c>
      <c r="H566" s="172">
        <v>10.328638497652582</v>
      </c>
      <c r="I566" s="210" t="s">
        <v>42</v>
      </c>
      <c r="J566" s="207" t="s">
        <v>39</v>
      </c>
    </row>
    <row r="567" spans="1:10" x14ac:dyDescent="0.2">
      <c r="A567" s="19" t="s">
        <v>743</v>
      </c>
      <c r="B567" s="86" t="s">
        <v>901</v>
      </c>
      <c r="C567" s="210" t="s">
        <v>467</v>
      </c>
      <c r="D567" s="204">
        <v>951</v>
      </c>
      <c r="E567" s="204">
        <v>0</v>
      </c>
      <c r="F567" s="204">
        <v>1930</v>
      </c>
      <c r="G567" s="92">
        <v>0</v>
      </c>
      <c r="H567" s="172">
        <v>102.94426919032598</v>
      </c>
      <c r="I567" s="210" t="s">
        <v>42</v>
      </c>
      <c r="J567" s="207" t="s">
        <v>3</v>
      </c>
    </row>
    <row r="568" spans="1:10" x14ac:dyDescent="0.2">
      <c r="A568" s="19" t="s">
        <v>748</v>
      </c>
      <c r="B568" s="86" t="s">
        <v>901</v>
      </c>
      <c r="C568" s="210" t="s">
        <v>467</v>
      </c>
      <c r="D568" s="204">
        <v>96</v>
      </c>
      <c r="E568" s="204">
        <v>0</v>
      </c>
      <c r="F568" s="204">
        <v>123</v>
      </c>
      <c r="G568" s="92">
        <v>0</v>
      </c>
      <c r="H568" s="172">
        <v>28.125</v>
      </c>
      <c r="I568" s="210" t="s">
        <v>184</v>
      </c>
      <c r="J568" s="207" t="s">
        <v>3</v>
      </c>
    </row>
    <row r="569" spans="1:10" x14ac:dyDescent="0.2">
      <c r="A569" s="19" t="s">
        <v>752</v>
      </c>
      <c r="B569" s="86" t="s">
        <v>663</v>
      </c>
      <c r="C569" s="210" t="s">
        <v>467</v>
      </c>
      <c r="D569" s="204">
        <v>416</v>
      </c>
      <c r="E569" s="204">
        <v>354</v>
      </c>
      <c r="F569" s="204">
        <v>410</v>
      </c>
      <c r="G569" s="92">
        <v>354</v>
      </c>
      <c r="H569" s="172">
        <v>-1.4423076923076923</v>
      </c>
      <c r="I569" s="210" t="s">
        <v>263</v>
      </c>
      <c r="J569" s="207" t="s">
        <v>236</v>
      </c>
    </row>
    <row r="570" spans="1:10" x14ac:dyDescent="0.2">
      <c r="A570" s="19" t="s">
        <v>752</v>
      </c>
      <c r="B570" s="86" t="s">
        <v>687</v>
      </c>
      <c r="C570" s="210" t="s">
        <v>467</v>
      </c>
      <c r="D570" s="204">
        <v>233</v>
      </c>
      <c r="E570" s="204">
        <v>0</v>
      </c>
      <c r="F570" s="204">
        <v>292</v>
      </c>
      <c r="G570" s="92">
        <v>0</v>
      </c>
      <c r="H570" s="172">
        <v>25.321888412017167</v>
      </c>
      <c r="I570" s="210" t="s">
        <v>263</v>
      </c>
      <c r="J570" s="207" t="s">
        <v>20</v>
      </c>
    </row>
    <row r="571" spans="1:10" x14ac:dyDescent="0.2">
      <c r="A571" s="19" t="s">
        <v>752</v>
      </c>
      <c r="B571" s="86" t="s">
        <v>705</v>
      </c>
      <c r="C571" s="210" t="s">
        <v>467</v>
      </c>
      <c r="D571" s="204">
        <v>108</v>
      </c>
      <c r="E571" s="204">
        <v>108</v>
      </c>
      <c r="F571" s="204">
        <v>141</v>
      </c>
      <c r="G571" s="92">
        <v>141</v>
      </c>
      <c r="H571" s="172">
        <v>30.555555555555557</v>
      </c>
      <c r="I571" s="210" t="s">
        <v>263</v>
      </c>
      <c r="J571" s="207" t="s">
        <v>250</v>
      </c>
    </row>
    <row r="572" spans="1:10" x14ac:dyDescent="0.2">
      <c r="A572" s="19" t="s">
        <v>752</v>
      </c>
      <c r="B572" s="86" t="s">
        <v>800</v>
      </c>
      <c r="C572" s="210" t="s">
        <v>467</v>
      </c>
      <c r="D572" s="204">
        <v>6123</v>
      </c>
      <c r="E572" s="204">
        <v>2302</v>
      </c>
      <c r="F572" s="204">
        <v>8184</v>
      </c>
      <c r="G572" s="92">
        <v>2177</v>
      </c>
      <c r="H572" s="172">
        <v>33.659970602645764</v>
      </c>
      <c r="I572" s="210" t="s">
        <v>263</v>
      </c>
      <c r="J572" s="207" t="s">
        <v>71</v>
      </c>
    </row>
    <row r="573" spans="1:10" x14ac:dyDescent="0.2">
      <c r="A573" s="19" t="s">
        <v>752</v>
      </c>
      <c r="B573" s="86" t="s">
        <v>872</v>
      </c>
      <c r="C573" s="210" t="s">
        <v>467</v>
      </c>
      <c r="D573" s="204">
        <v>610</v>
      </c>
      <c r="E573" s="204">
        <v>0</v>
      </c>
      <c r="F573" s="204">
        <v>490</v>
      </c>
      <c r="G573" s="92">
        <v>0</v>
      </c>
      <c r="H573" s="172">
        <v>-19.672131147540984</v>
      </c>
      <c r="I573" s="210" t="s">
        <v>263</v>
      </c>
      <c r="J573" s="207" t="s">
        <v>291</v>
      </c>
    </row>
    <row r="574" spans="1:10" x14ac:dyDescent="0.2">
      <c r="A574" s="19" t="s">
        <v>752</v>
      </c>
      <c r="B574" s="86" t="s">
        <v>901</v>
      </c>
      <c r="C574" s="210" t="s">
        <v>467</v>
      </c>
      <c r="D574" s="204">
        <v>149194</v>
      </c>
      <c r="E574" s="204">
        <v>0</v>
      </c>
      <c r="F574" s="204">
        <v>157113</v>
      </c>
      <c r="G574" s="92">
        <v>0</v>
      </c>
      <c r="H574" s="172">
        <v>5.3078542032521412</v>
      </c>
      <c r="I574" s="210" t="s">
        <v>263</v>
      </c>
      <c r="J574" s="207" t="s">
        <v>3</v>
      </c>
    </row>
    <row r="575" spans="1:10" x14ac:dyDescent="0.2">
      <c r="A575" s="19" t="s">
        <v>753</v>
      </c>
      <c r="B575" s="86" t="s">
        <v>639</v>
      </c>
      <c r="C575" s="210" t="s">
        <v>467</v>
      </c>
      <c r="D575" s="204">
        <v>345</v>
      </c>
      <c r="E575" s="204">
        <v>345</v>
      </c>
      <c r="F575" s="204">
        <v>622</v>
      </c>
      <c r="G575" s="92">
        <v>622</v>
      </c>
      <c r="H575" s="172">
        <v>80.289855072463766</v>
      </c>
      <c r="I575" s="210" t="s">
        <v>264</v>
      </c>
      <c r="J575" s="207" t="s">
        <v>231</v>
      </c>
    </row>
    <row r="576" spans="1:10" x14ac:dyDescent="0.2">
      <c r="A576" s="19" t="s">
        <v>753</v>
      </c>
      <c r="B576" s="86" t="s">
        <v>642</v>
      </c>
      <c r="C576" s="210" t="s">
        <v>467</v>
      </c>
      <c r="D576" s="204">
        <v>9146</v>
      </c>
      <c r="E576" s="204">
        <v>56</v>
      </c>
      <c r="F576" s="204">
        <v>9146</v>
      </c>
      <c r="G576" s="92">
        <v>54</v>
      </c>
      <c r="H576" s="172">
        <v>0</v>
      </c>
      <c r="I576" s="210" t="s">
        <v>264</v>
      </c>
      <c r="J576" s="207" t="s">
        <v>232</v>
      </c>
    </row>
    <row r="577" spans="1:10" x14ac:dyDescent="0.2">
      <c r="A577" s="19" t="s">
        <v>753</v>
      </c>
      <c r="B577" s="86" t="s">
        <v>662</v>
      </c>
      <c r="C577" s="210" t="s">
        <v>467</v>
      </c>
      <c r="D577" s="204">
        <v>1050</v>
      </c>
      <c r="E577" s="204">
        <v>0</v>
      </c>
      <c r="F577" s="204">
        <v>1335</v>
      </c>
      <c r="G577" s="92">
        <v>0</v>
      </c>
      <c r="H577" s="172">
        <v>27.142857142857142</v>
      </c>
      <c r="I577" s="210" t="s">
        <v>264</v>
      </c>
      <c r="J577" s="207" t="s">
        <v>13</v>
      </c>
    </row>
    <row r="578" spans="1:10" x14ac:dyDescent="0.2">
      <c r="A578" s="19" t="s">
        <v>753</v>
      </c>
      <c r="B578" s="86" t="s">
        <v>675</v>
      </c>
      <c r="C578" s="210" t="s">
        <v>467</v>
      </c>
      <c r="D578" s="204">
        <v>966</v>
      </c>
      <c r="E578" s="204">
        <v>15</v>
      </c>
      <c r="F578" s="204">
        <v>787</v>
      </c>
      <c r="G578" s="92">
        <v>32</v>
      </c>
      <c r="H578" s="172">
        <v>-18.530020703933747</v>
      </c>
      <c r="I578" s="210" t="s">
        <v>264</v>
      </c>
      <c r="J578" s="207" t="s">
        <v>17</v>
      </c>
    </row>
    <row r="579" spans="1:10" x14ac:dyDescent="0.2">
      <c r="A579" s="19" t="s">
        <v>753</v>
      </c>
      <c r="B579" s="86" t="s">
        <v>686</v>
      </c>
      <c r="C579" s="210" t="s">
        <v>467</v>
      </c>
      <c r="D579" s="204">
        <v>208</v>
      </c>
      <c r="E579" s="204">
        <v>208</v>
      </c>
      <c r="F579" s="204">
        <v>211</v>
      </c>
      <c r="G579" s="92">
        <v>211</v>
      </c>
      <c r="H579" s="172">
        <v>1.4423076923076923</v>
      </c>
      <c r="I579" s="210" t="s">
        <v>264</v>
      </c>
      <c r="J579" s="207" t="s">
        <v>130</v>
      </c>
    </row>
    <row r="580" spans="1:10" x14ac:dyDescent="0.2">
      <c r="A580" s="19" t="s">
        <v>753</v>
      </c>
      <c r="B580" s="86" t="s">
        <v>687</v>
      </c>
      <c r="C580" s="210" t="s">
        <v>467</v>
      </c>
      <c r="D580" s="204">
        <v>293</v>
      </c>
      <c r="E580" s="204">
        <v>0</v>
      </c>
      <c r="F580" s="204">
        <v>311</v>
      </c>
      <c r="G580" s="92">
        <v>0</v>
      </c>
      <c r="H580" s="172">
        <v>6.1433447098976108</v>
      </c>
      <c r="I580" s="210" t="s">
        <v>264</v>
      </c>
      <c r="J580" s="207" t="s">
        <v>20</v>
      </c>
    </row>
    <row r="581" spans="1:10" x14ac:dyDescent="0.2">
      <c r="A581" s="19" t="s">
        <v>753</v>
      </c>
      <c r="B581" s="86" t="s">
        <v>711</v>
      </c>
      <c r="C581" s="210" t="s">
        <v>467</v>
      </c>
      <c r="D581" s="204">
        <v>439</v>
      </c>
      <c r="E581" s="204">
        <v>26</v>
      </c>
      <c r="F581" s="204">
        <v>516</v>
      </c>
      <c r="G581" s="92">
        <v>84</v>
      </c>
      <c r="H581" s="172">
        <v>17.539863325740317</v>
      </c>
      <c r="I581" s="210" t="s">
        <v>264</v>
      </c>
      <c r="J581" s="207" t="s">
        <v>28</v>
      </c>
    </row>
    <row r="582" spans="1:10" x14ac:dyDescent="0.2">
      <c r="A582" s="19" t="s">
        <v>753</v>
      </c>
      <c r="B582" s="86" t="s">
        <v>734</v>
      </c>
      <c r="C582" s="210" t="s">
        <v>467</v>
      </c>
      <c r="D582" s="204">
        <v>3216</v>
      </c>
      <c r="E582" s="204">
        <v>0</v>
      </c>
      <c r="F582" s="204">
        <v>2744</v>
      </c>
      <c r="G582" s="92">
        <v>0</v>
      </c>
      <c r="H582" s="172">
        <v>-14.676616915422885</v>
      </c>
      <c r="I582" s="210" t="s">
        <v>264</v>
      </c>
      <c r="J582" s="207" t="s">
        <v>37</v>
      </c>
    </row>
    <row r="583" spans="1:10" x14ac:dyDescent="0.2">
      <c r="A583" s="19" t="s">
        <v>753</v>
      </c>
      <c r="B583" s="86" t="s">
        <v>742</v>
      </c>
      <c r="C583" s="210" t="s">
        <v>467</v>
      </c>
      <c r="D583" s="204">
        <v>3160</v>
      </c>
      <c r="E583" s="204">
        <v>0</v>
      </c>
      <c r="F583" s="204">
        <v>2435</v>
      </c>
      <c r="G583" s="92">
        <v>0</v>
      </c>
      <c r="H583" s="172">
        <v>-22.943037974683545</v>
      </c>
      <c r="I583" s="210" t="s">
        <v>264</v>
      </c>
      <c r="J583" s="207" t="s">
        <v>260</v>
      </c>
    </row>
    <row r="584" spans="1:10" x14ac:dyDescent="0.2">
      <c r="A584" s="19" t="s">
        <v>753</v>
      </c>
      <c r="B584" s="86" t="s">
        <v>746</v>
      </c>
      <c r="C584" s="210" t="s">
        <v>467</v>
      </c>
      <c r="D584" s="204">
        <v>109</v>
      </c>
      <c r="E584" s="204">
        <v>0</v>
      </c>
      <c r="F584" s="204">
        <v>111</v>
      </c>
      <c r="G584" s="92">
        <v>0</v>
      </c>
      <c r="H584" s="172">
        <v>1.834862385321101</v>
      </c>
      <c r="I584" s="210" t="s">
        <v>264</v>
      </c>
      <c r="J584" s="207" t="s">
        <v>261</v>
      </c>
    </row>
    <row r="585" spans="1:10" x14ac:dyDescent="0.2">
      <c r="A585" s="19" t="s">
        <v>753</v>
      </c>
      <c r="B585" s="86" t="s">
        <v>769</v>
      </c>
      <c r="C585" s="210" t="s">
        <v>467</v>
      </c>
      <c r="D585" s="204">
        <v>674</v>
      </c>
      <c r="E585" s="204">
        <v>0</v>
      </c>
      <c r="F585" s="204">
        <v>977</v>
      </c>
      <c r="G585" s="92">
        <v>0</v>
      </c>
      <c r="H585" s="172">
        <v>44.955489614243319</v>
      </c>
      <c r="I585" s="210" t="s">
        <v>264</v>
      </c>
      <c r="J585" s="207" t="s">
        <v>54</v>
      </c>
    </row>
    <row r="586" spans="1:10" x14ac:dyDescent="0.2">
      <c r="A586" s="19" t="s">
        <v>753</v>
      </c>
      <c r="B586" s="86" t="s">
        <v>798</v>
      </c>
      <c r="C586" s="210" t="s">
        <v>467</v>
      </c>
      <c r="D586" s="204">
        <v>162</v>
      </c>
      <c r="E586" s="204">
        <v>162</v>
      </c>
      <c r="F586" s="204">
        <v>260</v>
      </c>
      <c r="G586" s="92">
        <v>260</v>
      </c>
      <c r="H586" s="172">
        <v>60.493827160493829</v>
      </c>
      <c r="I586" s="210" t="s">
        <v>264</v>
      </c>
      <c r="J586" s="207" t="s">
        <v>276</v>
      </c>
    </row>
    <row r="587" spans="1:10" x14ac:dyDescent="0.2">
      <c r="A587" s="19" t="s">
        <v>753</v>
      </c>
      <c r="B587" s="86" t="s">
        <v>800</v>
      </c>
      <c r="C587" s="210" t="s">
        <v>467</v>
      </c>
      <c r="D587" s="204">
        <v>162</v>
      </c>
      <c r="E587" s="204">
        <v>78</v>
      </c>
      <c r="F587" s="204">
        <v>255</v>
      </c>
      <c r="G587" s="92">
        <v>26</v>
      </c>
      <c r="H587" s="172">
        <v>57.407407407407405</v>
      </c>
      <c r="I587" s="210" t="s">
        <v>264</v>
      </c>
      <c r="J587" s="207" t="s">
        <v>71</v>
      </c>
    </row>
    <row r="588" spans="1:10" x14ac:dyDescent="0.2">
      <c r="A588" s="19" t="s">
        <v>753</v>
      </c>
      <c r="B588" s="86" t="s">
        <v>807</v>
      </c>
      <c r="C588" s="210" t="s">
        <v>467</v>
      </c>
      <c r="D588" s="204">
        <v>2508</v>
      </c>
      <c r="E588" s="204">
        <v>0</v>
      </c>
      <c r="F588" s="204">
        <v>2187</v>
      </c>
      <c r="G588" s="92">
        <v>0</v>
      </c>
      <c r="H588" s="172">
        <v>-12.799043062200957</v>
      </c>
      <c r="I588" s="210" t="s">
        <v>264</v>
      </c>
      <c r="J588" s="207" t="s">
        <v>192</v>
      </c>
    </row>
    <row r="589" spans="1:10" x14ac:dyDescent="0.2">
      <c r="A589" s="19" t="s">
        <v>753</v>
      </c>
      <c r="B589" s="86" t="s">
        <v>814</v>
      </c>
      <c r="C589" s="210" t="s">
        <v>467</v>
      </c>
      <c r="D589" s="204">
        <v>81</v>
      </c>
      <c r="E589" s="204">
        <v>0</v>
      </c>
      <c r="F589" s="204">
        <v>112</v>
      </c>
      <c r="G589" s="92">
        <v>0</v>
      </c>
      <c r="H589" s="172">
        <v>38.271604938271601</v>
      </c>
      <c r="I589" s="210" t="s">
        <v>264</v>
      </c>
      <c r="J589" s="207" t="s">
        <v>279</v>
      </c>
    </row>
    <row r="590" spans="1:10" x14ac:dyDescent="0.2">
      <c r="A590" s="19" t="s">
        <v>753</v>
      </c>
      <c r="B590" s="86" t="s">
        <v>834</v>
      </c>
      <c r="C590" s="210" t="s">
        <v>467</v>
      </c>
      <c r="D590" s="204">
        <v>111</v>
      </c>
      <c r="E590" s="204">
        <v>0</v>
      </c>
      <c r="F590" s="204">
        <v>23</v>
      </c>
      <c r="G590" s="92">
        <v>0</v>
      </c>
      <c r="H590" s="172">
        <v>-79.27927927927928</v>
      </c>
      <c r="I590" s="210" t="s">
        <v>264</v>
      </c>
      <c r="J590" s="207" t="s">
        <v>285</v>
      </c>
    </row>
    <row r="591" spans="1:10" x14ac:dyDescent="0.2">
      <c r="A591" s="19" t="s">
        <v>753</v>
      </c>
      <c r="B591" s="86" t="s">
        <v>840</v>
      </c>
      <c r="C591" s="210" t="s">
        <v>473</v>
      </c>
      <c r="D591" s="204">
        <v>116</v>
      </c>
      <c r="E591" s="204">
        <v>10</v>
      </c>
      <c r="F591" s="204">
        <v>74</v>
      </c>
      <c r="G591" s="92">
        <v>12</v>
      </c>
      <c r="H591" s="172">
        <v>-36.206896551724135</v>
      </c>
      <c r="I591" s="210" t="s">
        <v>264</v>
      </c>
      <c r="J591" s="207" t="s">
        <v>60</v>
      </c>
    </row>
    <row r="592" spans="1:10" x14ac:dyDescent="0.2">
      <c r="A592" s="19" t="s">
        <v>753</v>
      </c>
      <c r="B592" s="86" t="s">
        <v>859</v>
      </c>
      <c r="C592" s="210" t="s">
        <v>467</v>
      </c>
      <c r="D592" s="204">
        <v>135</v>
      </c>
      <c r="E592" s="204">
        <v>135</v>
      </c>
      <c r="F592" s="204">
        <v>15</v>
      </c>
      <c r="G592" s="92">
        <v>15</v>
      </c>
      <c r="H592" s="172">
        <v>-88.888888888888886</v>
      </c>
      <c r="I592" s="210" t="s">
        <v>264</v>
      </c>
      <c r="J592" s="207" t="s">
        <v>152</v>
      </c>
    </row>
    <row r="593" spans="1:10" x14ac:dyDescent="0.2">
      <c r="A593" s="19" t="s">
        <v>753</v>
      </c>
      <c r="B593" s="86" t="s">
        <v>872</v>
      </c>
      <c r="C593" s="210" t="s">
        <v>467</v>
      </c>
      <c r="D593" s="204">
        <v>1230</v>
      </c>
      <c r="E593" s="204">
        <v>0</v>
      </c>
      <c r="F593" s="204">
        <v>670</v>
      </c>
      <c r="G593" s="92">
        <v>0</v>
      </c>
      <c r="H593" s="172">
        <v>-45.528455284552841</v>
      </c>
      <c r="I593" s="210" t="s">
        <v>264</v>
      </c>
      <c r="J593" s="207" t="s">
        <v>291</v>
      </c>
    </row>
    <row r="594" spans="1:10" x14ac:dyDescent="0.2">
      <c r="A594" s="19" t="s">
        <v>753</v>
      </c>
      <c r="B594" s="86" t="s">
        <v>888</v>
      </c>
      <c r="C594" s="210" t="s">
        <v>467</v>
      </c>
      <c r="D594" s="204">
        <v>480</v>
      </c>
      <c r="E594" s="204">
        <v>480</v>
      </c>
      <c r="F594" s="204">
        <v>454</v>
      </c>
      <c r="G594" s="92">
        <v>454</v>
      </c>
      <c r="H594" s="172">
        <v>-5.416666666666667</v>
      </c>
      <c r="I594" s="210" t="s">
        <v>264</v>
      </c>
      <c r="J594" s="207" t="s">
        <v>109</v>
      </c>
    </row>
    <row r="595" spans="1:10" x14ac:dyDescent="0.2">
      <c r="A595" s="19" t="s">
        <v>753</v>
      </c>
      <c r="B595" s="86" t="s">
        <v>898</v>
      </c>
      <c r="C595" s="210" t="s">
        <v>467</v>
      </c>
      <c r="D595" s="204">
        <v>146</v>
      </c>
      <c r="E595" s="204">
        <v>0</v>
      </c>
      <c r="F595" s="204">
        <v>155</v>
      </c>
      <c r="G595" s="92">
        <v>0</v>
      </c>
      <c r="H595" s="172">
        <v>6.1643835616438354</v>
      </c>
      <c r="I595" s="210" t="s">
        <v>264</v>
      </c>
      <c r="J595" s="207" t="s">
        <v>39</v>
      </c>
    </row>
    <row r="596" spans="1:10" x14ac:dyDescent="0.2">
      <c r="A596" s="19" t="s">
        <v>753</v>
      </c>
      <c r="B596" s="86" t="s">
        <v>901</v>
      </c>
      <c r="C596" s="210" t="s">
        <v>467</v>
      </c>
      <c r="D596" s="204">
        <v>1197</v>
      </c>
      <c r="E596" s="204">
        <v>0</v>
      </c>
      <c r="F596" s="204">
        <v>1443</v>
      </c>
      <c r="G596" s="92">
        <v>0</v>
      </c>
      <c r="H596" s="172">
        <v>20.551378446115287</v>
      </c>
      <c r="I596" s="210" t="s">
        <v>264</v>
      </c>
      <c r="J596" s="207" t="s">
        <v>3</v>
      </c>
    </row>
    <row r="597" spans="1:10" x14ac:dyDescent="0.2">
      <c r="A597" s="19" t="s">
        <v>754</v>
      </c>
      <c r="B597" s="86" t="s">
        <v>642</v>
      </c>
      <c r="C597" s="210" t="s">
        <v>467</v>
      </c>
      <c r="D597" s="204">
        <v>268</v>
      </c>
      <c r="E597" s="204">
        <v>8</v>
      </c>
      <c r="F597" s="204">
        <v>268</v>
      </c>
      <c r="G597" s="92">
        <v>12</v>
      </c>
      <c r="H597" s="172">
        <v>0</v>
      </c>
      <c r="I597" s="210" t="s">
        <v>148</v>
      </c>
      <c r="J597" s="207" t="s">
        <v>232</v>
      </c>
    </row>
    <row r="598" spans="1:10" x14ac:dyDescent="0.2">
      <c r="A598" s="19" t="s">
        <v>754</v>
      </c>
      <c r="B598" s="86" t="s">
        <v>675</v>
      </c>
      <c r="C598" s="210" t="s">
        <v>467</v>
      </c>
      <c r="D598" s="204">
        <v>1668</v>
      </c>
      <c r="E598" s="204">
        <v>15</v>
      </c>
      <c r="F598" s="204">
        <v>1484</v>
      </c>
      <c r="G598" s="92">
        <v>24</v>
      </c>
      <c r="H598" s="172">
        <v>-11.031175059952037</v>
      </c>
      <c r="I598" s="210" t="s">
        <v>148</v>
      </c>
      <c r="J598" s="207" t="s">
        <v>17</v>
      </c>
    </row>
    <row r="599" spans="1:10" x14ac:dyDescent="0.2">
      <c r="A599" s="19" t="s">
        <v>754</v>
      </c>
      <c r="B599" s="86" t="s">
        <v>834</v>
      </c>
      <c r="C599" s="210" t="s">
        <v>467</v>
      </c>
      <c r="D599" s="204">
        <v>112</v>
      </c>
      <c r="E599" s="204">
        <v>0</v>
      </c>
      <c r="F599" s="204">
        <v>20</v>
      </c>
      <c r="G599" s="92">
        <v>0</v>
      </c>
      <c r="H599" s="172">
        <v>-82.142857142857139</v>
      </c>
      <c r="I599" s="210" t="s">
        <v>148</v>
      </c>
      <c r="J599" s="207" t="s">
        <v>285</v>
      </c>
    </row>
    <row r="600" spans="1:10" x14ac:dyDescent="0.2">
      <c r="A600" s="19" t="s">
        <v>754</v>
      </c>
      <c r="B600" s="86" t="s">
        <v>872</v>
      </c>
      <c r="C600" s="210" t="s">
        <v>467</v>
      </c>
      <c r="D600" s="204">
        <v>125</v>
      </c>
      <c r="E600" s="204">
        <v>0</v>
      </c>
      <c r="F600" s="204">
        <v>60</v>
      </c>
      <c r="G600" s="92">
        <v>0</v>
      </c>
      <c r="H600" s="172">
        <v>-52</v>
      </c>
      <c r="I600" s="210" t="s">
        <v>148</v>
      </c>
      <c r="J600" s="207" t="s">
        <v>291</v>
      </c>
    </row>
    <row r="601" spans="1:10" x14ac:dyDescent="0.2">
      <c r="A601" s="19" t="s">
        <v>755</v>
      </c>
      <c r="B601" s="86" t="s">
        <v>675</v>
      </c>
      <c r="C601" s="210" t="s">
        <v>467</v>
      </c>
      <c r="D601" s="204">
        <v>158</v>
      </c>
      <c r="E601" s="204">
        <v>158</v>
      </c>
      <c r="F601" s="204">
        <v>190</v>
      </c>
      <c r="G601" s="92">
        <v>74</v>
      </c>
      <c r="H601" s="172">
        <v>20.253164556962027</v>
      </c>
      <c r="I601" s="210" t="s">
        <v>44</v>
      </c>
      <c r="J601" s="207" t="s">
        <v>17</v>
      </c>
    </row>
    <row r="602" spans="1:10" x14ac:dyDescent="0.2">
      <c r="A602" s="19" t="s">
        <v>755</v>
      </c>
      <c r="B602" s="86" t="s">
        <v>901</v>
      </c>
      <c r="C602" s="210" t="s">
        <v>467</v>
      </c>
      <c r="D602" s="204">
        <v>513</v>
      </c>
      <c r="E602" s="204">
        <v>0</v>
      </c>
      <c r="F602" s="204">
        <v>523</v>
      </c>
      <c r="G602" s="92">
        <v>0</v>
      </c>
      <c r="H602" s="172">
        <v>1.9493177387914229</v>
      </c>
      <c r="I602" s="210" t="s">
        <v>44</v>
      </c>
      <c r="J602" s="207" t="s">
        <v>3</v>
      </c>
    </row>
    <row r="603" spans="1:10" x14ac:dyDescent="0.2">
      <c r="A603" s="19" t="s">
        <v>756</v>
      </c>
      <c r="B603" s="86" t="s">
        <v>647</v>
      </c>
      <c r="C603" s="210" t="s">
        <v>467</v>
      </c>
      <c r="D603" s="204">
        <v>781</v>
      </c>
      <c r="E603" s="204">
        <v>31</v>
      </c>
      <c r="F603" s="204">
        <v>609</v>
      </c>
      <c r="G603" s="92">
        <v>20</v>
      </c>
      <c r="H603" s="172">
        <v>-22.023047375160051</v>
      </c>
      <c r="I603" s="210" t="s">
        <v>345</v>
      </c>
      <c r="J603" s="207" t="s">
        <v>8</v>
      </c>
    </row>
    <row r="604" spans="1:10" x14ac:dyDescent="0.2">
      <c r="A604" s="19" t="s">
        <v>756</v>
      </c>
      <c r="B604" s="86" t="s">
        <v>675</v>
      </c>
      <c r="C604" s="210" t="s">
        <v>467</v>
      </c>
      <c r="D604" s="204">
        <v>38709</v>
      </c>
      <c r="E604" s="204">
        <v>5</v>
      </c>
      <c r="F604" s="204">
        <v>34571</v>
      </c>
      <c r="G604" s="92">
        <v>47</v>
      </c>
      <c r="H604" s="172">
        <v>-10.690020408690486</v>
      </c>
      <c r="I604" s="210" t="s">
        <v>345</v>
      </c>
      <c r="J604" s="207" t="s">
        <v>17</v>
      </c>
    </row>
    <row r="605" spans="1:10" x14ac:dyDescent="0.2">
      <c r="A605" s="19" t="s">
        <v>756</v>
      </c>
      <c r="B605" s="86" t="s">
        <v>687</v>
      </c>
      <c r="C605" s="210" t="s">
        <v>467</v>
      </c>
      <c r="D605" s="204">
        <v>3047</v>
      </c>
      <c r="E605" s="204">
        <v>0</v>
      </c>
      <c r="F605" s="204">
        <v>11975</v>
      </c>
      <c r="G605" s="92">
        <v>27</v>
      </c>
      <c r="H605" s="172">
        <v>293.009517558254</v>
      </c>
      <c r="I605" s="210" t="s">
        <v>345</v>
      </c>
      <c r="J605" s="207" t="s">
        <v>20</v>
      </c>
    </row>
    <row r="606" spans="1:10" x14ac:dyDescent="0.2">
      <c r="A606" s="19" t="s">
        <v>756</v>
      </c>
      <c r="B606" s="86" t="s">
        <v>692</v>
      </c>
      <c r="C606" s="210" t="s">
        <v>467</v>
      </c>
      <c r="D606" s="204">
        <v>87</v>
      </c>
      <c r="E606" s="204">
        <v>55</v>
      </c>
      <c r="F606" s="204">
        <v>202</v>
      </c>
      <c r="G606" s="92">
        <v>13</v>
      </c>
      <c r="H606" s="172">
        <v>132.18390804597701</v>
      </c>
      <c r="I606" s="210" t="s">
        <v>345</v>
      </c>
      <c r="J606" s="207" t="s">
        <v>24</v>
      </c>
    </row>
    <row r="607" spans="1:10" x14ac:dyDescent="0.2">
      <c r="A607" s="19" t="s">
        <v>756</v>
      </c>
      <c r="B607" s="86" t="s">
        <v>705</v>
      </c>
      <c r="C607" s="210" t="s">
        <v>467</v>
      </c>
      <c r="D607" s="204">
        <v>910</v>
      </c>
      <c r="E607" s="204">
        <v>910</v>
      </c>
      <c r="F607" s="204">
        <v>886</v>
      </c>
      <c r="G607" s="92">
        <v>886</v>
      </c>
      <c r="H607" s="172">
        <v>-2.6373626373626373</v>
      </c>
      <c r="I607" s="210" t="s">
        <v>345</v>
      </c>
      <c r="J607" s="207" t="s">
        <v>250</v>
      </c>
    </row>
    <row r="608" spans="1:10" x14ac:dyDescent="0.2">
      <c r="A608" s="19" t="s">
        <v>756</v>
      </c>
      <c r="B608" s="86" t="s">
        <v>722</v>
      </c>
      <c r="C608" s="210" t="s">
        <v>467</v>
      </c>
      <c r="D608" s="204">
        <v>291</v>
      </c>
      <c r="E608" s="204">
        <v>291</v>
      </c>
      <c r="F608" s="204">
        <v>607</v>
      </c>
      <c r="G608" s="92">
        <v>703</v>
      </c>
      <c r="H608" s="172">
        <v>108.59106529209622</v>
      </c>
      <c r="I608" s="210" t="s">
        <v>345</v>
      </c>
      <c r="J608" s="207" t="s">
        <v>31</v>
      </c>
    </row>
    <row r="609" spans="1:10" x14ac:dyDescent="0.2">
      <c r="A609" s="19" t="s">
        <v>756</v>
      </c>
      <c r="B609" s="86" t="s">
        <v>734</v>
      </c>
      <c r="C609" s="210" t="s">
        <v>467</v>
      </c>
      <c r="D609" s="204">
        <v>629</v>
      </c>
      <c r="E609" s="204">
        <v>0</v>
      </c>
      <c r="F609" s="204">
        <v>806</v>
      </c>
      <c r="G609" s="92">
        <v>0</v>
      </c>
      <c r="H609" s="172">
        <v>28.139904610492845</v>
      </c>
      <c r="I609" s="210" t="s">
        <v>345</v>
      </c>
      <c r="J609" s="207" t="s">
        <v>37</v>
      </c>
    </row>
    <row r="610" spans="1:10" x14ac:dyDescent="0.2">
      <c r="A610" s="19" t="s">
        <v>756</v>
      </c>
      <c r="B610" s="86" t="s">
        <v>800</v>
      </c>
      <c r="C610" s="210" t="s">
        <v>467</v>
      </c>
      <c r="D610" s="204">
        <v>52404</v>
      </c>
      <c r="E610" s="204">
        <v>34984</v>
      </c>
      <c r="F610" s="204">
        <v>53374</v>
      </c>
      <c r="G610" s="92">
        <v>14230</v>
      </c>
      <c r="H610" s="172">
        <v>1.8510037401725059</v>
      </c>
      <c r="I610" s="210" t="s">
        <v>345</v>
      </c>
      <c r="J610" s="207" t="s">
        <v>71</v>
      </c>
    </row>
    <row r="611" spans="1:10" x14ac:dyDescent="0.2">
      <c r="A611" s="19" t="s">
        <v>756</v>
      </c>
      <c r="B611" s="86" t="s">
        <v>840</v>
      </c>
      <c r="C611" s="210" t="s">
        <v>473</v>
      </c>
      <c r="D611" s="204">
        <v>23</v>
      </c>
      <c r="E611" s="204">
        <v>0</v>
      </c>
      <c r="F611" s="204">
        <v>168</v>
      </c>
      <c r="G611" s="92">
        <v>5</v>
      </c>
      <c r="H611" s="172">
        <v>630.43478260869563</v>
      </c>
      <c r="I611" s="210" t="s">
        <v>345</v>
      </c>
      <c r="J611" s="207" t="s">
        <v>60</v>
      </c>
    </row>
    <row r="612" spans="1:10" x14ac:dyDescent="0.2">
      <c r="A612" s="19" t="s">
        <v>756</v>
      </c>
      <c r="B612" s="86" t="s">
        <v>872</v>
      </c>
      <c r="C612" s="210" t="s">
        <v>467</v>
      </c>
      <c r="D612" s="204">
        <v>170</v>
      </c>
      <c r="E612" s="204">
        <v>0</v>
      </c>
      <c r="F612" s="204">
        <v>185</v>
      </c>
      <c r="G612" s="92">
        <v>0</v>
      </c>
      <c r="H612" s="172">
        <v>8.8235294117647065</v>
      </c>
      <c r="I612" s="210" t="s">
        <v>345</v>
      </c>
      <c r="J612" s="207" t="s">
        <v>291</v>
      </c>
    </row>
    <row r="613" spans="1:10" x14ac:dyDescent="0.2">
      <c r="A613" s="19" t="s">
        <v>756</v>
      </c>
      <c r="B613" s="86" t="s">
        <v>901</v>
      </c>
      <c r="C613" s="210" t="s">
        <v>467</v>
      </c>
      <c r="D613" s="204">
        <v>36894</v>
      </c>
      <c r="E613" s="204">
        <v>0</v>
      </c>
      <c r="F613" s="204">
        <v>74297</v>
      </c>
      <c r="G613" s="92">
        <v>0</v>
      </c>
      <c r="H613" s="172">
        <v>101.37962812381419</v>
      </c>
      <c r="I613" s="210" t="s">
        <v>345</v>
      </c>
      <c r="J613" s="207" t="s">
        <v>3</v>
      </c>
    </row>
    <row r="614" spans="1:10" x14ac:dyDescent="0.2">
      <c r="A614" s="19" t="s">
        <v>759</v>
      </c>
      <c r="B614" s="86" t="s">
        <v>663</v>
      </c>
      <c r="C614" s="210" t="s">
        <v>467</v>
      </c>
      <c r="D614" s="204">
        <v>433</v>
      </c>
      <c r="E614" s="204">
        <v>368</v>
      </c>
      <c r="F614" s="204">
        <v>425</v>
      </c>
      <c r="G614" s="92">
        <v>368</v>
      </c>
      <c r="H614" s="172">
        <v>-1.8475750577367205</v>
      </c>
      <c r="I614" s="210" t="s">
        <v>265</v>
      </c>
      <c r="J614" s="207" t="s">
        <v>236</v>
      </c>
    </row>
    <row r="615" spans="1:10" x14ac:dyDescent="0.2">
      <c r="A615" s="19" t="s">
        <v>759</v>
      </c>
      <c r="B615" s="86" t="s">
        <v>687</v>
      </c>
      <c r="C615" s="210" t="s">
        <v>467</v>
      </c>
      <c r="D615" s="204">
        <v>329</v>
      </c>
      <c r="E615" s="204">
        <v>0</v>
      </c>
      <c r="F615" s="204">
        <v>352</v>
      </c>
      <c r="G615" s="92">
        <v>0</v>
      </c>
      <c r="H615" s="172">
        <v>6.9908814589665651</v>
      </c>
      <c r="I615" s="210" t="s">
        <v>265</v>
      </c>
      <c r="J615" s="207" t="s">
        <v>20</v>
      </c>
    </row>
    <row r="616" spans="1:10" x14ac:dyDescent="0.2">
      <c r="A616" s="19" t="s">
        <v>759</v>
      </c>
      <c r="B616" s="86" t="s">
        <v>705</v>
      </c>
      <c r="C616" s="210" t="s">
        <v>467</v>
      </c>
      <c r="D616" s="204">
        <v>966</v>
      </c>
      <c r="E616" s="204">
        <v>966</v>
      </c>
      <c r="F616" s="204">
        <v>1199</v>
      </c>
      <c r="G616" s="92">
        <v>1199</v>
      </c>
      <c r="H616" s="172">
        <v>24.120082815734989</v>
      </c>
      <c r="I616" s="210" t="s">
        <v>265</v>
      </c>
      <c r="J616" s="207" t="s">
        <v>250</v>
      </c>
    </row>
    <row r="617" spans="1:10" x14ac:dyDescent="0.2">
      <c r="A617" s="19" t="s">
        <v>759</v>
      </c>
      <c r="B617" s="86" t="s">
        <v>752</v>
      </c>
      <c r="C617" s="210" t="s">
        <v>467</v>
      </c>
      <c r="D617" s="204">
        <v>574</v>
      </c>
      <c r="E617" s="204">
        <v>574</v>
      </c>
      <c r="F617" s="204">
        <v>539</v>
      </c>
      <c r="G617" s="92">
        <v>539</v>
      </c>
      <c r="H617" s="172">
        <v>-6.0975609756097562</v>
      </c>
      <c r="I617" s="210" t="s">
        <v>265</v>
      </c>
      <c r="J617" s="207" t="s">
        <v>263</v>
      </c>
    </row>
    <row r="618" spans="1:10" x14ac:dyDescent="0.2">
      <c r="A618" s="19" t="s">
        <v>759</v>
      </c>
      <c r="B618" s="86" t="s">
        <v>769</v>
      </c>
      <c r="C618" s="210" t="s">
        <v>467</v>
      </c>
      <c r="D618" s="204">
        <v>48</v>
      </c>
      <c r="E618" s="204">
        <v>0</v>
      </c>
      <c r="F618" s="204">
        <v>163</v>
      </c>
      <c r="G618" s="92">
        <v>0</v>
      </c>
      <c r="H618" s="172">
        <v>239.58333333333334</v>
      </c>
      <c r="I618" s="210" t="s">
        <v>265</v>
      </c>
      <c r="J618" s="207" t="s">
        <v>54</v>
      </c>
    </row>
    <row r="619" spans="1:10" x14ac:dyDescent="0.2">
      <c r="A619" s="19" t="s">
        <v>759</v>
      </c>
      <c r="B619" s="86" t="s">
        <v>800</v>
      </c>
      <c r="C619" s="210" t="s">
        <v>467</v>
      </c>
      <c r="D619" s="204">
        <v>46081</v>
      </c>
      <c r="E619" s="204">
        <v>19262</v>
      </c>
      <c r="F619" s="204">
        <v>56029</v>
      </c>
      <c r="G619" s="92">
        <v>12215</v>
      </c>
      <c r="H619" s="172">
        <v>21.588073175495325</v>
      </c>
      <c r="I619" s="210" t="s">
        <v>265</v>
      </c>
      <c r="J619" s="207" t="s">
        <v>71</v>
      </c>
    </row>
    <row r="620" spans="1:10" x14ac:dyDescent="0.2">
      <c r="A620" s="19" t="s">
        <v>759</v>
      </c>
      <c r="B620" s="86" t="s">
        <v>872</v>
      </c>
      <c r="C620" s="210" t="s">
        <v>467</v>
      </c>
      <c r="D620" s="204">
        <v>6750</v>
      </c>
      <c r="E620" s="204">
        <v>0</v>
      </c>
      <c r="F620" s="204">
        <v>6120</v>
      </c>
      <c r="G620" s="92">
        <v>0</v>
      </c>
      <c r="H620" s="172">
        <v>-9.3333333333333339</v>
      </c>
      <c r="I620" s="210" t="s">
        <v>265</v>
      </c>
      <c r="J620" s="207" t="s">
        <v>291</v>
      </c>
    </row>
    <row r="621" spans="1:10" x14ac:dyDescent="0.2">
      <c r="A621" s="19" t="s">
        <v>759</v>
      </c>
      <c r="B621" s="86" t="s">
        <v>898</v>
      </c>
      <c r="C621" s="210" t="s">
        <v>467</v>
      </c>
      <c r="D621" s="204">
        <v>765</v>
      </c>
      <c r="E621" s="204">
        <v>0</v>
      </c>
      <c r="F621" s="204">
        <v>1658</v>
      </c>
      <c r="G621" s="92">
        <v>0</v>
      </c>
      <c r="H621" s="172">
        <v>116.73202614379086</v>
      </c>
      <c r="I621" s="210" t="s">
        <v>265</v>
      </c>
      <c r="J621" s="207" t="s">
        <v>39</v>
      </c>
    </row>
    <row r="622" spans="1:10" x14ac:dyDescent="0.2">
      <c r="A622" s="19" t="s">
        <v>759</v>
      </c>
      <c r="B622" s="86" t="s">
        <v>901</v>
      </c>
      <c r="C622" s="210" t="s">
        <v>467</v>
      </c>
      <c r="D622" s="204">
        <v>110351</v>
      </c>
      <c r="E622" s="204">
        <v>0</v>
      </c>
      <c r="F622" s="204">
        <v>128780</v>
      </c>
      <c r="G622" s="92">
        <v>0</v>
      </c>
      <c r="H622" s="172">
        <v>16.700347074335529</v>
      </c>
      <c r="I622" s="210" t="s">
        <v>265</v>
      </c>
      <c r="J622" s="207" t="s">
        <v>3</v>
      </c>
    </row>
    <row r="623" spans="1:10" x14ac:dyDescent="0.2">
      <c r="A623" s="19" t="s">
        <v>760</v>
      </c>
      <c r="B623" s="86" t="s">
        <v>687</v>
      </c>
      <c r="C623" s="210" t="s">
        <v>467</v>
      </c>
      <c r="D623" s="204">
        <v>151</v>
      </c>
      <c r="E623" s="204">
        <v>0</v>
      </c>
      <c r="F623" s="204">
        <v>831</v>
      </c>
      <c r="G623" s="92">
        <v>0</v>
      </c>
      <c r="H623" s="172">
        <v>450.33112582781456</v>
      </c>
      <c r="I623" s="210" t="s">
        <v>47</v>
      </c>
      <c r="J623" s="207" t="s">
        <v>20</v>
      </c>
    </row>
    <row r="624" spans="1:10" x14ac:dyDescent="0.2">
      <c r="A624" s="19" t="s">
        <v>760</v>
      </c>
      <c r="B624" s="86" t="s">
        <v>901</v>
      </c>
      <c r="C624" s="210" t="s">
        <v>467</v>
      </c>
      <c r="D624" s="204">
        <v>393</v>
      </c>
      <c r="E624" s="204">
        <v>0</v>
      </c>
      <c r="F624" s="204">
        <v>445</v>
      </c>
      <c r="G624" s="92">
        <v>0</v>
      </c>
      <c r="H624" s="172">
        <v>13.231552162849871</v>
      </c>
      <c r="I624" s="210" t="s">
        <v>47</v>
      </c>
      <c r="J624" s="207" t="s">
        <v>3</v>
      </c>
    </row>
    <row r="625" spans="1:10" x14ac:dyDescent="0.2">
      <c r="A625" s="19" t="s">
        <v>762</v>
      </c>
      <c r="B625" s="86" t="s">
        <v>647</v>
      </c>
      <c r="C625" s="210" t="s">
        <v>467</v>
      </c>
      <c r="D625" s="204">
        <v>127</v>
      </c>
      <c r="E625" s="204">
        <v>0</v>
      </c>
      <c r="F625" s="204">
        <v>128</v>
      </c>
      <c r="G625" s="92">
        <v>0</v>
      </c>
      <c r="H625" s="172">
        <v>0.78740157480314954</v>
      </c>
      <c r="I625" s="210" t="s">
        <v>49</v>
      </c>
      <c r="J625" s="207" t="s">
        <v>8</v>
      </c>
    </row>
    <row r="626" spans="1:10" x14ac:dyDescent="0.2">
      <c r="A626" s="19" t="s">
        <v>762</v>
      </c>
      <c r="B626" s="86" t="s">
        <v>651</v>
      </c>
      <c r="C626" s="210" t="s">
        <v>467</v>
      </c>
      <c r="D626" s="204">
        <v>6995</v>
      </c>
      <c r="E626" s="204">
        <v>0</v>
      </c>
      <c r="F626" s="204">
        <v>8141</v>
      </c>
      <c r="G626" s="92">
        <v>5</v>
      </c>
      <c r="H626" s="172">
        <v>16.383130807719802</v>
      </c>
      <c r="I626" s="210" t="s">
        <v>49</v>
      </c>
      <c r="J626" s="207" t="s">
        <v>11</v>
      </c>
    </row>
    <row r="627" spans="1:10" x14ac:dyDescent="0.2">
      <c r="A627" s="19" t="s">
        <v>762</v>
      </c>
      <c r="B627" s="86" t="s">
        <v>653</v>
      </c>
      <c r="C627" s="210" t="s">
        <v>467</v>
      </c>
      <c r="D627" s="204">
        <v>595</v>
      </c>
      <c r="E627" s="204">
        <v>0</v>
      </c>
      <c r="F627" s="204">
        <v>7646</v>
      </c>
      <c r="G627" s="92">
        <v>0</v>
      </c>
      <c r="H627" s="172">
        <v>1185.0420168067228</v>
      </c>
      <c r="I627" s="210" t="s">
        <v>49</v>
      </c>
      <c r="J627" s="207" t="s">
        <v>234</v>
      </c>
    </row>
    <row r="628" spans="1:10" x14ac:dyDescent="0.2">
      <c r="A628" s="19" t="s">
        <v>762</v>
      </c>
      <c r="B628" s="86" t="s">
        <v>675</v>
      </c>
      <c r="C628" s="210" t="s">
        <v>467</v>
      </c>
      <c r="D628" s="204">
        <v>1166</v>
      </c>
      <c r="E628" s="204">
        <v>0</v>
      </c>
      <c r="F628" s="204">
        <v>847</v>
      </c>
      <c r="G628" s="92">
        <v>47</v>
      </c>
      <c r="H628" s="172">
        <v>-27.358490566037734</v>
      </c>
      <c r="I628" s="210" t="s">
        <v>49</v>
      </c>
      <c r="J628" s="207" t="s">
        <v>17</v>
      </c>
    </row>
    <row r="629" spans="1:10" x14ac:dyDescent="0.2">
      <c r="A629" s="19" t="s">
        <v>762</v>
      </c>
      <c r="B629" s="86" t="s">
        <v>687</v>
      </c>
      <c r="C629" s="210" t="s">
        <v>467</v>
      </c>
      <c r="D629" s="204">
        <v>9880</v>
      </c>
      <c r="E629" s="204">
        <v>0</v>
      </c>
      <c r="F629" s="204">
        <v>8698</v>
      </c>
      <c r="G629" s="92">
        <v>0</v>
      </c>
      <c r="H629" s="172">
        <v>-11.963562753036436</v>
      </c>
      <c r="I629" s="210" t="s">
        <v>49</v>
      </c>
      <c r="J629" s="207" t="s">
        <v>20</v>
      </c>
    </row>
    <row r="630" spans="1:10" x14ac:dyDescent="0.2">
      <c r="A630" s="19" t="s">
        <v>762</v>
      </c>
      <c r="B630" s="86" t="s">
        <v>711</v>
      </c>
      <c r="C630" s="210" t="s">
        <v>467</v>
      </c>
      <c r="D630" s="204">
        <v>1971</v>
      </c>
      <c r="E630" s="204">
        <v>0</v>
      </c>
      <c r="F630" s="204">
        <v>1132</v>
      </c>
      <c r="G630" s="92">
        <v>54</v>
      </c>
      <c r="H630" s="172">
        <v>-42.567224759005576</v>
      </c>
      <c r="I630" s="210" t="s">
        <v>49</v>
      </c>
      <c r="J630" s="207" t="s">
        <v>28</v>
      </c>
    </row>
    <row r="631" spans="1:10" x14ac:dyDescent="0.2">
      <c r="A631" s="19" t="s">
        <v>762</v>
      </c>
      <c r="B631" s="86" t="s">
        <v>734</v>
      </c>
      <c r="C631" s="210" t="s">
        <v>467</v>
      </c>
      <c r="D631" s="204">
        <v>25</v>
      </c>
      <c r="E631" s="204">
        <v>0</v>
      </c>
      <c r="F631" s="204">
        <v>200</v>
      </c>
      <c r="G631" s="92">
        <v>0</v>
      </c>
      <c r="H631" s="172">
        <v>700</v>
      </c>
      <c r="I631" s="210" t="s">
        <v>49</v>
      </c>
      <c r="J631" s="207" t="s">
        <v>37</v>
      </c>
    </row>
    <row r="632" spans="1:10" x14ac:dyDescent="0.2">
      <c r="A632" s="19" t="s">
        <v>762</v>
      </c>
      <c r="B632" s="86" t="s">
        <v>742</v>
      </c>
      <c r="C632" s="210" t="s">
        <v>467</v>
      </c>
      <c r="D632" s="204">
        <v>566</v>
      </c>
      <c r="E632" s="204">
        <v>0</v>
      </c>
      <c r="F632" s="204">
        <v>826</v>
      </c>
      <c r="G632" s="92">
        <v>0</v>
      </c>
      <c r="H632" s="172">
        <v>45.936395759717314</v>
      </c>
      <c r="I632" s="210" t="s">
        <v>49</v>
      </c>
      <c r="J632" s="207" t="s">
        <v>260</v>
      </c>
    </row>
    <row r="633" spans="1:10" x14ac:dyDescent="0.2">
      <c r="A633" s="19" t="s">
        <v>762</v>
      </c>
      <c r="B633" s="86" t="s">
        <v>746</v>
      </c>
      <c r="C633" s="210" t="s">
        <v>467</v>
      </c>
      <c r="D633" s="204">
        <v>333</v>
      </c>
      <c r="E633" s="204">
        <v>0</v>
      </c>
      <c r="F633" s="204">
        <v>439</v>
      </c>
      <c r="G633" s="92">
        <v>0</v>
      </c>
      <c r="H633" s="172">
        <v>31.831831831831831</v>
      </c>
      <c r="I633" s="210" t="s">
        <v>49</v>
      </c>
      <c r="J633" s="207" t="s">
        <v>261</v>
      </c>
    </row>
    <row r="634" spans="1:10" x14ac:dyDescent="0.2">
      <c r="A634" s="19" t="s">
        <v>762</v>
      </c>
      <c r="B634" s="86" t="s">
        <v>768</v>
      </c>
      <c r="C634" s="210" t="s">
        <v>467</v>
      </c>
      <c r="D634" s="204">
        <v>1133</v>
      </c>
      <c r="E634" s="204">
        <v>0</v>
      </c>
      <c r="F634" s="204">
        <v>950</v>
      </c>
      <c r="G634" s="92">
        <v>0</v>
      </c>
      <c r="H634" s="172">
        <v>-16.151809355692851</v>
      </c>
      <c r="I634" s="210" t="s">
        <v>49</v>
      </c>
      <c r="J634" s="207" t="s">
        <v>119</v>
      </c>
    </row>
    <row r="635" spans="1:10" x14ac:dyDescent="0.2">
      <c r="A635" s="19" t="s">
        <v>762</v>
      </c>
      <c r="B635" s="86" t="s">
        <v>769</v>
      </c>
      <c r="C635" s="210" t="s">
        <v>467</v>
      </c>
      <c r="D635" s="204">
        <v>337</v>
      </c>
      <c r="E635" s="204">
        <v>0</v>
      </c>
      <c r="F635" s="204">
        <v>697</v>
      </c>
      <c r="G635" s="92">
        <v>0</v>
      </c>
      <c r="H635" s="172">
        <v>106.82492581602374</v>
      </c>
      <c r="I635" s="210" t="s">
        <v>49</v>
      </c>
      <c r="J635" s="207" t="s">
        <v>54</v>
      </c>
    </row>
    <row r="636" spans="1:10" x14ac:dyDescent="0.2">
      <c r="A636" s="19" t="s">
        <v>762</v>
      </c>
      <c r="B636" s="86" t="s">
        <v>800</v>
      </c>
      <c r="C636" s="210" t="s">
        <v>467</v>
      </c>
      <c r="D636" s="204">
        <v>88</v>
      </c>
      <c r="E636" s="204">
        <v>10</v>
      </c>
      <c r="F636" s="204">
        <v>100</v>
      </c>
      <c r="G636" s="92">
        <v>8</v>
      </c>
      <c r="H636" s="172">
        <v>13.636363636363635</v>
      </c>
      <c r="I636" s="210" t="s">
        <v>49</v>
      </c>
      <c r="J636" s="207" t="s">
        <v>71</v>
      </c>
    </row>
    <row r="637" spans="1:10" x14ac:dyDescent="0.2">
      <c r="A637" s="19" t="s">
        <v>762</v>
      </c>
      <c r="B637" s="86" t="s">
        <v>818</v>
      </c>
      <c r="C637" s="210" t="s">
        <v>467</v>
      </c>
      <c r="D637" s="204">
        <v>188</v>
      </c>
      <c r="E637" s="204">
        <v>0</v>
      </c>
      <c r="F637" s="204">
        <v>111</v>
      </c>
      <c r="G637" s="92">
        <v>0</v>
      </c>
      <c r="H637" s="172">
        <v>-40.957446808510639</v>
      </c>
      <c r="I637" s="210" t="s">
        <v>49</v>
      </c>
      <c r="J637" s="207" t="s">
        <v>83</v>
      </c>
    </row>
    <row r="638" spans="1:10" x14ac:dyDescent="0.2">
      <c r="A638" s="19" t="s">
        <v>762</v>
      </c>
      <c r="B638" s="86" t="s">
        <v>840</v>
      </c>
      <c r="C638" s="210" t="s">
        <v>473</v>
      </c>
      <c r="D638" s="204">
        <v>1294</v>
      </c>
      <c r="E638" s="204">
        <v>23</v>
      </c>
      <c r="F638" s="204">
        <v>2077</v>
      </c>
      <c r="G638" s="92">
        <v>22</v>
      </c>
      <c r="H638" s="172">
        <v>60.510046367851622</v>
      </c>
      <c r="I638" s="210" t="s">
        <v>49</v>
      </c>
      <c r="J638" s="207" t="s">
        <v>60</v>
      </c>
    </row>
    <row r="639" spans="1:10" x14ac:dyDescent="0.2">
      <c r="A639" s="19" t="s">
        <v>762</v>
      </c>
      <c r="B639" s="86" t="s">
        <v>870</v>
      </c>
      <c r="C639" s="210" t="s">
        <v>467</v>
      </c>
      <c r="D639" s="204">
        <v>3994</v>
      </c>
      <c r="E639" s="204">
        <v>0</v>
      </c>
      <c r="F639" s="204">
        <v>1844</v>
      </c>
      <c r="G639" s="92">
        <v>0</v>
      </c>
      <c r="H639" s="172">
        <v>-53.830746119178762</v>
      </c>
      <c r="I639" s="210" t="s">
        <v>49</v>
      </c>
      <c r="J639" s="207" t="s">
        <v>290</v>
      </c>
    </row>
    <row r="640" spans="1:10" x14ac:dyDescent="0.2">
      <c r="A640" s="19" t="s">
        <v>762</v>
      </c>
      <c r="B640" s="86" t="s">
        <v>898</v>
      </c>
      <c r="C640" s="210" t="s">
        <v>467</v>
      </c>
      <c r="D640" s="204">
        <v>2679</v>
      </c>
      <c r="E640" s="204">
        <v>0</v>
      </c>
      <c r="F640" s="204">
        <v>4640</v>
      </c>
      <c r="G640" s="92">
        <v>0</v>
      </c>
      <c r="H640" s="172">
        <v>73.198954833893254</v>
      </c>
      <c r="I640" s="210" t="s">
        <v>49</v>
      </c>
      <c r="J640" s="207" t="s">
        <v>39</v>
      </c>
    </row>
    <row r="641" spans="1:10" x14ac:dyDescent="0.2">
      <c r="A641" s="19" t="s">
        <v>762</v>
      </c>
      <c r="B641" s="86" t="s">
        <v>901</v>
      </c>
      <c r="C641" s="210" t="s">
        <v>467</v>
      </c>
      <c r="D641" s="204">
        <v>45449</v>
      </c>
      <c r="E641" s="204">
        <v>0</v>
      </c>
      <c r="F641" s="204">
        <v>61238</v>
      </c>
      <c r="G641" s="92">
        <v>0</v>
      </c>
      <c r="H641" s="172">
        <v>34.740038284670732</v>
      </c>
      <c r="I641" s="210" t="s">
        <v>49</v>
      </c>
      <c r="J641" s="207" t="s">
        <v>3</v>
      </c>
    </row>
    <row r="642" spans="1:10" x14ac:dyDescent="0.2">
      <c r="A642" s="19" t="s">
        <v>763</v>
      </c>
      <c r="B642" s="86" t="s">
        <v>651</v>
      </c>
      <c r="C642" s="210" t="s">
        <v>467</v>
      </c>
      <c r="D642" s="204">
        <v>2328</v>
      </c>
      <c r="E642" s="204">
        <v>0</v>
      </c>
      <c r="F642" s="204">
        <v>2875</v>
      </c>
      <c r="G642" s="92">
        <v>5</v>
      </c>
      <c r="H642" s="172">
        <v>23.496563573883162</v>
      </c>
      <c r="I642" s="210" t="s">
        <v>267</v>
      </c>
      <c r="J642" s="207" t="s">
        <v>11</v>
      </c>
    </row>
    <row r="643" spans="1:10" x14ac:dyDescent="0.2">
      <c r="A643" s="19" t="s">
        <v>763</v>
      </c>
      <c r="B643" s="86" t="s">
        <v>829</v>
      </c>
      <c r="C643" s="210" t="s">
        <v>467</v>
      </c>
      <c r="D643" s="204">
        <v>28</v>
      </c>
      <c r="E643" s="204">
        <v>28</v>
      </c>
      <c r="F643" s="204">
        <v>3280</v>
      </c>
      <c r="G643" s="92">
        <v>2680</v>
      </c>
      <c r="H643" s="172">
        <v>11614.285714285714</v>
      </c>
      <c r="I643" s="210" t="s">
        <v>267</v>
      </c>
      <c r="J643" s="207" t="s">
        <v>89</v>
      </c>
    </row>
    <row r="644" spans="1:10" x14ac:dyDescent="0.2">
      <c r="A644" s="19" t="s">
        <v>763</v>
      </c>
      <c r="B644" s="86" t="s">
        <v>898</v>
      </c>
      <c r="C644" s="210" t="s">
        <v>467</v>
      </c>
      <c r="D644" s="204">
        <v>89</v>
      </c>
      <c r="E644" s="204">
        <v>0</v>
      </c>
      <c r="F644" s="204">
        <v>174</v>
      </c>
      <c r="G644" s="92">
        <v>0</v>
      </c>
      <c r="H644" s="172">
        <v>95.50561797752809</v>
      </c>
      <c r="I644" s="210" t="s">
        <v>267</v>
      </c>
      <c r="J644" s="207" t="s">
        <v>39</v>
      </c>
    </row>
    <row r="645" spans="1:10" x14ac:dyDescent="0.2">
      <c r="A645" s="19" t="s">
        <v>763</v>
      </c>
      <c r="B645" s="86" t="s">
        <v>901</v>
      </c>
      <c r="C645" s="210" t="s">
        <v>467</v>
      </c>
      <c r="D645" s="204">
        <v>3155</v>
      </c>
      <c r="E645" s="204">
        <v>0</v>
      </c>
      <c r="F645" s="204">
        <v>3580</v>
      </c>
      <c r="G645" s="92">
        <v>0</v>
      </c>
      <c r="H645" s="172">
        <v>13.47068145800317</v>
      </c>
      <c r="I645" s="210" t="s">
        <v>267</v>
      </c>
      <c r="J645" s="207" t="s">
        <v>3</v>
      </c>
    </row>
    <row r="646" spans="1:10" x14ac:dyDescent="0.2">
      <c r="A646" s="19" t="s">
        <v>765</v>
      </c>
      <c r="B646" s="86" t="s">
        <v>648</v>
      </c>
      <c r="C646" s="210" t="s">
        <v>467</v>
      </c>
      <c r="D646" s="204">
        <v>88</v>
      </c>
      <c r="E646" s="204">
        <v>88</v>
      </c>
      <c r="F646" s="204">
        <v>129</v>
      </c>
      <c r="G646" s="92">
        <v>129</v>
      </c>
      <c r="H646" s="172">
        <v>46.590909090909086</v>
      </c>
      <c r="I646" s="210" t="s">
        <v>52</v>
      </c>
      <c r="J646" s="207" t="s">
        <v>9</v>
      </c>
    </row>
    <row r="647" spans="1:10" x14ac:dyDescent="0.2">
      <c r="A647" s="19" t="s">
        <v>765</v>
      </c>
      <c r="B647" s="86" t="s">
        <v>651</v>
      </c>
      <c r="C647" s="210" t="s">
        <v>467</v>
      </c>
      <c r="D647" s="204">
        <v>3040</v>
      </c>
      <c r="E647" s="204">
        <v>0</v>
      </c>
      <c r="F647" s="204">
        <v>4309</v>
      </c>
      <c r="G647" s="92">
        <v>59</v>
      </c>
      <c r="H647" s="172">
        <v>41.743421052631582</v>
      </c>
      <c r="I647" s="210" t="s">
        <v>52</v>
      </c>
      <c r="J647" s="207" t="s">
        <v>11</v>
      </c>
    </row>
    <row r="648" spans="1:10" x14ac:dyDescent="0.2">
      <c r="A648" s="19" t="s">
        <v>765</v>
      </c>
      <c r="B648" s="86" t="s">
        <v>653</v>
      </c>
      <c r="C648" s="210" t="s">
        <v>467</v>
      </c>
      <c r="D648" s="204">
        <v>1167</v>
      </c>
      <c r="E648" s="204">
        <v>0</v>
      </c>
      <c r="F648" s="204">
        <v>841</v>
      </c>
      <c r="G648" s="92">
        <v>0</v>
      </c>
      <c r="H648" s="172">
        <v>-27.934875749785775</v>
      </c>
      <c r="I648" s="210" t="s">
        <v>52</v>
      </c>
      <c r="J648" s="207" t="s">
        <v>234</v>
      </c>
    </row>
    <row r="649" spans="1:10" x14ac:dyDescent="0.2">
      <c r="A649" s="19" t="s">
        <v>765</v>
      </c>
      <c r="B649" s="86" t="s">
        <v>662</v>
      </c>
      <c r="C649" s="210" t="s">
        <v>467</v>
      </c>
      <c r="D649" s="204">
        <v>545</v>
      </c>
      <c r="E649" s="204">
        <v>0</v>
      </c>
      <c r="F649" s="204">
        <v>890</v>
      </c>
      <c r="G649" s="92">
        <v>0</v>
      </c>
      <c r="H649" s="172">
        <v>63.302752293577981</v>
      </c>
      <c r="I649" s="210" t="s">
        <v>52</v>
      </c>
      <c r="J649" s="207" t="s">
        <v>13</v>
      </c>
    </row>
    <row r="650" spans="1:10" x14ac:dyDescent="0.2">
      <c r="A650" s="19" t="s">
        <v>765</v>
      </c>
      <c r="B650" s="86" t="s">
        <v>675</v>
      </c>
      <c r="C650" s="210" t="s">
        <v>467</v>
      </c>
      <c r="D650" s="204">
        <v>194</v>
      </c>
      <c r="E650" s="204">
        <v>5</v>
      </c>
      <c r="F650" s="204">
        <v>192</v>
      </c>
      <c r="G650" s="92">
        <v>9</v>
      </c>
      <c r="H650" s="172">
        <v>-1.0309278350515463</v>
      </c>
      <c r="I650" s="210" t="s">
        <v>52</v>
      </c>
      <c r="J650" s="207" t="s">
        <v>17</v>
      </c>
    </row>
    <row r="651" spans="1:10" x14ac:dyDescent="0.2">
      <c r="A651" s="19" t="s">
        <v>765</v>
      </c>
      <c r="B651" s="86" t="s">
        <v>687</v>
      </c>
      <c r="C651" s="210" t="s">
        <v>467</v>
      </c>
      <c r="D651" s="204">
        <v>1445</v>
      </c>
      <c r="E651" s="204">
        <v>0</v>
      </c>
      <c r="F651" s="204">
        <v>3413</v>
      </c>
      <c r="G651" s="92">
        <v>0</v>
      </c>
      <c r="H651" s="172">
        <v>136.19377162629758</v>
      </c>
      <c r="I651" s="210" t="s">
        <v>52</v>
      </c>
      <c r="J651" s="207" t="s">
        <v>20</v>
      </c>
    </row>
    <row r="652" spans="1:10" x14ac:dyDescent="0.2">
      <c r="A652" s="19" t="s">
        <v>765</v>
      </c>
      <c r="B652" s="86" t="s">
        <v>711</v>
      </c>
      <c r="C652" s="210" t="s">
        <v>467</v>
      </c>
      <c r="D652" s="204">
        <v>521</v>
      </c>
      <c r="E652" s="204">
        <v>17</v>
      </c>
      <c r="F652" s="204">
        <v>648</v>
      </c>
      <c r="G652" s="92">
        <v>89</v>
      </c>
      <c r="H652" s="172">
        <v>24.37619961612284</v>
      </c>
      <c r="I652" s="210" t="s">
        <v>52</v>
      </c>
      <c r="J652" s="207" t="s">
        <v>28</v>
      </c>
    </row>
    <row r="653" spans="1:10" x14ac:dyDescent="0.2">
      <c r="A653" s="19" t="s">
        <v>765</v>
      </c>
      <c r="B653" s="86" t="s">
        <v>717</v>
      </c>
      <c r="C653" s="210" t="s">
        <v>467</v>
      </c>
      <c r="D653" s="204">
        <v>108</v>
      </c>
      <c r="E653" s="204">
        <v>0</v>
      </c>
      <c r="F653" s="204">
        <v>151</v>
      </c>
      <c r="G653" s="92">
        <v>0</v>
      </c>
      <c r="H653" s="172">
        <v>39.814814814814817</v>
      </c>
      <c r="I653" s="210" t="s">
        <v>52</v>
      </c>
      <c r="J653" s="207" t="s">
        <v>252</v>
      </c>
    </row>
    <row r="654" spans="1:10" x14ac:dyDescent="0.2">
      <c r="A654" s="19" t="s">
        <v>765</v>
      </c>
      <c r="B654" s="86" t="s">
        <v>733</v>
      </c>
      <c r="C654" s="210" t="s">
        <v>467</v>
      </c>
      <c r="D654" s="204">
        <v>85</v>
      </c>
      <c r="E654" s="204">
        <v>0</v>
      </c>
      <c r="F654" s="204">
        <v>212</v>
      </c>
      <c r="G654" s="92">
        <v>0</v>
      </c>
      <c r="H654" s="172">
        <v>149.41176470588235</v>
      </c>
      <c r="I654" s="210" t="s">
        <v>52</v>
      </c>
      <c r="J654" s="207" t="s">
        <v>36</v>
      </c>
    </row>
    <row r="655" spans="1:10" x14ac:dyDescent="0.2">
      <c r="A655" s="19" t="s">
        <v>765</v>
      </c>
      <c r="B655" s="86" t="s">
        <v>734</v>
      </c>
      <c r="C655" s="210" t="s">
        <v>467</v>
      </c>
      <c r="D655" s="204">
        <v>391</v>
      </c>
      <c r="E655" s="204">
        <v>0</v>
      </c>
      <c r="F655" s="204">
        <v>356</v>
      </c>
      <c r="G655" s="92">
        <v>0</v>
      </c>
      <c r="H655" s="172">
        <v>-8.9514066496163682</v>
      </c>
      <c r="I655" s="210" t="s">
        <v>52</v>
      </c>
      <c r="J655" s="207" t="s">
        <v>37</v>
      </c>
    </row>
    <row r="656" spans="1:10" x14ac:dyDescent="0.2">
      <c r="A656" s="19" t="s">
        <v>765</v>
      </c>
      <c r="B656" s="86" t="s">
        <v>741</v>
      </c>
      <c r="C656" s="210" t="s">
        <v>467</v>
      </c>
      <c r="D656" s="204">
        <v>475</v>
      </c>
      <c r="E656" s="204">
        <v>357</v>
      </c>
      <c r="F656" s="204">
        <v>268</v>
      </c>
      <c r="G656" s="92">
        <v>195</v>
      </c>
      <c r="H656" s="172">
        <v>-43.578947368421048</v>
      </c>
      <c r="I656" s="210" t="s">
        <v>52</v>
      </c>
      <c r="J656" s="207" t="s">
        <v>40</v>
      </c>
    </row>
    <row r="657" spans="1:10" x14ac:dyDescent="0.2">
      <c r="A657" s="19" t="s">
        <v>765</v>
      </c>
      <c r="B657" s="86" t="s">
        <v>742</v>
      </c>
      <c r="C657" s="210" t="s">
        <v>467</v>
      </c>
      <c r="D657" s="204">
        <v>14128</v>
      </c>
      <c r="E657" s="204">
        <v>0</v>
      </c>
      <c r="F657" s="204">
        <v>13513</v>
      </c>
      <c r="G657" s="92">
        <v>0</v>
      </c>
      <c r="H657" s="172">
        <v>-4.3530577576443941</v>
      </c>
      <c r="I657" s="210" t="s">
        <v>52</v>
      </c>
      <c r="J657" s="207" t="s">
        <v>260</v>
      </c>
    </row>
    <row r="658" spans="1:10" x14ac:dyDescent="0.2">
      <c r="A658" s="19" t="s">
        <v>765</v>
      </c>
      <c r="B658" s="86" t="s">
        <v>746</v>
      </c>
      <c r="C658" s="210" t="s">
        <v>467</v>
      </c>
      <c r="D658" s="204">
        <v>971</v>
      </c>
      <c r="E658" s="204">
        <v>0</v>
      </c>
      <c r="F658" s="204">
        <v>450</v>
      </c>
      <c r="G658" s="92">
        <v>0</v>
      </c>
      <c r="H658" s="172">
        <v>-53.656024716786824</v>
      </c>
      <c r="I658" s="210" t="s">
        <v>52</v>
      </c>
      <c r="J658" s="207" t="s">
        <v>261</v>
      </c>
    </row>
    <row r="659" spans="1:10" x14ac:dyDescent="0.2">
      <c r="A659" s="19" t="s">
        <v>765</v>
      </c>
      <c r="B659" s="86" t="s">
        <v>762</v>
      </c>
      <c r="C659" s="210" t="s">
        <v>467</v>
      </c>
      <c r="D659" s="204">
        <v>44</v>
      </c>
      <c r="E659" s="204">
        <v>44</v>
      </c>
      <c r="F659" s="204">
        <v>100</v>
      </c>
      <c r="G659" s="92">
        <v>100</v>
      </c>
      <c r="H659" s="172">
        <v>127.27272727272727</v>
      </c>
      <c r="I659" s="210" t="s">
        <v>52</v>
      </c>
      <c r="J659" s="207" t="s">
        <v>49</v>
      </c>
    </row>
    <row r="660" spans="1:10" x14ac:dyDescent="0.2">
      <c r="A660" s="19" t="s">
        <v>765</v>
      </c>
      <c r="B660" s="86" t="s">
        <v>766</v>
      </c>
      <c r="C660" s="210" t="s">
        <v>467</v>
      </c>
      <c r="D660" s="204">
        <v>5851</v>
      </c>
      <c r="E660" s="204">
        <v>5851</v>
      </c>
      <c r="F660" s="204">
        <v>4753</v>
      </c>
      <c r="G660" s="92">
        <v>4753</v>
      </c>
      <c r="H660" s="172">
        <v>-18.766022902068023</v>
      </c>
      <c r="I660" s="210" t="s">
        <v>52</v>
      </c>
      <c r="J660" s="207" t="s">
        <v>53</v>
      </c>
    </row>
    <row r="661" spans="1:10" x14ac:dyDescent="0.2">
      <c r="A661" s="19" t="s">
        <v>765</v>
      </c>
      <c r="B661" s="86" t="s">
        <v>769</v>
      </c>
      <c r="C661" s="210" t="s">
        <v>467</v>
      </c>
      <c r="D661" s="204">
        <v>164</v>
      </c>
      <c r="E661" s="204">
        <v>0</v>
      </c>
      <c r="F661" s="204">
        <v>181</v>
      </c>
      <c r="G661" s="92">
        <v>0</v>
      </c>
      <c r="H661" s="172">
        <v>10.365853658536585</v>
      </c>
      <c r="I661" s="210" t="s">
        <v>52</v>
      </c>
      <c r="J661" s="207" t="s">
        <v>54</v>
      </c>
    </row>
    <row r="662" spans="1:10" x14ac:dyDescent="0.2">
      <c r="A662" s="19" t="s">
        <v>765</v>
      </c>
      <c r="B662" s="86" t="s">
        <v>791</v>
      </c>
      <c r="C662" s="210" t="s">
        <v>467</v>
      </c>
      <c r="D662" s="204">
        <v>169</v>
      </c>
      <c r="E662" s="204">
        <v>169</v>
      </c>
      <c r="F662" s="204">
        <v>141</v>
      </c>
      <c r="G662" s="92">
        <v>141</v>
      </c>
      <c r="H662" s="172">
        <v>-16.568047337278109</v>
      </c>
      <c r="I662" s="210" t="s">
        <v>52</v>
      </c>
      <c r="J662" s="207" t="s">
        <v>274</v>
      </c>
    </row>
    <row r="663" spans="1:10" x14ac:dyDescent="0.2">
      <c r="A663" s="19" t="s">
        <v>765</v>
      </c>
      <c r="B663" s="86" t="s">
        <v>814</v>
      </c>
      <c r="C663" s="210" t="s">
        <v>467</v>
      </c>
      <c r="D663" s="204">
        <v>499</v>
      </c>
      <c r="E663" s="204">
        <v>0</v>
      </c>
      <c r="F663" s="204">
        <v>957</v>
      </c>
      <c r="G663" s="92">
        <v>0</v>
      </c>
      <c r="H663" s="172">
        <v>91.783567134268537</v>
      </c>
      <c r="I663" s="210" t="s">
        <v>52</v>
      </c>
      <c r="J663" s="207" t="s">
        <v>279</v>
      </c>
    </row>
    <row r="664" spans="1:10" x14ac:dyDescent="0.2">
      <c r="A664" s="19" t="s">
        <v>765</v>
      </c>
      <c r="B664" s="86" t="s">
        <v>824</v>
      </c>
      <c r="C664" s="210" t="s">
        <v>467</v>
      </c>
      <c r="D664" s="204">
        <v>148</v>
      </c>
      <c r="E664" s="204">
        <v>0</v>
      </c>
      <c r="F664" s="204">
        <v>156</v>
      </c>
      <c r="G664" s="92">
        <v>0</v>
      </c>
      <c r="H664" s="172">
        <v>5.4054054054054053</v>
      </c>
      <c r="I664" s="210" t="s">
        <v>52</v>
      </c>
      <c r="J664" s="207" t="s">
        <v>81</v>
      </c>
    </row>
    <row r="665" spans="1:10" x14ac:dyDescent="0.2">
      <c r="A665" s="19" t="s">
        <v>765</v>
      </c>
      <c r="B665" s="86" t="s">
        <v>872</v>
      </c>
      <c r="C665" s="210" t="s">
        <v>467</v>
      </c>
      <c r="D665" s="204">
        <v>190</v>
      </c>
      <c r="E665" s="204">
        <v>0</v>
      </c>
      <c r="F665" s="204">
        <v>100</v>
      </c>
      <c r="G665" s="92">
        <v>0</v>
      </c>
      <c r="H665" s="172">
        <v>-47.368421052631575</v>
      </c>
      <c r="I665" s="210" t="s">
        <v>52</v>
      </c>
      <c r="J665" s="207" t="s">
        <v>291</v>
      </c>
    </row>
    <row r="666" spans="1:10" x14ac:dyDescent="0.2">
      <c r="A666" s="19" t="s">
        <v>765</v>
      </c>
      <c r="B666" s="86" t="s">
        <v>878</v>
      </c>
      <c r="C666" s="210" t="s">
        <v>467</v>
      </c>
      <c r="D666" s="204">
        <v>800</v>
      </c>
      <c r="E666" s="204">
        <v>0</v>
      </c>
      <c r="F666" s="204">
        <v>651</v>
      </c>
      <c r="G666" s="92">
        <v>0</v>
      </c>
      <c r="H666" s="172">
        <v>-18.625</v>
      </c>
      <c r="I666" s="210" t="s">
        <v>52</v>
      </c>
      <c r="J666" s="207" t="s">
        <v>103</v>
      </c>
    </row>
    <row r="667" spans="1:10" x14ac:dyDescent="0.2">
      <c r="A667" s="19" t="s">
        <v>765</v>
      </c>
      <c r="B667" s="86" t="s">
        <v>879</v>
      </c>
      <c r="C667" s="210" t="s">
        <v>467</v>
      </c>
      <c r="D667" s="204">
        <v>675</v>
      </c>
      <c r="E667" s="204">
        <v>0</v>
      </c>
      <c r="F667" s="204">
        <v>773</v>
      </c>
      <c r="G667" s="92">
        <v>0</v>
      </c>
      <c r="H667" s="172">
        <v>14.518518518518519</v>
      </c>
      <c r="I667" s="210" t="s">
        <v>52</v>
      </c>
      <c r="J667" s="207" t="s">
        <v>293</v>
      </c>
    </row>
    <row r="668" spans="1:10" x14ac:dyDescent="0.2">
      <c r="A668" s="19" t="s">
        <v>765</v>
      </c>
      <c r="B668" s="86" t="s">
        <v>890</v>
      </c>
      <c r="C668" s="210" t="s">
        <v>467</v>
      </c>
      <c r="D668" s="204">
        <v>18933</v>
      </c>
      <c r="E668" s="204">
        <v>8000</v>
      </c>
      <c r="F668" s="204">
        <v>13084</v>
      </c>
      <c r="G668" s="92">
        <v>4500</v>
      </c>
      <c r="H668" s="172">
        <v>-30.893149527280411</v>
      </c>
      <c r="I668" s="210" t="s">
        <v>52</v>
      </c>
      <c r="J668" s="207" t="s">
        <v>110</v>
      </c>
    </row>
    <row r="669" spans="1:10" x14ac:dyDescent="0.2">
      <c r="A669" s="19" t="s">
        <v>765</v>
      </c>
      <c r="B669" s="86" t="s">
        <v>898</v>
      </c>
      <c r="C669" s="210" t="s">
        <v>467</v>
      </c>
      <c r="D669" s="204">
        <v>13754</v>
      </c>
      <c r="E669" s="204">
        <v>0</v>
      </c>
      <c r="F669" s="204">
        <v>18593</v>
      </c>
      <c r="G669" s="92">
        <v>0</v>
      </c>
      <c r="H669" s="172">
        <v>35.182492365857208</v>
      </c>
      <c r="I669" s="210" t="s">
        <v>52</v>
      </c>
      <c r="J669" s="207" t="s">
        <v>39</v>
      </c>
    </row>
    <row r="670" spans="1:10" x14ac:dyDescent="0.2">
      <c r="A670" s="19" t="s">
        <v>765</v>
      </c>
      <c r="B670" s="86" t="s">
        <v>901</v>
      </c>
      <c r="C670" s="210" t="s">
        <v>467</v>
      </c>
      <c r="D670" s="204">
        <v>3570</v>
      </c>
      <c r="E670" s="204">
        <v>0</v>
      </c>
      <c r="F670" s="204">
        <v>3558</v>
      </c>
      <c r="G670" s="92">
        <v>0</v>
      </c>
      <c r="H670" s="172">
        <v>-0.33613445378151263</v>
      </c>
      <c r="I670" s="210" t="s">
        <v>52</v>
      </c>
      <c r="J670" s="207" t="s">
        <v>3</v>
      </c>
    </row>
    <row r="671" spans="1:10" x14ac:dyDescent="0.2">
      <c r="A671" s="19" t="s">
        <v>766</v>
      </c>
      <c r="B671" s="86" t="s">
        <v>648</v>
      </c>
      <c r="C671" s="210" t="s">
        <v>467</v>
      </c>
      <c r="D671" s="204">
        <v>39</v>
      </c>
      <c r="E671" s="204">
        <v>39</v>
      </c>
      <c r="F671" s="204">
        <v>184</v>
      </c>
      <c r="G671" s="92">
        <v>167</v>
      </c>
      <c r="H671" s="172">
        <v>371.79487179487182</v>
      </c>
      <c r="I671" s="210" t="s">
        <v>53</v>
      </c>
      <c r="J671" s="207" t="s">
        <v>9</v>
      </c>
    </row>
    <row r="672" spans="1:10" x14ac:dyDescent="0.2">
      <c r="A672" s="19" t="s">
        <v>766</v>
      </c>
      <c r="B672" s="86" t="s">
        <v>651</v>
      </c>
      <c r="C672" s="210" t="s">
        <v>467</v>
      </c>
      <c r="D672" s="204">
        <v>1119</v>
      </c>
      <c r="E672" s="204">
        <v>0</v>
      </c>
      <c r="F672" s="204">
        <v>1244</v>
      </c>
      <c r="G672" s="92">
        <v>5</v>
      </c>
      <c r="H672" s="172">
        <v>11.170688114387845</v>
      </c>
      <c r="I672" s="210" t="s">
        <v>53</v>
      </c>
      <c r="J672" s="207" t="s">
        <v>11</v>
      </c>
    </row>
    <row r="673" spans="1:10" x14ac:dyDescent="0.2">
      <c r="A673" s="19" t="s">
        <v>766</v>
      </c>
      <c r="B673" s="86" t="s">
        <v>653</v>
      </c>
      <c r="C673" s="210" t="s">
        <v>467</v>
      </c>
      <c r="D673" s="204">
        <v>1637</v>
      </c>
      <c r="E673" s="204">
        <v>0</v>
      </c>
      <c r="F673" s="204">
        <v>1095</v>
      </c>
      <c r="G673" s="92">
        <v>0</v>
      </c>
      <c r="H673" s="172">
        <v>-33.109346365302386</v>
      </c>
      <c r="I673" s="210" t="s">
        <v>53</v>
      </c>
      <c r="J673" s="207" t="s">
        <v>234</v>
      </c>
    </row>
    <row r="674" spans="1:10" x14ac:dyDescent="0.2">
      <c r="A674" s="19" t="s">
        <v>766</v>
      </c>
      <c r="B674" s="86" t="s">
        <v>657</v>
      </c>
      <c r="C674" s="210" t="s">
        <v>467</v>
      </c>
      <c r="D674" s="204">
        <v>117</v>
      </c>
      <c r="E674" s="204">
        <v>117</v>
      </c>
      <c r="F674" s="204">
        <v>106</v>
      </c>
      <c r="G674" s="92">
        <v>106</v>
      </c>
      <c r="H674" s="172">
        <v>-9.4017094017094021</v>
      </c>
      <c r="I674" s="210" t="s">
        <v>53</v>
      </c>
      <c r="J674" s="207" t="s">
        <v>235</v>
      </c>
    </row>
    <row r="675" spans="1:10" x14ac:dyDescent="0.2">
      <c r="A675" s="19" t="s">
        <v>766</v>
      </c>
      <c r="B675" s="86" t="s">
        <v>662</v>
      </c>
      <c r="C675" s="210" t="s">
        <v>467</v>
      </c>
      <c r="D675" s="204">
        <v>995</v>
      </c>
      <c r="E675" s="204">
        <v>0</v>
      </c>
      <c r="F675" s="204">
        <v>1035</v>
      </c>
      <c r="G675" s="92">
        <v>0</v>
      </c>
      <c r="H675" s="172">
        <v>4.0201005025125625</v>
      </c>
      <c r="I675" s="210" t="s">
        <v>53</v>
      </c>
      <c r="J675" s="207" t="s">
        <v>13</v>
      </c>
    </row>
    <row r="676" spans="1:10" x14ac:dyDescent="0.2">
      <c r="A676" s="19" t="s">
        <v>766</v>
      </c>
      <c r="B676" s="86" t="s">
        <v>675</v>
      </c>
      <c r="C676" s="210" t="s">
        <v>467</v>
      </c>
      <c r="D676" s="204">
        <v>383</v>
      </c>
      <c r="E676" s="204">
        <v>7</v>
      </c>
      <c r="F676" s="204">
        <v>360</v>
      </c>
      <c r="G676" s="92">
        <v>11</v>
      </c>
      <c r="H676" s="172">
        <v>-6.0052219321148828</v>
      </c>
      <c r="I676" s="210" t="s">
        <v>53</v>
      </c>
      <c r="J676" s="207" t="s">
        <v>17</v>
      </c>
    </row>
    <row r="677" spans="1:10" x14ac:dyDescent="0.2">
      <c r="A677" s="19" t="s">
        <v>766</v>
      </c>
      <c r="B677" s="86" t="s">
        <v>681</v>
      </c>
      <c r="C677" s="210" t="s">
        <v>467</v>
      </c>
      <c r="D677" s="204">
        <v>200</v>
      </c>
      <c r="E677" s="204">
        <v>200</v>
      </c>
      <c r="F677" s="204">
        <v>570</v>
      </c>
      <c r="G677" s="92">
        <v>570</v>
      </c>
      <c r="H677" s="172">
        <v>185</v>
      </c>
      <c r="I677" s="210" t="s">
        <v>53</v>
      </c>
      <c r="J677" s="207" t="s">
        <v>240</v>
      </c>
    </row>
    <row r="678" spans="1:10" x14ac:dyDescent="0.2">
      <c r="A678" s="19" t="s">
        <v>766</v>
      </c>
      <c r="B678" s="86" t="s">
        <v>687</v>
      </c>
      <c r="C678" s="210" t="s">
        <v>467</v>
      </c>
      <c r="D678" s="204">
        <v>155</v>
      </c>
      <c r="E678" s="204">
        <v>0</v>
      </c>
      <c r="F678" s="204">
        <v>314</v>
      </c>
      <c r="G678" s="92">
        <v>0</v>
      </c>
      <c r="H678" s="172">
        <v>102.58064516129033</v>
      </c>
      <c r="I678" s="210" t="s">
        <v>53</v>
      </c>
      <c r="J678" s="207" t="s">
        <v>20</v>
      </c>
    </row>
    <row r="679" spans="1:10" x14ac:dyDescent="0.2">
      <c r="A679" s="19" t="s">
        <v>766</v>
      </c>
      <c r="B679" s="86" t="s">
        <v>711</v>
      </c>
      <c r="C679" s="210" t="s">
        <v>467</v>
      </c>
      <c r="D679" s="204">
        <v>113</v>
      </c>
      <c r="E679" s="204">
        <v>86</v>
      </c>
      <c r="F679" s="204">
        <v>347</v>
      </c>
      <c r="G679" s="92">
        <v>115</v>
      </c>
      <c r="H679" s="172">
        <v>207.07964601769913</v>
      </c>
      <c r="I679" s="210" t="s">
        <v>53</v>
      </c>
      <c r="J679" s="207" t="s">
        <v>28</v>
      </c>
    </row>
    <row r="680" spans="1:10" x14ac:dyDescent="0.2">
      <c r="A680" s="19" t="s">
        <v>766</v>
      </c>
      <c r="B680" s="86" t="s">
        <v>724</v>
      </c>
      <c r="C680" s="210" t="s">
        <v>467</v>
      </c>
      <c r="D680" s="204">
        <v>2178</v>
      </c>
      <c r="E680" s="204">
        <v>2178</v>
      </c>
      <c r="F680" s="204">
        <v>1179</v>
      </c>
      <c r="G680" s="92">
        <v>1179</v>
      </c>
      <c r="H680" s="172">
        <v>-45.867768595041326</v>
      </c>
      <c r="I680" s="210" t="s">
        <v>53</v>
      </c>
      <c r="J680" s="207" t="s">
        <v>254</v>
      </c>
    </row>
    <row r="681" spans="1:10" x14ac:dyDescent="0.2">
      <c r="A681" s="19" t="s">
        <v>766</v>
      </c>
      <c r="B681" s="86" t="s">
        <v>733</v>
      </c>
      <c r="C681" s="210" t="s">
        <v>467</v>
      </c>
      <c r="D681" s="204">
        <v>590</v>
      </c>
      <c r="E681" s="204">
        <v>0</v>
      </c>
      <c r="F681" s="204">
        <v>1302</v>
      </c>
      <c r="G681" s="92">
        <v>0</v>
      </c>
      <c r="H681" s="172">
        <v>120.67796610169492</v>
      </c>
      <c r="I681" s="210" t="s">
        <v>53</v>
      </c>
      <c r="J681" s="207" t="s">
        <v>36</v>
      </c>
    </row>
    <row r="682" spans="1:10" x14ac:dyDescent="0.2">
      <c r="A682" s="19" t="s">
        <v>766</v>
      </c>
      <c r="B682" s="86" t="s">
        <v>734</v>
      </c>
      <c r="C682" s="210" t="s">
        <v>467</v>
      </c>
      <c r="D682" s="204">
        <v>751</v>
      </c>
      <c r="E682" s="204">
        <v>0</v>
      </c>
      <c r="F682" s="204">
        <v>221</v>
      </c>
      <c r="G682" s="92">
        <v>0</v>
      </c>
      <c r="H682" s="172">
        <v>-70.572569906790946</v>
      </c>
      <c r="I682" s="210" t="s">
        <v>53</v>
      </c>
      <c r="J682" s="207" t="s">
        <v>37</v>
      </c>
    </row>
    <row r="683" spans="1:10" x14ac:dyDescent="0.2">
      <c r="A683" s="19" t="s">
        <v>766</v>
      </c>
      <c r="B683" s="86" t="s">
        <v>742</v>
      </c>
      <c r="C683" s="210" t="s">
        <v>467</v>
      </c>
      <c r="D683" s="204">
        <v>29206</v>
      </c>
      <c r="E683" s="204">
        <v>0</v>
      </c>
      <c r="F683" s="204">
        <v>29893</v>
      </c>
      <c r="G683" s="92">
        <v>0</v>
      </c>
      <c r="H683" s="172">
        <v>2.3522563856741763</v>
      </c>
      <c r="I683" s="210" t="s">
        <v>53</v>
      </c>
      <c r="J683" s="207" t="s">
        <v>260</v>
      </c>
    </row>
    <row r="684" spans="1:10" x14ac:dyDescent="0.2">
      <c r="A684" s="19" t="s">
        <v>766</v>
      </c>
      <c r="B684" s="86" t="s">
        <v>746</v>
      </c>
      <c r="C684" s="210" t="s">
        <v>467</v>
      </c>
      <c r="D684" s="204">
        <v>1646</v>
      </c>
      <c r="E684" s="204">
        <v>0</v>
      </c>
      <c r="F684" s="204">
        <v>905</v>
      </c>
      <c r="G684" s="92">
        <v>0</v>
      </c>
      <c r="H684" s="172">
        <v>-45.018226002430133</v>
      </c>
      <c r="I684" s="210" t="s">
        <v>53</v>
      </c>
      <c r="J684" s="207" t="s">
        <v>261</v>
      </c>
    </row>
    <row r="685" spans="1:10" x14ac:dyDescent="0.2">
      <c r="A685" s="19" t="s">
        <v>766</v>
      </c>
      <c r="B685" s="86" t="s">
        <v>763</v>
      </c>
      <c r="C685" s="210" t="s">
        <v>467</v>
      </c>
      <c r="D685" s="204">
        <v>195</v>
      </c>
      <c r="E685" s="204">
        <v>195</v>
      </c>
      <c r="F685" s="204">
        <v>205</v>
      </c>
      <c r="G685" s="92">
        <v>205</v>
      </c>
      <c r="H685" s="172">
        <v>5.1282051282051277</v>
      </c>
      <c r="I685" s="210" t="s">
        <v>53</v>
      </c>
      <c r="J685" s="207" t="s">
        <v>267</v>
      </c>
    </row>
    <row r="686" spans="1:10" x14ac:dyDescent="0.2">
      <c r="A686" s="19" t="s">
        <v>766</v>
      </c>
      <c r="B686" s="86" t="s">
        <v>769</v>
      </c>
      <c r="C686" s="210" t="s">
        <v>467</v>
      </c>
      <c r="D686" s="204">
        <v>1029</v>
      </c>
      <c r="E686" s="204">
        <v>0</v>
      </c>
      <c r="F686" s="204">
        <v>1237</v>
      </c>
      <c r="G686" s="92">
        <v>0</v>
      </c>
      <c r="H686" s="172">
        <v>20.21379980563654</v>
      </c>
      <c r="I686" s="210" t="s">
        <v>53</v>
      </c>
      <c r="J686" s="207" t="s">
        <v>54</v>
      </c>
    </row>
    <row r="687" spans="1:10" x14ac:dyDescent="0.2">
      <c r="A687" s="19" t="s">
        <v>766</v>
      </c>
      <c r="B687" s="86" t="s">
        <v>772</v>
      </c>
      <c r="C687" s="210" t="s">
        <v>467</v>
      </c>
      <c r="D687" s="204">
        <v>32159</v>
      </c>
      <c r="E687" s="204">
        <v>32159</v>
      </c>
      <c r="F687" s="204">
        <v>31297</v>
      </c>
      <c r="G687" s="92">
        <v>5642</v>
      </c>
      <c r="H687" s="172">
        <v>-2.680431605460369</v>
      </c>
      <c r="I687" s="210" t="s">
        <v>53</v>
      </c>
      <c r="J687" s="207" t="s">
        <v>55</v>
      </c>
    </row>
    <row r="688" spans="1:10" x14ac:dyDescent="0.2">
      <c r="A688" s="19" t="s">
        <v>766</v>
      </c>
      <c r="B688" s="86" t="s">
        <v>777</v>
      </c>
      <c r="C688" s="210" t="s">
        <v>467</v>
      </c>
      <c r="D688" s="204">
        <v>308</v>
      </c>
      <c r="E688" s="204">
        <v>308</v>
      </c>
      <c r="F688" s="204">
        <v>273</v>
      </c>
      <c r="G688" s="92">
        <v>273</v>
      </c>
      <c r="H688" s="172">
        <v>-11.363636363636363</v>
      </c>
      <c r="I688" s="210" t="s">
        <v>53</v>
      </c>
      <c r="J688" s="207" t="s">
        <v>269</v>
      </c>
    </row>
    <row r="689" spans="1:10" x14ac:dyDescent="0.2">
      <c r="A689" s="19" t="s">
        <v>766</v>
      </c>
      <c r="B689" s="86" t="s">
        <v>782</v>
      </c>
      <c r="C689" s="210" t="s">
        <v>467</v>
      </c>
      <c r="D689" s="204">
        <v>5233</v>
      </c>
      <c r="E689" s="204">
        <v>5233</v>
      </c>
      <c r="F689" s="204">
        <v>3882</v>
      </c>
      <c r="G689" s="92">
        <v>3882</v>
      </c>
      <c r="H689" s="172">
        <v>-25.81693101471431</v>
      </c>
      <c r="I689" s="210" t="s">
        <v>53</v>
      </c>
      <c r="J689" s="207" t="s">
        <v>270</v>
      </c>
    </row>
    <row r="690" spans="1:10" x14ac:dyDescent="0.2">
      <c r="A690" s="19" t="s">
        <v>766</v>
      </c>
      <c r="B690" s="86" t="s">
        <v>785</v>
      </c>
      <c r="C690" s="210" t="s">
        <v>467</v>
      </c>
      <c r="D690" s="204">
        <v>187</v>
      </c>
      <c r="E690" s="204">
        <v>187</v>
      </c>
      <c r="F690" s="204">
        <v>86</v>
      </c>
      <c r="G690" s="92">
        <v>86</v>
      </c>
      <c r="H690" s="172">
        <v>-54.01069518716578</v>
      </c>
      <c r="I690" s="210" t="s">
        <v>53</v>
      </c>
      <c r="J690" s="207" t="s">
        <v>62</v>
      </c>
    </row>
    <row r="691" spans="1:10" x14ac:dyDescent="0.2">
      <c r="A691" s="19" t="s">
        <v>766</v>
      </c>
      <c r="B691" s="86" t="s">
        <v>787</v>
      </c>
      <c r="C691" s="210" t="s">
        <v>467</v>
      </c>
      <c r="D691" s="204">
        <v>144</v>
      </c>
      <c r="E691" s="204">
        <v>0</v>
      </c>
      <c r="F691" s="204">
        <v>23</v>
      </c>
      <c r="G691" s="92">
        <v>0</v>
      </c>
      <c r="H691" s="172">
        <v>-84.027777777777786</v>
      </c>
      <c r="I691" s="210" t="s">
        <v>53</v>
      </c>
      <c r="J691" s="207" t="s">
        <v>65</v>
      </c>
    </row>
    <row r="692" spans="1:10" x14ac:dyDescent="0.2">
      <c r="A692" s="19" t="s">
        <v>766</v>
      </c>
      <c r="B692" s="86" t="s">
        <v>788</v>
      </c>
      <c r="C692" s="210" t="s">
        <v>467</v>
      </c>
      <c r="D692" s="204">
        <v>105</v>
      </c>
      <c r="E692" s="204">
        <v>0</v>
      </c>
      <c r="F692" s="204">
        <v>80</v>
      </c>
      <c r="G692" s="92">
        <v>0</v>
      </c>
      <c r="H692" s="172">
        <v>-23.809523809523807</v>
      </c>
      <c r="I692" s="210" t="s">
        <v>53</v>
      </c>
      <c r="J692" s="207" t="s">
        <v>66</v>
      </c>
    </row>
    <row r="693" spans="1:10" x14ac:dyDescent="0.2">
      <c r="A693" s="19" t="s">
        <v>766</v>
      </c>
      <c r="B693" s="86" t="s">
        <v>791</v>
      </c>
      <c r="C693" s="210" t="s">
        <v>467</v>
      </c>
      <c r="D693" s="204">
        <v>788</v>
      </c>
      <c r="E693" s="204">
        <v>788</v>
      </c>
      <c r="F693" s="204">
        <v>443</v>
      </c>
      <c r="G693" s="92">
        <v>443</v>
      </c>
      <c r="H693" s="172">
        <v>-43.781725888324871</v>
      </c>
      <c r="I693" s="210" t="s">
        <v>53</v>
      </c>
      <c r="J693" s="207" t="s">
        <v>274</v>
      </c>
    </row>
    <row r="694" spans="1:10" x14ac:dyDescent="0.2">
      <c r="A694" s="19" t="s">
        <v>766</v>
      </c>
      <c r="B694" s="86" t="s">
        <v>814</v>
      </c>
      <c r="C694" s="210" t="s">
        <v>467</v>
      </c>
      <c r="D694" s="204">
        <v>799</v>
      </c>
      <c r="E694" s="204">
        <v>0</v>
      </c>
      <c r="F694" s="204">
        <v>827</v>
      </c>
      <c r="G694" s="92">
        <v>0</v>
      </c>
      <c r="H694" s="172">
        <v>3.5043804755944929</v>
      </c>
      <c r="I694" s="210" t="s">
        <v>53</v>
      </c>
      <c r="J694" s="207" t="s">
        <v>279</v>
      </c>
    </row>
    <row r="695" spans="1:10" x14ac:dyDescent="0.2">
      <c r="A695" s="19" t="s">
        <v>766</v>
      </c>
      <c r="B695" s="86" t="s">
        <v>825</v>
      </c>
      <c r="C695" s="210" t="s">
        <v>467</v>
      </c>
      <c r="D695" s="204">
        <v>459</v>
      </c>
      <c r="E695" s="204">
        <v>459</v>
      </c>
      <c r="F695" s="204">
        <v>410</v>
      </c>
      <c r="G695" s="92">
        <v>410</v>
      </c>
      <c r="H695" s="172">
        <v>-10.675381263616558</v>
      </c>
      <c r="I695" s="210" t="s">
        <v>53</v>
      </c>
      <c r="J695" s="207" t="s">
        <v>156</v>
      </c>
    </row>
    <row r="696" spans="1:10" x14ac:dyDescent="0.2">
      <c r="A696" s="19" t="s">
        <v>766</v>
      </c>
      <c r="B696" s="86" t="s">
        <v>833</v>
      </c>
      <c r="C696" s="210" t="s">
        <v>467</v>
      </c>
      <c r="D696" s="204">
        <v>1116</v>
      </c>
      <c r="E696" s="204">
        <v>0</v>
      </c>
      <c r="F696" s="204">
        <v>165</v>
      </c>
      <c r="G696" s="92">
        <v>0</v>
      </c>
      <c r="H696" s="172">
        <v>-85.215053763440864</v>
      </c>
      <c r="I696" s="210" t="s">
        <v>53</v>
      </c>
      <c r="J696" s="207" t="s">
        <v>90</v>
      </c>
    </row>
    <row r="697" spans="1:10" x14ac:dyDescent="0.2">
      <c r="A697" s="19" t="s">
        <v>766</v>
      </c>
      <c r="B697" s="86" t="s">
        <v>838</v>
      </c>
      <c r="C697" s="210" t="s">
        <v>467</v>
      </c>
      <c r="D697" s="204">
        <v>126</v>
      </c>
      <c r="E697" s="204">
        <v>126</v>
      </c>
      <c r="F697" s="204">
        <v>110</v>
      </c>
      <c r="G697" s="92">
        <v>110</v>
      </c>
      <c r="H697" s="172">
        <v>-12.698412698412698</v>
      </c>
      <c r="I697" s="210" t="s">
        <v>53</v>
      </c>
      <c r="J697" s="207" t="s">
        <v>92</v>
      </c>
    </row>
    <row r="698" spans="1:10" x14ac:dyDescent="0.2">
      <c r="A698" s="19" t="s">
        <v>766</v>
      </c>
      <c r="B698" s="86" t="s">
        <v>840</v>
      </c>
      <c r="C698" s="210" t="s">
        <v>473</v>
      </c>
      <c r="D698" s="204">
        <v>84</v>
      </c>
      <c r="E698" s="204">
        <v>12</v>
      </c>
      <c r="F698" s="204">
        <v>114</v>
      </c>
      <c r="G698" s="92">
        <v>6</v>
      </c>
      <c r="H698" s="172">
        <v>35.714285714285715</v>
      </c>
      <c r="I698" s="210" t="s">
        <v>53</v>
      </c>
      <c r="J698" s="207" t="s">
        <v>60</v>
      </c>
    </row>
    <row r="699" spans="1:10" x14ac:dyDescent="0.2">
      <c r="A699" s="19" t="s">
        <v>766</v>
      </c>
      <c r="B699" s="86" t="s">
        <v>858</v>
      </c>
      <c r="C699" s="210" t="s">
        <v>467</v>
      </c>
      <c r="D699" s="204">
        <v>197</v>
      </c>
      <c r="E699" s="204">
        <v>197</v>
      </c>
      <c r="F699" s="204">
        <v>26</v>
      </c>
      <c r="G699" s="92">
        <v>26</v>
      </c>
      <c r="H699" s="172">
        <v>-86.802030456852791</v>
      </c>
      <c r="I699" s="210" t="s">
        <v>53</v>
      </c>
      <c r="J699" s="207" t="s">
        <v>97</v>
      </c>
    </row>
    <row r="700" spans="1:10" x14ac:dyDescent="0.2">
      <c r="A700" s="19" t="s">
        <v>766</v>
      </c>
      <c r="B700" s="86" t="s">
        <v>872</v>
      </c>
      <c r="C700" s="210" t="s">
        <v>467</v>
      </c>
      <c r="D700" s="204">
        <v>145</v>
      </c>
      <c r="E700" s="204">
        <v>0</v>
      </c>
      <c r="F700" s="204">
        <v>65</v>
      </c>
      <c r="G700" s="92">
        <v>0</v>
      </c>
      <c r="H700" s="172">
        <v>-55.172413793103445</v>
      </c>
      <c r="I700" s="210" t="s">
        <v>53</v>
      </c>
      <c r="J700" s="207" t="s">
        <v>291</v>
      </c>
    </row>
    <row r="701" spans="1:10" x14ac:dyDescent="0.2">
      <c r="A701" s="19" t="s">
        <v>766</v>
      </c>
      <c r="B701" s="86" t="s">
        <v>878</v>
      </c>
      <c r="C701" s="210" t="s">
        <v>467</v>
      </c>
      <c r="D701" s="204">
        <v>1242</v>
      </c>
      <c r="E701" s="204">
        <v>0</v>
      </c>
      <c r="F701" s="204">
        <v>1456</v>
      </c>
      <c r="G701" s="92">
        <v>0</v>
      </c>
      <c r="H701" s="172">
        <v>17.230273752012881</v>
      </c>
      <c r="I701" s="210" t="s">
        <v>53</v>
      </c>
      <c r="J701" s="207" t="s">
        <v>103</v>
      </c>
    </row>
    <row r="702" spans="1:10" x14ac:dyDescent="0.2">
      <c r="A702" s="19" t="s">
        <v>766</v>
      </c>
      <c r="B702" s="86" t="s">
        <v>879</v>
      </c>
      <c r="C702" s="210" t="s">
        <v>467</v>
      </c>
      <c r="D702" s="204">
        <v>445</v>
      </c>
      <c r="E702" s="204">
        <v>0</v>
      </c>
      <c r="F702" s="204">
        <v>519</v>
      </c>
      <c r="G702" s="92">
        <v>0</v>
      </c>
      <c r="H702" s="172">
        <v>16.629213483146067</v>
      </c>
      <c r="I702" s="210" t="s">
        <v>53</v>
      </c>
      <c r="J702" s="207" t="s">
        <v>293</v>
      </c>
    </row>
    <row r="703" spans="1:10" x14ac:dyDescent="0.2">
      <c r="A703" s="19" t="s">
        <v>766</v>
      </c>
      <c r="B703" s="86" t="s">
        <v>881</v>
      </c>
      <c r="C703" s="210" t="s">
        <v>467</v>
      </c>
      <c r="D703" s="204">
        <v>8406</v>
      </c>
      <c r="E703" s="204">
        <v>8406</v>
      </c>
      <c r="F703" s="204">
        <v>5114</v>
      </c>
      <c r="G703" s="92">
        <v>5114</v>
      </c>
      <c r="H703" s="172">
        <v>-39.162502974066143</v>
      </c>
      <c r="I703" s="210" t="s">
        <v>53</v>
      </c>
      <c r="J703" s="207" t="s">
        <v>105</v>
      </c>
    </row>
    <row r="704" spans="1:10" x14ac:dyDescent="0.2">
      <c r="A704" s="19" t="s">
        <v>766</v>
      </c>
      <c r="B704" s="86" t="s">
        <v>890</v>
      </c>
      <c r="C704" s="210" t="s">
        <v>467</v>
      </c>
      <c r="D704" s="204">
        <v>144376</v>
      </c>
      <c r="E704" s="204">
        <v>48000</v>
      </c>
      <c r="F704" s="204">
        <v>122629</v>
      </c>
      <c r="G704" s="92">
        <v>40000</v>
      </c>
      <c r="H704" s="172">
        <v>-15.062752812101735</v>
      </c>
      <c r="I704" s="210" t="s">
        <v>53</v>
      </c>
      <c r="J704" s="207" t="s">
        <v>110</v>
      </c>
    </row>
    <row r="705" spans="1:10" x14ac:dyDescent="0.2">
      <c r="A705" s="19" t="s">
        <v>766</v>
      </c>
      <c r="B705" s="86" t="s">
        <v>896</v>
      </c>
      <c r="C705" s="210" t="s">
        <v>467</v>
      </c>
      <c r="D705" s="204">
        <v>544</v>
      </c>
      <c r="E705" s="204">
        <v>544</v>
      </c>
      <c r="F705" s="204">
        <v>519</v>
      </c>
      <c r="G705" s="92">
        <v>519</v>
      </c>
      <c r="H705" s="172">
        <v>-4.5955882352941178</v>
      </c>
      <c r="I705" s="210" t="s">
        <v>53</v>
      </c>
      <c r="J705" s="207" t="s">
        <v>7</v>
      </c>
    </row>
    <row r="706" spans="1:10" x14ac:dyDescent="0.2">
      <c r="A706" s="19" t="s">
        <v>766</v>
      </c>
      <c r="B706" s="86" t="s">
        <v>898</v>
      </c>
      <c r="C706" s="210" t="s">
        <v>467</v>
      </c>
      <c r="D706" s="204">
        <v>12068</v>
      </c>
      <c r="E706" s="204">
        <v>0</v>
      </c>
      <c r="F706" s="204">
        <v>15887</v>
      </c>
      <c r="G706" s="92">
        <v>0</v>
      </c>
      <c r="H706" s="172">
        <v>31.645674511103746</v>
      </c>
      <c r="I706" s="210" t="s">
        <v>53</v>
      </c>
      <c r="J706" s="207" t="s">
        <v>39</v>
      </c>
    </row>
    <row r="707" spans="1:10" x14ac:dyDescent="0.2">
      <c r="A707" s="19" t="s">
        <v>766</v>
      </c>
      <c r="B707" s="86" t="s">
        <v>901</v>
      </c>
      <c r="C707" s="210" t="s">
        <v>467</v>
      </c>
      <c r="D707" s="204">
        <v>4516</v>
      </c>
      <c r="E707" s="204">
        <v>0</v>
      </c>
      <c r="F707" s="204">
        <v>4065</v>
      </c>
      <c r="G707" s="92">
        <v>0</v>
      </c>
      <c r="H707" s="172">
        <v>-9.9867139061116035</v>
      </c>
      <c r="I707" s="210" t="s">
        <v>53</v>
      </c>
      <c r="J707" s="207" t="s">
        <v>3</v>
      </c>
    </row>
    <row r="708" spans="1:10" x14ac:dyDescent="0.2">
      <c r="A708" s="19" t="s">
        <v>768</v>
      </c>
      <c r="B708" s="86" t="s">
        <v>901</v>
      </c>
      <c r="C708" s="210" t="s">
        <v>467</v>
      </c>
      <c r="D708" s="204">
        <v>562</v>
      </c>
      <c r="E708" s="204">
        <v>0</v>
      </c>
      <c r="F708" s="204">
        <v>584</v>
      </c>
      <c r="G708" s="92">
        <v>0</v>
      </c>
      <c r="H708" s="172">
        <v>3.9145907473309607</v>
      </c>
      <c r="I708" s="210" t="s">
        <v>119</v>
      </c>
      <c r="J708" s="207" t="s">
        <v>3</v>
      </c>
    </row>
    <row r="709" spans="1:10" x14ac:dyDescent="0.2">
      <c r="A709" s="19" t="s">
        <v>769</v>
      </c>
      <c r="B709" s="86" t="s">
        <v>687</v>
      </c>
      <c r="C709" s="210" t="s">
        <v>467</v>
      </c>
      <c r="D709" s="204">
        <v>72</v>
      </c>
      <c r="E709" s="204">
        <v>0</v>
      </c>
      <c r="F709" s="204">
        <v>117</v>
      </c>
      <c r="G709" s="92">
        <v>0</v>
      </c>
      <c r="H709" s="172">
        <v>62.5</v>
      </c>
      <c r="I709" s="210" t="s">
        <v>54</v>
      </c>
      <c r="J709" s="207" t="s">
        <v>20</v>
      </c>
    </row>
    <row r="710" spans="1:10" x14ac:dyDescent="0.2">
      <c r="A710" s="19" t="s">
        <v>769</v>
      </c>
      <c r="B710" s="86" t="s">
        <v>901</v>
      </c>
      <c r="C710" s="210" t="s">
        <v>467</v>
      </c>
      <c r="D710" s="204">
        <v>324</v>
      </c>
      <c r="E710" s="204">
        <v>0</v>
      </c>
      <c r="F710" s="204">
        <v>403</v>
      </c>
      <c r="G710" s="92">
        <v>0</v>
      </c>
      <c r="H710" s="172">
        <v>24.382716049382715</v>
      </c>
      <c r="I710" s="210" t="s">
        <v>54</v>
      </c>
      <c r="J710" s="207" t="s">
        <v>3</v>
      </c>
    </row>
    <row r="711" spans="1:10" x14ac:dyDescent="0.2">
      <c r="A711" s="19" t="s">
        <v>770</v>
      </c>
      <c r="B711" s="86" t="s">
        <v>687</v>
      </c>
      <c r="C711" s="210" t="s">
        <v>467</v>
      </c>
      <c r="D711" s="204">
        <v>366</v>
      </c>
      <c r="E711" s="204">
        <v>0</v>
      </c>
      <c r="F711" s="204">
        <v>480</v>
      </c>
      <c r="G711" s="92">
        <v>0</v>
      </c>
      <c r="H711" s="172">
        <v>31.147540983606557</v>
      </c>
      <c r="I711" s="210" t="s">
        <v>173</v>
      </c>
      <c r="J711" s="207" t="s">
        <v>20</v>
      </c>
    </row>
    <row r="712" spans="1:10" x14ac:dyDescent="0.2">
      <c r="A712" s="19" t="s">
        <v>770</v>
      </c>
      <c r="B712" s="86" t="s">
        <v>887</v>
      </c>
      <c r="C712" s="210" t="s">
        <v>467</v>
      </c>
      <c r="D712" s="204">
        <v>181</v>
      </c>
      <c r="E712" s="204">
        <v>181</v>
      </c>
      <c r="F712" s="204">
        <v>282</v>
      </c>
      <c r="G712" s="92">
        <v>282</v>
      </c>
      <c r="H712" s="172">
        <v>55.80110497237569</v>
      </c>
      <c r="I712" s="210" t="s">
        <v>173</v>
      </c>
      <c r="J712" s="207" t="s">
        <v>295</v>
      </c>
    </row>
    <row r="713" spans="1:10" x14ac:dyDescent="0.2">
      <c r="A713" s="19" t="s">
        <v>770</v>
      </c>
      <c r="B713" s="86" t="s">
        <v>898</v>
      </c>
      <c r="C713" s="210" t="s">
        <v>467</v>
      </c>
      <c r="D713" s="204">
        <v>201</v>
      </c>
      <c r="E713" s="204">
        <v>0</v>
      </c>
      <c r="F713" s="204">
        <v>198</v>
      </c>
      <c r="G713" s="92">
        <v>0</v>
      </c>
      <c r="H713" s="172">
        <v>-1.4925373134328357</v>
      </c>
      <c r="I713" s="210" t="s">
        <v>173</v>
      </c>
      <c r="J713" s="207" t="s">
        <v>39</v>
      </c>
    </row>
    <row r="714" spans="1:10" x14ac:dyDescent="0.2">
      <c r="A714" s="19" t="s">
        <v>770</v>
      </c>
      <c r="B714" s="86" t="s">
        <v>901</v>
      </c>
      <c r="C714" s="210" t="s">
        <v>467</v>
      </c>
      <c r="D714" s="204">
        <v>1366</v>
      </c>
      <c r="E714" s="204">
        <v>0</v>
      </c>
      <c r="F714" s="204">
        <v>2206</v>
      </c>
      <c r="G714" s="92">
        <v>0</v>
      </c>
      <c r="H714" s="172">
        <v>61.493411420204978</v>
      </c>
      <c r="I714" s="210" t="s">
        <v>173</v>
      </c>
      <c r="J714" s="207" t="s">
        <v>3</v>
      </c>
    </row>
    <row r="715" spans="1:10" x14ac:dyDescent="0.2">
      <c r="A715" s="19" t="s">
        <v>772</v>
      </c>
      <c r="B715" s="86" t="s">
        <v>651</v>
      </c>
      <c r="C715" s="210" t="s">
        <v>467</v>
      </c>
      <c r="D715" s="204">
        <v>197</v>
      </c>
      <c r="E715" s="204">
        <v>0</v>
      </c>
      <c r="F715" s="204">
        <v>186</v>
      </c>
      <c r="G715" s="92">
        <v>0</v>
      </c>
      <c r="H715" s="172">
        <v>-5.5837563451776653</v>
      </c>
      <c r="I715" s="210" t="s">
        <v>55</v>
      </c>
      <c r="J715" s="207" t="s">
        <v>11</v>
      </c>
    </row>
    <row r="716" spans="1:10" x14ac:dyDescent="0.2">
      <c r="A716" s="19" t="s">
        <v>772</v>
      </c>
      <c r="B716" s="86" t="s">
        <v>662</v>
      </c>
      <c r="C716" s="210" t="s">
        <v>467</v>
      </c>
      <c r="D716" s="204">
        <v>65</v>
      </c>
      <c r="E716" s="204">
        <v>0</v>
      </c>
      <c r="F716" s="204">
        <v>125</v>
      </c>
      <c r="G716" s="92">
        <v>0</v>
      </c>
      <c r="H716" s="172">
        <v>92.307692307692307</v>
      </c>
      <c r="I716" s="210" t="s">
        <v>55</v>
      </c>
      <c r="J716" s="207" t="s">
        <v>13</v>
      </c>
    </row>
    <row r="717" spans="1:10" x14ac:dyDescent="0.2">
      <c r="A717" s="19" t="s">
        <v>772</v>
      </c>
      <c r="B717" s="86" t="s">
        <v>687</v>
      </c>
      <c r="C717" s="210" t="s">
        <v>467</v>
      </c>
      <c r="D717" s="204">
        <v>378</v>
      </c>
      <c r="E717" s="204">
        <v>0</v>
      </c>
      <c r="F717" s="204">
        <v>670</v>
      </c>
      <c r="G717" s="92">
        <v>0</v>
      </c>
      <c r="H717" s="172">
        <v>77.24867724867724</v>
      </c>
      <c r="I717" s="210" t="s">
        <v>55</v>
      </c>
      <c r="J717" s="207" t="s">
        <v>20</v>
      </c>
    </row>
    <row r="718" spans="1:10" x14ac:dyDescent="0.2">
      <c r="A718" s="19" t="s">
        <v>772</v>
      </c>
      <c r="B718" s="86" t="s">
        <v>742</v>
      </c>
      <c r="C718" s="210" t="s">
        <v>467</v>
      </c>
      <c r="D718" s="204">
        <v>405</v>
      </c>
      <c r="E718" s="204">
        <v>0</v>
      </c>
      <c r="F718" s="204">
        <v>391</v>
      </c>
      <c r="G718" s="92">
        <v>0</v>
      </c>
      <c r="H718" s="172">
        <v>-3.4567901234567899</v>
      </c>
      <c r="I718" s="210" t="s">
        <v>55</v>
      </c>
      <c r="J718" s="207" t="s">
        <v>260</v>
      </c>
    </row>
    <row r="719" spans="1:10" x14ac:dyDescent="0.2">
      <c r="A719" s="19" t="s">
        <v>772</v>
      </c>
      <c r="B719" s="86" t="s">
        <v>878</v>
      </c>
      <c r="C719" s="210" t="s">
        <v>467</v>
      </c>
      <c r="D719" s="204">
        <v>137</v>
      </c>
      <c r="E719" s="204">
        <v>0</v>
      </c>
      <c r="F719" s="204">
        <v>111</v>
      </c>
      <c r="G719" s="92">
        <v>0</v>
      </c>
      <c r="H719" s="172">
        <v>-18.978102189781019</v>
      </c>
      <c r="I719" s="210" t="s">
        <v>55</v>
      </c>
      <c r="J719" s="207" t="s">
        <v>103</v>
      </c>
    </row>
    <row r="720" spans="1:10" x14ac:dyDescent="0.2">
      <c r="A720" s="19" t="s">
        <v>772</v>
      </c>
      <c r="B720" s="86" t="s">
        <v>898</v>
      </c>
      <c r="C720" s="210" t="s">
        <v>467</v>
      </c>
      <c r="D720" s="204">
        <v>132</v>
      </c>
      <c r="E720" s="204">
        <v>0</v>
      </c>
      <c r="F720" s="204">
        <v>117</v>
      </c>
      <c r="G720" s="92">
        <v>0</v>
      </c>
      <c r="H720" s="172">
        <v>-11.363636363636363</v>
      </c>
      <c r="I720" s="210" t="s">
        <v>55</v>
      </c>
      <c r="J720" s="207" t="s">
        <v>39</v>
      </c>
    </row>
    <row r="721" spans="1:10" x14ac:dyDescent="0.2">
      <c r="A721" s="19" t="s">
        <v>772</v>
      </c>
      <c r="B721" s="86" t="s">
        <v>901</v>
      </c>
      <c r="C721" s="210" t="s">
        <v>467</v>
      </c>
      <c r="D721" s="204">
        <v>3238</v>
      </c>
      <c r="E721" s="204">
        <v>0</v>
      </c>
      <c r="F721" s="204">
        <v>3348</v>
      </c>
      <c r="G721" s="92">
        <v>0</v>
      </c>
      <c r="H721" s="172">
        <v>3.3971587399629404</v>
      </c>
      <c r="I721" s="210" t="s">
        <v>55</v>
      </c>
      <c r="J721" s="207" t="s">
        <v>3</v>
      </c>
    </row>
    <row r="722" spans="1:10" x14ac:dyDescent="0.2">
      <c r="A722" s="19" t="s">
        <v>773</v>
      </c>
      <c r="B722" s="86" t="s">
        <v>734</v>
      </c>
      <c r="C722" s="210" t="s">
        <v>467</v>
      </c>
      <c r="D722" s="204">
        <v>37</v>
      </c>
      <c r="E722" s="204">
        <v>0</v>
      </c>
      <c r="F722" s="204">
        <v>103</v>
      </c>
      <c r="G722" s="92">
        <v>0</v>
      </c>
      <c r="H722" s="172">
        <v>178.37837837837839</v>
      </c>
      <c r="I722" s="210" t="s">
        <v>57</v>
      </c>
      <c r="J722" s="207" t="s">
        <v>37</v>
      </c>
    </row>
    <row r="723" spans="1:10" x14ac:dyDescent="0.2">
      <c r="A723" s="19" t="s">
        <v>773</v>
      </c>
      <c r="B723" s="86" t="s">
        <v>742</v>
      </c>
      <c r="C723" s="210" t="s">
        <v>467</v>
      </c>
      <c r="D723" s="204">
        <v>157</v>
      </c>
      <c r="E723" s="204">
        <v>0</v>
      </c>
      <c r="F723" s="204">
        <v>157</v>
      </c>
      <c r="G723" s="92">
        <v>0</v>
      </c>
      <c r="H723" s="172">
        <v>0</v>
      </c>
      <c r="I723" s="210" t="s">
        <v>57</v>
      </c>
      <c r="J723" s="207" t="s">
        <v>260</v>
      </c>
    </row>
    <row r="724" spans="1:10" x14ac:dyDescent="0.2">
      <c r="A724" s="19" t="s">
        <v>773</v>
      </c>
      <c r="B724" s="86" t="s">
        <v>768</v>
      </c>
      <c r="C724" s="210" t="s">
        <v>467</v>
      </c>
      <c r="D724" s="204">
        <v>105</v>
      </c>
      <c r="E724" s="204">
        <v>0</v>
      </c>
      <c r="F724" s="204">
        <v>96</v>
      </c>
      <c r="G724" s="92">
        <v>0</v>
      </c>
      <c r="H724" s="172">
        <v>-8.5714285714285712</v>
      </c>
      <c r="I724" s="210" t="s">
        <v>57</v>
      </c>
      <c r="J724" s="207" t="s">
        <v>119</v>
      </c>
    </row>
    <row r="725" spans="1:10" x14ac:dyDescent="0.2">
      <c r="A725" s="19" t="s">
        <v>773</v>
      </c>
      <c r="B725" s="86" t="s">
        <v>840</v>
      </c>
      <c r="C725" s="210" t="s">
        <v>473</v>
      </c>
      <c r="D725" s="204">
        <v>669</v>
      </c>
      <c r="E725" s="204">
        <v>5</v>
      </c>
      <c r="F725" s="204">
        <v>2196</v>
      </c>
      <c r="G725" s="92">
        <v>5</v>
      </c>
      <c r="H725" s="172">
        <v>228.2511210762332</v>
      </c>
      <c r="I725" s="210" t="s">
        <v>57</v>
      </c>
      <c r="J725" s="207" t="s">
        <v>60</v>
      </c>
    </row>
    <row r="726" spans="1:10" x14ac:dyDescent="0.2">
      <c r="A726" s="19" t="s">
        <v>773</v>
      </c>
      <c r="B726" s="86" t="s">
        <v>878</v>
      </c>
      <c r="C726" s="210" t="s">
        <v>467</v>
      </c>
      <c r="D726" s="204">
        <v>101</v>
      </c>
      <c r="E726" s="204">
        <v>0</v>
      </c>
      <c r="F726" s="204">
        <v>106</v>
      </c>
      <c r="G726" s="92">
        <v>0</v>
      </c>
      <c r="H726" s="172">
        <v>4.9504950495049505</v>
      </c>
      <c r="I726" s="210" t="s">
        <v>57</v>
      </c>
      <c r="J726" s="207" t="s">
        <v>103</v>
      </c>
    </row>
    <row r="727" spans="1:10" x14ac:dyDescent="0.2">
      <c r="A727" s="19" t="s">
        <v>773</v>
      </c>
      <c r="B727" s="86" t="s">
        <v>898</v>
      </c>
      <c r="C727" s="210" t="s">
        <v>467</v>
      </c>
      <c r="D727" s="204">
        <v>66</v>
      </c>
      <c r="E727" s="204">
        <v>0</v>
      </c>
      <c r="F727" s="204">
        <v>155</v>
      </c>
      <c r="G727" s="92">
        <v>0</v>
      </c>
      <c r="H727" s="172">
        <v>134.84848484848484</v>
      </c>
      <c r="I727" s="210" t="s">
        <v>57</v>
      </c>
      <c r="J727" s="207" t="s">
        <v>39</v>
      </c>
    </row>
    <row r="728" spans="1:10" x14ac:dyDescent="0.2">
      <c r="A728" s="19" t="s">
        <v>773</v>
      </c>
      <c r="B728" s="86" t="s">
        <v>901</v>
      </c>
      <c r="C728" s="210" t="s">
        <v>467</v>
      </c>
      <c r="D728" s="204">
        <v>4136</v>
      </c>
      <c r="E728" s="204">
        <v>0</v>
      </c>
      <c r="F728" s="204">
        <v>4976</v>
      </c>
      <c r="G728" s="92">
        <v>0</v>
      </c>
      <c r="H728" s="172">
        <v>20.309477756286267</v>
      </c>
      <c r="I728" s="210" t="s">
        <v>57</v>
      </c>
      <c r="J728" s="207" t="s">
        <v>3</v>
      </c>
    </row>
    <row r="729" spans="1:10" x14ac:dyDescent="0.2">
      <c r="A729" s="19" t="s">
        <v>775</v>
      </c>
      <c r="B729" s="86" t="s">
        <v>651</v>
      </c>
      <c r="C729" s="210" t="s">
        <v>467</v>
      </c>
      <c r="D729" s="204">
        <v>342</v>
      </c>
      <c r="E729" s="204">
        <v>0</v>
      </c>
      <c r="F729" s="204">
        <v>355</v>
      </c>
      <c r="G729" s="92">
        <v>0</v>
      </c>
      <c r="H729" s="172">
        <v>3.8011695906432745</v>
      </c>
      <c r="I729" s="210" t="s">
        <v>58</v>
      </c>
      <c r="J729" s="207" t="s">
        <v>11</v>
      </c>
    </row>
    <row r="730" spans="1:10" x14ac:dyDescent="0.2">
      <c r="A730" s="19" t="s">
        <v>775</v>
      </c>
      <c r="B730" s="86" t="s">
        <v>687</v>
      </c>
      <c r="C730" s="210" t="s">
        <v>467</v>
      </c>
      <c r="D730" s="204">
        <v>275</v>
      </c>
      <c r="E730" s="204">
        <v>0</v>
      </c>
      <c r="F730" s="204">
        <v>401</v>
      </c>
      <c r="G730" s="92">
        <v>0</v>
      </c>
      <c r="H730" s="172">
        <v>45.81818181818182</v>
      </c>
      <c r="I730" s="210" t="s">
        <v>58</v>
      </c>
      <c r="J730" s="207" t="s">
        <v>20</v>
      </c>
    </row>
    <row r="731" spans="1:10" x14ac:dyDescent="0.2">
      <c r="A731" s="19" t="s">
        <v>775</v>
      </c>
      <c r="B731" s="86" t="s">
        <v>742</v>
      </c>
      <c r="C731" s="210" t="s">
        <v>467</v>
      </c>
      <c r="D731" s="204">
        <v>543</v>
      </c>
      <c r="E731" s="204">
        <v>0</v>
      </c>
      <c r="F731" s="204">
        <v>474</v>
      </c>
      <c r="G731" s="92">
        <v>0</v>
      </c>
      <c r="H731" s="172">
        <v>-12.707182320441991</v>
      </c>
      <c r="I731" s="210" t="s">
        <v>58</v>
      </c>
      <c r="J731" s="207" t="s">
        <v>260</v>
      </c>
    </row>
    <row r="732" spans="1:10" x14ac:dyDescent="0.2">
      <c r="A732" s="19" t="s">
        <v>775</v>
      </c>
      <c r="B732" s="86" t="s">
        <v>768</v>
      </c>
      <c r="C732" s="210" t="s">
        <v>467</v>
      </c>
      <c r="D732" s="204">
        <v>105</v>
      </c>
      <c r="E732" s="204">
        <v>0</v>
      </c>
      <c r="F732" s="204">
        <v>133</v>
      </c>
      <c r="G732" s="92">
        <v>0</v>
      </c>
      <c r="H732" s="172">
        <v>26.666666666666668</v>
      </c>
      <c r="I732" s="210" t="s">
        <v>58</v>
      </c>
      <c r="J732" s="207" t="s">
        <v>119</v>
      </c>
    </row>
    <row r="733" spans="1:10" x14ac:dyDescent="0.2">
      <c r="A733" s="19" t="s">
        <v>775</v>
      </c>
      <c r="B733" s="86" t="s">
        <v>870</v>
      </c>
      <c r="C733" s="210" t="s">
        <v>467</v>
      </c>
      <c r="D733" s="204">
        <v>950</v>
      </c>
      <c r="E733" s="204">
        <v>0</v>
      </c>
      <c r="F733" s="204">
        <v>518</v>
      </c>
      <c r="G733" s="92">
        <v>0</v>
      </c>
      <c r="H733" s="172">
        <v>-45.473684210526315</v>
      </c>
      <c r="I733" s="210" t="s">
        <v>58</v>
      </c>
      <c r="J733" s="207" t="s">
        <v>290</v>
      </c>
    </row>
    <row r="734" spans="1:10" x14ac:dyDescent="0.2">
      <c r="A734" s="19" t="s">
        <v>775</v>
      </c>
      <c r="B734" s="86" t="s">
        <v>898</v>
      </c>
      <c r="C734" s="210" t="s">
        <v>467</v>
      </c>
      <c r="D734" s="204">
        <v>342</v>
      </c>
      <c r="E734" s="204">
        <v>0</v>
      </c>
      <c r="F734" s="204">
        <v>390</v>
      </c>
      <c r="G734" s="92">
        <v>0</v>
      </c>
      <c r="H734" s="172">
        <v>14.035087719298245</v>
      </c>
      <c r="I734" s="210" t="s">
        <v>58</v>
      </c>
      <c r="J734" s="207" t="s">
        <v>39</v>
      </c>
    </row>
    <row r="735" spans="1:10" x14ac:dyDescent="0.2">
      <c r="A735" s="19" t="s">
        <v>775</v>
      </c>
      <c r="B735" s="86" t="s">
        <v>901</v>
      </c>
      <c r="C735" s="210" t="s">
        <v>467</v>
      </c>
      <c r="D735" s="204">
        <v>6718</v>
      </c>
      <c r="E735" s="204">
        <v>0</v>
      </c>
      <c r="F735" s="204">
        <v>7512</v>
      </c>
      <c r="G735" s="92">
        <v>0</v>
      </c>
      <c r="H735" s="172">
        <v>11.818993748139327</v>
      </c>
      <c r="I735" s="210" t="s">
        <v>58</v>
      </c>
      <c r="J735" s="207" t="s">
        <v>3</v>
      </c>
    </row>
    <row r="736" spans="1:10" x14ac:dyDescent="0.2">
      <c r="A736" s="19" t="s">
        <v>777</v>
      </c>
      <c r="B736" s="86" t="s">
        <v>766</v>
      </c>
      <c r="C736" s="210" t="s">
        <v>467</v>
      </c>
      <c r="D736" s="204">
        <v>301</v>
      </c>
      <c r="E736" s="204">
        <v>301</v>
      </c>
      <c r="F736" s="204">
        <v>341</v>
      </c>
      <c r="G736" s="92">
        <v>341</v>
      </c>
      <c r="H736" s="172">
        <v>13.2890365448505</v>
      </c>
      <c r="I736" s="210" t="s">
        <v>269</v>
      </c>
      <c r="J736" s="207" t="s">
        <v>53</v>
      </c>
    </row>
    <row r="737" spans="1:10" x14ac:dyDescent="0.2">
      <c r="A737" s="19" t="s">
        <v>777</v>
      </c>
      <c r="B737" s="86" t="s">
        <v>898</v>
      </c>
      <c r="C737" s="210" t="s">
        <v>467</v>
      </c>
      <c r="D737" s="204">
        <v>1062</v>
      </c>
      <c r="E737" s="204">
        <v>0</v>
      </c>
      <c r="F737" s="204">
        <v>1459</v>
      </c>
      <c r="G737" s="92">
        <v>0</v>
      </c>
      <c r="H737" s="172">
        <v>37.38229755178908</v>
      </c>
      <c r="I737" s="210" t="s">
        <v>269</v>
      </c>
      <c r="J737" s="207" t="s">
        <v>39</v>
      </c>
    </row>
    <row r="738" spans="1:10" x14ac:dyDescent="0.2">
      <c r="A738" s="19" t="s">
        <v>777</v>
      </c>
      <c r="B738" s="86" t="s">
        <v>901</v>
      </c>
      <c r="C738" s="210" t="s">
        <v>467</v>
      </c>
      <c r="D738" s="204">
        <v>808</v>
      </c>
      <c r="E738" s="204">
        <v>0</v>
      </c>
      <c r="F738" s="204">
        <v>870</v>
      </c>
      <c r="G738" s="92">
        <v>0</v>
      </c>
      <c r="H738" s="172">
        <v>7.673267326732673</v>
      </c>
      <c r="I738" s="210" t="s">
        <v>269</v>
      </c>
      <c r="J738" s="207" t="s">
        <v>3</v>
      </c>
    </row>
    <row r="739" spans="1:10" x14ac:dyDescent="0.2">
      <c r="A739" s="19" t="s">
        <v>778</v>
      </c>
      <c r="B739" s="86" t="s">
        <v>742</v>
      </c>
      <c r="C739" s="210" t="s">
        <v>467</v>
      </c>
      <c r="D739" s="204">
        <v>130</v>
      </c>
      <c r="E739" s="204">
        <v>0</v>
      </c>
      <c r="F739" s="204">
        <v>113</v>
      </c>
      <c r="G739" s="92">
        <v>0</v>
      </c>
      <c r="H739" s="172">
        <v>-13.076923076923078</v>
      </c>
      <c r="I739" s="210" t="s">
        <v>59</v>
      </c>
      <c r="J739" s="207" t="s">
        <v>260</v>
      </c>
    </row>
    <row r="740" spans="1:10" x14ac:dyDescent="0.2">
      <c r="A740" s="19" t="s">
        <v>778</v>
      </c>
      <c r="B740" s="86" t="s">
        <v>840</v>
      </c>
      <c r="C740" s="210" t="s">
        <v>473</v>
      </c>
      <c r="D740" s="204">
        <v>101</v>
      </c>
      <c r="E740" s="204">
        <v>0</v>
      </c>
      <c r="F740" s="204">
        <v>233</v>
      </c>
      <c r="G740" s="92">
        <v>0</v>
      </c>
      <c r="H740" s="172">
        <v>130.69306930693071</v>
      </c>
      <c r="I740" s="210" t="s">
        <v>59</v>
      </c>
      <c r="J740" s="207" t="s">
        <v>60</v>
      </c>
    </row>
    <row r="741" spans="1:10" x14ac:dyDescent="0.2">
      <c r="A741" s="19" t="s">
        <v>778</v>
      </c>
      <c r="B741" s="86" t="s">
        <v>898</v>
      </c>
      <c r="C741" s="210" t="s">
        <v>467</v>
      </c>
      <c r="D741" s="204">
        <v>20</v>
      </c>
      <c r="E741" s="204">
        <v>0</v>
      </c>
      <c r="F741" s="204">
        <v>142</v>
      </c>
      <c r="G741" s="92">
        <v>0</v>
      </c>
      <c r="H741" s="172">
        <v>610</v>
      </c>
      <c r="I741" s="210" t="s">
        <v>59</v>
      </c>
      <c r="J741" s="207" t="s">
        <v>39</v>
      </c>
    </row>
    <row r="742" spans="1:10" x14ac:dyDescent="0.2">
      <c r="A742" s="19" t="s">
        <v>778</v>
      </c>
      <c r="B742" s="86" t="s">
        <v>901</v>
      </c>
      <c r="C742" s="210" t="s">
        <v>467</v>
      </c>
      <c r="D742" s="204">
        <v>2235</v>
      </c>
      <c r="E742" s="204">
        <v>0</v>
      </c>
      <c r="F742" s="204">
        <v>3496</v>
      </c>
      <c r="G742" s="92">
        <v>0</v>
      </c>
      <c r="H742" s="172">
        <v>56.420581655480987</v>
      </c>
      <c r="I742" s="210" t="s">
        <v>59</v>
      </c>
      <c r="J742" s="207" t="s">
        <v>3</v>
      </c>
    </row>
    <row r="743" spans="1:10" x14ac:dyDescent="0.2">
      <c r="A743" s="19" t="s">
        <v>780</v>
      </c>
      <c r="B743" s="86" t="s">
        <v>651</v>
      </c>
      <c r="C743" s="210" t="s">
        <v>467</v>
      </c>
      <c r="D743" s="204">
        <v>288</v>
      </c>
      <c r="E743" s="204">
        <v>0</v>
      </c>
      <c r="F743" s="204">
        <v>283</v>
      </c>
      <c r="G743" s="92">
        <v>0</v>
      </c>
      <c r="H743" s="172">
        <v>-1.7361111111111112</v>
      </c>
      <c r="I743" s="210" t="s">
        <v>179</v>
      </c>
      <c r="J743" s="207" t="s">
        <v>11</v>
      </c>
    </row>
    <row r="744" spans="1:10" x14ac:dyDescent="0.2">
      <c r="A744" s="19" t="s">
        <v>780</v>
      </c>
      <c r="B744" s="86" t="s">
        <v>901</v>
      </c>
      <c r="C744" s="210" t="s">
        <v>467</v>
      </c>
      <c r="D744" s="204">
        <v>221</v>
      </c>
      <c r="E744" s="204">
        <v>0</v>
      </c>
      <c r="F744" s="204">
        <v>188</v>
      </c>
      <c r="G744" s="92">
        <v>0</v>
      </c>
      <c r="H744" s="172">
        <v>-14.932126696832579</v>
      </c>
      <c r="I744" s="210" t="s">
        <v>179</v>
      </c>
      <c r="J744" s="207" t="s">
        <v>3</v>
      </c>
    </row>
    <row r="745" spans="1:10" x14ac:dyDescent="0.2">
      <c r="A745" s="19" t="s">
        <v>781</v>
      </c>
      <c r="B745" s="86" t="s">
        <v>901</v>
      </c>
      <c r="C745" s="210" t="s">
        <v>467</v>
      </c>
      <c r="D745" s="204">
        <v>117</v>
      </c>
      <c r="E745" s="204">
        <v>0</v>
      </c>
      <c r="F745" s="204">
        <v>139</v>
      </c>
      <c r="G745" s="92">
        <v>0</v>
      </c>
      <c r="H745" s="172">
        <v>18.803418803418804</v>
      </c>
      <c r="I745" s="210" t="s">
        <v>67</v>
      </c>
      <c r="J745" s="207" t="s">
        <v>3</v>
      </c>
    </row>
    <row r="746" spans="1:10" x14ac:dyDescent="0.2">
      <c r="A746" s="19" t="s">
        <v>782</v>
      </c>
      <c r="B746" s="86" t="s">
        <v>651</v>
      </c>
      <c r="C746" s="210" t="s">
        <v>467</v>
      </c>
      <c r="D746" s="204">
        <v>957</v>
      </c>
      <c r="E746" s="204">
        <v>0</v>
      </c>
      <c r="F746" s="204">
        <v>1062</v>
      </c>
      <c r="G746" s="92">
        <v>5</v>
      </c>
      <c r="H746" s="172">
        <v>10.9717868338558</v>
      </c>
      <c r="I746" s="210" t="s">
        <v>270</v>
      </c>
      <c r="J746" s="207" t="s">
        <v>11</v>
      </c>
    </row>
    <row r="747" spans="1:10" x14ac:dyDescent="0.2">
      <c r="A747" s="19" t="s">
        <v>782</v>
      </c>
      <c r="B747" s="86" t="s">
        <v>653</v>
      </c>
      <c r="C747" s="210" t="s">
        <v>467</v>
      </c>
      <c r="D747" s="204">
        <v>117</v>
      </c>
      <c r="E747" s="204">
        <v>0</v>
      </c>
      <c r="F747" s="204">
        <v>146</v>
      </c>
      <c r="G747" s="92">
        <v>0</v>
      </c>
      <c r="H747" s="172">
        <v>24.786324786324787</v>
      </c>
      <c r="I747" s="210" t="s">
        <v>270</v>
      </c>
      <c r="J747" s="207" t="s">
        <v>234</v>
      </c>
    </row>
    <row r="748" spans="1:10" x14ac:dyDescent="0.2">
      <c r="A748" s="19" t="s">
        <v>782</v>
      </c>
      <c r="B748" s="86" t="s">
        <v>662</v>
      </c>
      <c r="C748" s="210" t="s">
        <v>467</v>
      </c>
      <c r="D748" s="204">
        <v>155</v>
      </c>
      <c r="E748" s="204">
        <v>0</v>
      </c>
      <c r="F748" s="204">
        <v>195</v>
      </c>
      <c r="G748" s="92">
        <v>0</v>
      </c>
      <c r="H748" s="172">
        <v>25.806451612903224</v>
      </c>
      <c r="I748" s="210" t="s">
        <v>270</v>
      </c>
      <c r="J748" s="207" t="s">
        <v>13</v>
      </c>
    </row>
    <row r="749" spans="1:10" x14ac:dyDescent="0.2">
      <c r="A749" s="19" t="s">
        <v>782</v>
      </c>
      <c r="B749" s="86" t="s">
        <v>675</v>
      </c>
      <c r="C749" s="210" t="s">
        <v>467</v>
      </c>
      <c r="D749" s="204">
        <v>1935</v>
      </c>
      <c r="E749" s="204">
        <v>7</v>
      </c>
      <c r="F749" s="204">
        <v>1808</v>
      </c>
      <c r="G749" s="92">
        <v>11</v>
      </c>
      <c r="H749" s="172">
        <v>-6.5633074935400524</v>
      </c>
      <c r="I749" s="210" t="s">
        <v>270</v>
      </c>
      <c r="J749" s="207" t="s">
        <v>17</v>
      </c>
    </row>
    <row r="750" spans="1:10" x14ac:dyDescent="0.2">
      <c r="A750" s="19" t="s">
        <v>782</v>
      </c>
      <c r="B750" s="86" t="s">
        <v>687</v>
      </c>
      <c r="C750" s="210" t="s">
        <v>467</v>
      </c>
      <c r="D750" s="204">
        <v>568</v>
      </c>
      <c r="E750" s="204">
        <v>0</v>
      </c>
      <c r="F750" s="204">
        <v>879</v>
      </c>
      <c r="G750" s="92">
        <v>0</v>
      </c>
      <c r="H750" s="172">
        <v>54.75352112676056</v>
      </c>
      <c r="I750" s="210" t="s">
        <v>270</v>
      </c>
      <c r="J750" s="207" t="s">
        <v>20</v>
      </c>
    </row>
    <row r="751" spans="1:10" x14ac:dyDescent="0.2">
      <c r="A751" s="19" t="s">
        <v>782</v>
      </c>
      <c r="B751" s="86" t="s">
        <v>711</v>
      </c>
      <c r="C751" s="210" t="s">
        <v>467</v>
      </c>
      <c r="D751" s="204">
        <v>112</v>
      </c>
      <c r="E751" s="204">
        <v>5</v>
      </c>
      <c r="F751" s="204">
        <v>85</v>
      </c>
      <c r="G751" s="92">
        <v>22</v>
      </c>
      <c r="H751" s="172">
        <v>-24.107142857142858</v>
      </c>
      <c r="I751" s="210" t="s">
        <v>270</v>
      </c>
      <c r="J751" s="207" t="s">
        <v>28</v>
      </c>
    </row>
    <row r="752" spans="1:10" x14ac:dyDescent="0.2">
      <c r="A752" s="19" t="s">
        <v>782</v>
      </c>
      <c r="B752" s="86" t="s">
        <v>734</v>
      </c>
      <c r="C752" s="210" t="s">
        <v>467</v>
      </c>
      <c r="D752" s="204">
        <v>160</v>
      </c>
      <c r="E752" s="204">
        <v>0</v>
      </c>
      <c r="F752" s="204">
        <v>128</v>
      </c>
      <c r="G752" s="92">
        <v>0</v>
      </c>
      <c r="H752" s="172">
        <v>-20</v>
      </c>
      <c r="I752" s="210" t="s">
        <v>270</v>
      </c>
      <c r="J752" s="207" t="s">
        <v>37</v>
      </c>
    </row>
    <row r="753" spans="1:10" x14ac:dyDescent="0.2">
      <c r="A753" s="19" t="s">
        <v>782</v>
      </c>
      <c r="B753" s="86" t="s">
        <v>742</v>
      </c>
      <c r="C753" s="210" t="s">
        <v>467</v>
      </c>
      <c r="D753" s="204">
        <v>1836</v>
      </c>
      <c r="E753" s="204">
        <v>0</v>
      </c>
      <c r="F753" s="204">
        <v>2411</v>
      </c>
      <c r="G753" s="92">
        <v>0</v>
      </c>
      <c r="H753" s="172">
        <v>31.318082788671024</v>
      </c>
      <c r="I753" s="210" t="s">
        <v>270</v>
      </c>
      <c r="J753" s="207" t="s">
        <v>260</v>
      </c>
    </row>
    <row r="754" spans="1:10" x14ac:dyDescent="0.2">
      <c r="A754" s="19" t="s">
        <v>782</v>
      </c>
      <c r="B754" s="86" t="s">
        <v>769</v>
      </c>
      <c r="C754" s="210" t="s">
        <v>467</v>
      </c>
      <c r="D754" s="204">
        <v>59</v>
      </c>
      <c r="E754" s="204">
        <v>0</v>
      </c>
      <c r="F754" s="204">
        <v>130</v>
      </c>
      <c r="G754" s="92">
        <v>0</v>
      </c>
      <c r="H754" s="172">
        <v>120.33898305084745</v>
      </c>
      <c r="I754" s="210" t="s">
        <v>270</v>
      </c>
      <c r="J754" s="207" t="s">
        <v>54</v>
      </c>
    </row>
    <row r="755" spans="1:10" x14ac:dyDescent="0.2">
      <c r="A755" s="19" t="s">
        <v>782</v>
      </c>
      <c r="B755" s="86" t="s">
        <v>772</v>
      </c>
      <c r="C755" s="210" t="s">
        <v>467</v>
      </c>
      <c r="D755" s="204">
        <v>105</v>
      </c>
      <c r="E755" s="204">
        <v>105</v>
      </c>
      <c r="F755" s="204">
        <v>95</v>
      </c>
      <c r="G755" s="92">
        <v>48</v>
      </c>
      <c r="H755" s="172">
        <v>-9.5238095238095237</v>
      </c>
      <c r="I755" s="210" t="s">
        <v>270</v>
      </c>
      <c r="J755" s="207" t="s">
        <v>55</v>
      </c>
    </row>
    <row r="756" spans="1:10" x14ac:dyDescent="0.2">
      <c r="A756" s="19" t="s">
        <v>782</v>
      </c>
      <c r="B756" s="86" t="s">
        <v>878</v>
      </c>
      <c r="C756" s="210" t="s">
        <v>467</v>
      </c>
      <c r="D756" s="204">
        <v>227</v>
      </c>
      <c r="E756" s="204">
        <v>0</v>
      </c>
      <c r="F756" s="204">
        <v>233</v>
      </c>
      <c r="G756" s="92">
        <v>0</v>
      </c>
      <c r="H756" s="172">
        <v>2.643171806167401</v>
      </c>
      <c r="I756" s="210" t="s">
        <v>270</v>
      </c>
      <c r="J756" s="207" t="s">
        <v>103</v>
      </c>
    </row>
    <row r="757" spans="1:10" x14ac:dyDescent="0.2">
      <c r="A757" s="19" t="s">
        <v>782</v>
      </c>
      <c r="B757" s="86" t="s">
        <v>898</v>
      </c>
      <c r="C757" s="210" t="s">
        <v>467</v>
      </c>
      <c r="D757" s="204">
        <v>176</v>
      </c>
      <c r="E757" s="204">
        <v>0</v>
      </c>
      <c r="F757" s="204">
        <v>208</v>
      </c>
      <c r="G757" s="92">
        <v>0</v>
      </c>
      <c r="H757" s="172">
        <v>18.181818181818183</v>
      </c>
      <c r="I757" s="210" t="s">
        <v>270</v>
      </c>
      <c r="J757" s="207" t="s">
        <v>39</v>
      </c>
    </row>
    <row r="758" spans="1:10" x14ac:dyDescent="0.2">
      <c r="A758" s="19" t="s">
        <v>782</v>
      </c>
      <c r="B758" s="86" t="s">
        <v>901</v>
      </c>
      <c r="C758" s="210" t="s">
        <v>467</v>
      </c>
      <c r="D758" s="204">
        <v>1963</v>
      </c>
      <c r="E758" s="204">
        <v>0</v>
      </c>
      <c r="F758" s="204">
        <v>2202</v>
      </c>
      <c r="G758" s="92">
        <v>0</v>
      </c>
      <c r="H758" s="172">
        <v>12.175241976566479</v>
      </c>
      <c r="I758" s="210" t="s">
        <v>270</v>
      </c>
      <c r="J758" s="207" t="s">
        <v>3</v>
      </c>
    </row>
    <row r="759" spans="1:10" x14ac:dyDescent="0.2">
      <c r="A759" s="19" t="s">
        <v>784</v>
      </c>
      <c r="B759" s="86" t="s">
        <v>639</v>
      </c>
      <c r="C759" s="210" t="s">
        <v>467</v>
      </c>
      <c r="D759" s="204">
        <v>50</v>
      </c>
      <c r="E759" s="204">
        <v>50</v>
      </c>
      <c r="F759" s="204">
        <v>114</v>
      </c>
      <c r="G759" s="92">
        <v>114</v>
      </c>
      <c r="H759" s="172">
        <v>128</v>
      </c>
      <c r="I759" s="210" t="s">
        <v>123</v>
      </c>
      <c r="J759" s="207" t="s">
        <v>231</v>
      </c>
    </row>
    <row r="760" spans="1:10" x14ac:dyDescent="0.2">
      <c r="A760" s="19" t="s">
        <v>784</v>
      </c>
      <c r="B760" s="86" t="s">
        <v>642</v>
      </c>
      <c r="C760" s="210" t="s">
        <v>467</v>
      </c>
      <c r="D760" s="204">
        <v>478</v>
      </c>
      <c r="E760" s="204">
        <v>478</v>
      </c>
      <c r="F760" s="204">
        <v>476</v>
      </c>
      <c r="G760" s="92">
        <v>476</v>
      </c>
      <c r="H760" s="172">
        <v>-0.41841004184100417</v>
      </c>
      <c r="I760" s="210" t="s">
        <v>123</v>
      </c>
      <c r="J760" s="207" t="s">
        <v>232</v>
      </c>
    </row>
    <row r="761" spans="1:10" x14ac:dyDescent="0.2">
      <c r="A761" s="19" t="s">
        <v>784</v>
      </c>
      <c r="B761" s="86" t="s">
        <v>687</v>
      </c>
      <c r="C761" s="210" t="s">
        <v>467</v>
      </c>
      <c r="D761" s="204">
        <v>107</v>
      </c>
      <c r="E761" s="204">
        <v>0</v>
      </c>
      <c r="F761" s="204">
        <v>93</v>
      </c>
      <c r="G761" s="92">
        <v>0</v>
      </c>
      <c r="H761" s="172">
        <v>-13.084112149532709</v>
      </c>
      <c r="I761" s="210" t="s">
        <v>123</v>
      </c>
      <c r="J761" s="207" t="s">
        <v>20</v>
      </c>
    </row>
    <row r="762" spans="1:10" x14ac:dyDescent="0.2">
      <c r="A762" s="19" t="s">
        <v>784</v>
      </c>
      <c r="B762" s="86" t="s">
        <v>711</v>
      </c>
      <c r="C762" s="210" t="s">
        <v>467</v>
      </c>
      <c r="D762" s="204">
        <v>168</v>
      </c>
      <c r="E762" s="204">
        <v>0</v>
      </c>
      <c r="F762" s="204">
        <v>363</v>
      </c>
      <c r="G762" s="92">
        <v>137</v>
      </c>
      <c r="H762" s="172">
        <v>116.07142857142858</v>
      </c>
      <c r="I762" s="210" t="s">
        <v>123</v>
      </c>
      <c r="J762" s="207" t="s">
        <v>28</v>
      </c>
    </row>
    <row r="763" spans="1:10" x14ac:dyDescent="0.2">
      <c r="A763" s="19" t="s">
        <v>784</v>
      </c>
      <c r="B763" s="86" t="s">
        <v>742</v>
      </c>
      <c r="C763" s="210" t="s">
        <v>467</v>
      </c>
      <c r="D763" s="204">
        <v>289</v>
      </c>
      <c r="E763" s="204">
        <v>0</v>
      </c>
      <c r="F763" s="204">
        <v>259</v>
      </c>
      <c r="G763" s="92">
        <v>0</v>
      </c>
      <c r="H763" s="172">
        <v>-10.380622837370241</v>
      </c>
      <c r="I763" s="210" t="s">
        <v>123</v>
      </c>
      <c r="J763" s="207" t="s">
        <v>260</v>
      </c>
    </row>
    <row r="764" spans="1:10" x14ac:dyDescent="0.2">
      <c r="A764" s="19" t="s">
        <v>784</v>
      </c>
      <c r="B764" s="86" t="s">
        <v>840</v>
      </c>
      <c r="C764" s="210" t="s">
        <v>473</v>
      </c>
      <c r="D764" s="204">
        <v>164</v>
      </c>
      <c r="E764" s="204">
        <v>29</v>
      </c>
      <c r="F764" s="204">
        <v>158</v>
      </c>
      <c r="G764" s="92">
        <v>41</v>
      </c>
      <c r="H764" s="172">
        <v>-3.6585365853658534</v>
      </c>
      <c r="I764" s="210" t="s">
        <v>123</v>
      </c>
      <c r="J764" s="207" t="s">
        <v>60</v>
      </c>
    </row>
    <row r="765" spans="1:10" x14ac:dyDescent="0.2">
      <c r="A765" s="19" t="s">
        <v>784</v>
      </c>
      <c r="B765" s="86" t="s">
        <v>901</v>
      </c>
      <c r="C765" s="210" t="s">
        <v>467</v>
      </c>
      <c r="D765" s="204">
        <v>1250</v>
      </c>
      <c r="E765" s="204">
        <v>0</v>
      </c>
      <c r="F765" s="204">
        <v>1088</v>
      </c>
      <c r="G765" s="92">
        <v>0</v>
      </c>
      <c r="H765" s="172">
        <v>-12.959999999999999</v>
      </c>
      <c r="I765" s="210" t="s">
        <v>123</v>
      </c>
      <c r="J765" s="207" t="s">
        <v>3</v>
      </c>
    </row>
    <row r="766" spans="1:10" x14ac:dyDescent="0.2">
      <c r="A766" s="19" t="s">
        <v>785</v>
      </c>
      <c r="B766" s="86" t="s">
        <v>662</v>
      </c>
      <c r="C766" s="210" t="s">
        <v>467</v>
      </c>
      <c r="D766" s="204">
        <v>160</v>
      </c>
      <c r="E766" s="204">
        <v>0</v>
      </c>
      <c r="F766" s="204">
        <v>215</v>
      </c>
      <c r="G766" s="92">
        <v>0</v>
      </c>
      <c r="H766" s="172">
        <v>34.375</v>
      </c>
      <c r="I766" s="210" t="s">
        <v>62</v>
      </c>
      <c r="J766" s="207" t="s">
        <v>13</v>
      </c>
    </row>
    <row r="767" spans="1:10" x14ac:dyDescent="0.2">
      <c r="A767" s="19" t="s">
        <v>785</v>
      </c>
      <c r="B767" s="86" t="s">
        <v>687</v>
      </c>
      <c r="C767" s="210" t="s">
        <v>467</v>
      </c>
      <c r="D767" s="204">
        <v>140</v>
      </c>
      <c r="E767" s="204">
        <v>0</v>
      </c>
      <c r="F767" s="204">
        <v>143</v>
      </c>
      <c r="G767" s="92">
        <v>0</v>
      </c>
      <c r="H767" s="172">
        <v>2.1428571428571428</v>
      </c>
      <c r="I767" s="210" t="s">
        <v>62</v>
      </c>
      <c r="J767" s="207" t="s">
        <v>20</v>
      </c>
    </row>
    <row r="768" spans="1:10" x14ac:dyDescent="0.2">
      <c r="A768" s="19" t="s">
        <v>785</v>
      </c>
      <c r="B768" s="86" t="s">
        <v>734</v>
      </c>
      <c r="C768" s="210" t="s">
        <v>467</v>
      </c>
      <c r="D768" s="204">
        <v>269</v>
      </c>
      <c r="E768" s="204">
        <v>0</v>
      </c>
      <c r="F768" s="204">
        <v>148</v>
      </c>
      <c r="G768" s="92">
        <v>0</v>
      </c>
      <c r="H768" s="172">
        <v>-44.981412639405207</v>
      </c>
      <c r="I768" s="210" t="s">
        <v>62</v>
      </c>
      <c r="J768" s="207" t="s">
        <v>37</v>
      </c>
    </row>
    <row r="769" spans="1:10" x14ac:dyDescent="0.2">
      <c r="A769" s="19" t="s">
        <v>785</v>
      </c>
      <c r="B769" s="86" t="s">
        <v>742</v>
      </c>
      <c r="C769" s="210" t="s">
        <v>467</v>
      </c>
      <c r="D769" s="204">
        <v>983</v>
      </c>
      <c r="E769" s="204">
        <v>0</v>
      </c>
      <c r="F769" s="204">
        <v>1161</v>
      </c>
      <c r="G769" s="92">
        <v>0</v>
      </c>
      <c r="H769" s="172">
        <v>18.107833163784335</v>
      </c>
      <c r="I769" s="210" t="s">
        <v>62</v>
      </c>
      <c r="J769" s="207" t="s">
        <v>260</v>
      </c>
    </row>
    <row r="770" spans="1:10" x14ac:dyDescent="0.2">
      <c r="A770" s="19" t="s">
        <v>785</v>
      </c>
      <c r="B770" s="86" t="s">
        <v>769</v>
      </c>
      <c r="C770" s="210" t="s">
        <v>467</v>
      </c>
      <c r="D770" s="204">
        <v>241</v>
      </c>
      <c r="E770" s="204">
        <v>0</v>
      </c>
      <c r="F770" s="204">
        <v>241</v>
      </c>
      <c r="G770" s="92">
        <v>0</v>
      </c>
      <c r="H770" s="172">
        <v>0</v>
      </c>
      <c r="I770" s="210" t="s">
        <v>62</v>
      </c>
      <c r="J770" s="207" t="s">
        <v>54</v>
      </c>
    </row>
    <row r="771" spans="1:10" x14ac:dyDescent="0.2">
      <c r="A771" s="19" t="s">
        <v>785</v>
      </c>
      <c r="B771" s="86" t="s">
        <v>772</v>
      </c>
      <c r="C771" s="210" t="s">
        <v>467</v>
      </c>
      <c r="D771" s="204">
        <v>112</v>
      </c>
      <c r="E771" s="204">
        <v>112</v>
      </c>
      <c r="F771" s="204">
        <v>105</v>
      </c>
      <c r="G771" s="92">
        <v>14</v>
      </c>
      <c r="H771" s="172">
        <v>-6.25</v>
      </c>
      <c r="I771" s="210" t="s">
        <v>62</v>
      </c>
      <c r="J771" s="207" t="s">
        <v>55</v>
      </c>
    </row>
    <row r="772" spans="1:10" x14ac:dyDescent="0.2">
      <c r="A772" s="19" t="s">
        <v>785</v>
      </c>
      <c r="B772" s="86" t="s">
        <v>794</v>
      </c>
      <c r="C772" s="210" t="s">
        <v>467</v>
      </c>
      <c r="D772" s="204">
        <v>228</v>
      </c>
      <c r="E772" s="204">
        <v>0</v>
      </c>
      <c r="F772" s="204">
        <v>132</v>
      </c>
      <c r="G772" s="92">
        <v>0</v>
      </c>
      <c r="H772" s="172">
        <v>-42.105263157894733</v>
      </c>
      <c r="I772" s="210" t="s">
        <v>62</v>
      </c>
      <c r="J772" s="207" t="s">
        <v>275</v>
      </c>
    </row>
    <row r="773" spans="1:10" x14ac:dyDescent="0.2">
      <c r="A773" s="19" t="s">
        <v>785</v>
      </c>
      <c r="B773" s="86" t="s">
        <v>814</v>
      </c>
      <c r="C773" s="210" t="s">
        <v>467</v>
      </c>
      <c r="D773" s="204">
        <v>76</v>
      </c>
      <c r="E773" s="204">
        <v>0</v>
      </c>
      <c r="F773" s="204">
        <v>179</v>
      </c>
      <c r="G773" s="92">
        <v>0</v>
      </c>
      <c r="H773" s="172">
        <v>135.5263157894737</v>
      </c>
      <c r="I773" s="210" t="s">
        <v>62</v>
      </c>
      <c r="J773" s="207" t="s">
        <v>279</v>
      </c>
    </row>
    <row r="774" spans="1:10" x14ac:dyDescent="0.2">
      <c r="A774" s="19" t="s">
        <v>785</v>
      </c>
      <c r="B774" s="86" t="s">
        <v>888</v>
      </c>
      <c r="C774" s="210" t="s">
        <v>467</v>
      </c>
      <c r="D774" s="204">
        <v>139</v>
      </c>
      <c r="E774" s="204">
        <v>139</v>
      </c>
      <c r="F774" s="204">
        <v>134</v>
      </c>
      <c r="G774" s="92">
        <v>134</v>
      </c>
      <c r="H774" s="172">
        <v>-3.5971223021582732</v>
      </c>
      <c r="I774" s="210" t="s">
        <v>62</v>
      </c>
      <c r="J774" s="207" t="s">
        <v>109</v>
      </c>
    </row>
    <row r="775" spans="1:10" x14ac:dyDescent="0.2">
      <c r="A775" s="19" t="s">
        <v>785</v>
      </c>
      <c r="B775" s="86" t="s">
        <v>898</v>
      </c>
      <c r="C775" s="210" t="s">
        <v>467</v>
      </c>
      <c r="D775" s="204">
        <v>856</v>
      </c>
      <c r="E775" s="204">
        <v>0</v>
      </c>
      <c r="F775" s="204">
        <v>1134</v>
      </c>
      <c r="G775" s="92">
        <v>0</v>
      </c>
      <c r="H775" s="172">
        <v>32.476635514018696</v>
      </c>
      <c r="I775" s="210" t="s">
        <v>62</v>
      </c>
      <c r="J775" s="207" t="s">
        <v>39</v>
      </c>
    </row>
    <row r="776" spans="1:10" x14ac:dyDescent="0.2">
      <c r="A776" s="19" t="s">
        <v>785</v>
      </c>
      <c r="B776" s="86" t="s">
        <v>901</v>
      </c>
      <c r="C776" s="210" t="s">
        <v>467</v>
      </c>
      <c r="D776" s="204">
        <v>1946</v>
      </c>
      <c r="E776" s="204">
        <v>0</v>
      </c>
      <c r="F776" s="204">
        <v>1914</v>
      </c>
      <c r="G776" s="92">
        <v>0</v>
      </c>
      <c r="H776" s="172">
        <v>-1.644398766700925</v>
      </c>
      <c r="I776" s="210" t="s">
        <v>62</v>
      </c>
      <c r="J776" s="207" t="s">
        <v>3</v>
      </c>
    </row>
    <row r="777" spans="1:10" x14ac:dyDescent="0.2">
      <c r="A777" s="19" t="s">
        <v>789</v>
      </c>
      <c r="B777" s="86" t="s">
        <v>734</v>
      </c>
      <c r="C777" s="210" t="s">
        <v>467</v>
      </c>
      <c r="D777" s="204">
        <v>295</v>
      </c>
      <c r="E777" s="204">
        <v>0</v>
      </c>
      <c r="F777" s="204">
        <v>484</v>
      </c>
      <c r="G777" s="92">
        <v>0</v>
      </c>
      <c r="H777" s="172">
        <v>64.067796610169495</v>
      </c>
      <c r="I777" s="210" t="s">
        <v>272</v>
      </c>
      <c r="J777" s="207" t="s">
        <v>37</v>
      </c>
    </row>
    <row r="778" spans="1:10" x14ac:dyDescent="0.2">
      <c r="A778" s="19" t="s">
        <v>790</v>
      </c>
      <c r="B778" s="86" t="s">
        <v>767</v>
      </c>
      <c r="C778" s="210" t="s">
        <v>467</v>
      </c>
      <c r="D778" s="204">
        <v>129</v>
      </c>
      <c r="E778" s="204">
        <v>0</v>
      </c>
      <c r="F778" s="204">
        <v>115</v>
      </c>
      <c r="G778" s="92">
        <v>0</v>
      </c>
      <c r="H778" s="172">
        <v>-10.852713178294573</v>
      </c>
      <c r="I778" s="210" t="s">
        <v>273</v>
      </c>
      <c r="J778" s="207" t="s">
        <v>268</v>
      </c>
    </row>
    <row r="779" spans="1:10" x14ac:dyDescent="0.2">
      <c r="A779" s="19" t="s">
        <v>790</v>
      </c>
      <c r="B779" s="86" t="s">
        <v>870</v>
      </c>
      <c r="C779" s="210" t="s">
        <v>467</v>
      </c>
      <c r="D779" s="204">
        <v>1520</v>
      </c>
      <c r="E779" s="204">
        <v>0</v>
      </c>
      <c r="F779" s="204">
        <v>583</v>
      </c>
      <c r="G779" s="92">
        <v>0</v>
      </c>
      <c r="H779" s="172">
        <v>-61.64473684210526</v>
      </c>
      <c r="I779" s="210" t="s">
        <v>273</v>
      </c>
      <c r="J779" s="207" t="s">
        <v>290</v>
      </c>
    </row>
    <row r="780" spans="1:10" x14ac:dyDescent="0.2">
      <c r="A780" s="19" t="s">
        <v>790</v>
      </c>
      <c r="B780" s="86" t="s">
        <v>901</v>
      </c>
      <c r="C780" s="210" t="s">
        <v>467</v>
      </c>
      <c r="D780" s="204">
        <v>188</v>
      </c>
      <c r="E780" s="204">
        <v>0</v>
      </c>
      <c r="F780" s="204">
        <v>224</v>
      </c>
      <c r="G780" s="92">
        <v>0</v>
      </c>
      <c r="H780" s="172">
        <v>19.148936170212767</v>
      </c>
      <c r="I780" s="210" t="s">
        <v>273</v>
      </c>
      <c r="J780" s="207" t="s">
        <v>3</v>
      </c>
    </row>
    <row r="781" spans="1:10" x14ac:dyDescent="0.2">
      <c r="A781" s="19" t="s">
        <v>791</v>
      </c>
      <c r="B781" s="86" t="s">
        <v>651</v>
      </c>
      <c r="C781" s="210" t="s">
        <v>467</v>
      </c>
      <c r="D781" s="204">
        <v>19065</v>
      </c>
      <c r="E781" s="204">
        <v>0</v>
      </c>
      <c r="F781" s="204">
        <v>18353</v>
      </c>
      <c r="G781" s="92">
        <v>0</v>
      </c>
      <c r="H781" s="172">
        <v>-3.7345921846315235</v>
      </c>
      <c r="I781" s="210" t="s">
        <v>274</v>
      </c>
      <c r="J781" s="207" t="s">
        <v>11</v>
      </c>
    </row>
    <row r="782" spans="1:10" x14ac:dyDescent="0.2">
      <c r="A782" s="19" t="s">
        <v>791</v>
      </c>
      <c r="B782" s="86" t="s">
        <v>840</v>
      </c>
      <c r="C782" s="210" t="s">
        <v>473</v>
      </c>
      <c r="D782" s="204">
        <v>875</v>
      </c>
      <c r="E782" s="204">
        <v>5</v>
      </c>
      <c r="F782" s="204">
        <v>356</v>
      </c>
      <c r="G782" s="92">
        <v>0</v>
      </c>
      <c r="H782" s="172">
        <v>-59.314285714285717</v>
      </c>
      <c r="I782" s="210" t="s">
        <v>274</v>
      </c>
      <c r="J782" s="207" t="s">
        <v>60</v>
      </c>
    </row>
    <row r="783" spans="1:10" x14ac:dyDescent="0.2">
      <c r="A783" s="19" t="s">
        <v>791</v>
      </c>
      <c r="B783" s="86" t="s">
        <v>898</v>
      </c>
      <c r="C783" s="210" t="s">
        <v>467</v>
      </c>
      <c r="D783" s="204">
        <v>417</v>
      </c>
      <c r="E783" s="204">
        <v>0</v>
      </c>
      <c r="F783" s="204">
        <v>603</v>
      </c>
      <c r="G783" s="92">
        <v>0</v>
      </c>
      <c r="H783" s="172">
        <v>44.60431654676259</v>
      </c>
      <c r="I783" s="210" t="s">
        <v>274</v>
      </c>
      <c r="J783" s="207" t="s">
        <v>39</v>
      </c>
    </row>
    <row r="784" spans="1:10" x14ac:dyDescent="0.2">
      <c r="A784" s="19" t="s">
        <v>791</v>
      </c>
      <c r="B784" s="86" t="s">
        <v>901</v>
      </c>
      <c r="C784" s="210" t="s">
        <v>467</v>
      </c>
      <c r="D784" s="204">
        <v>398</v>
      </c>
      <c r="E784" s="204">
        <v>0</v>
      </c>
      <c r="F784" s="204">
        <v>346</v>
      </c>
      <c r="G784" s="92">
        <v>0</v>
      </c>
      <c r="H784" s="172">
        <v>-13.06532663316583</v>
      </c>
      <c r="I784" s="210" t="s">
        <v>274</v>
      </c>
      <c r="J784" s="207" t="s">
        <v>3</v>
      </c>
    </row>
    <row r="785" spans="1:10" x14ac:dyDescent="0.2">
      <c r="A785" s="19" t="s">
        <v>793</v>
      </c>
      <c r="B785" s="86" t="s">
        <v>639</v>
      </c>
      <c r="C785" s="210" t="s">
        <v>467</v>
      </c>
      <c r="D785" s="204">
        <v>387</v>
      </c>
      <c r="E785" s="204">
        <v>387</v>
      </c>
      <c r="F785" s="204">
        <v>674</v>
      </c>
      <c r="G785" s="92">
        <v>674</v>
      </c>
      <c r="H785" s="172">
        <v>74.160206718346259</v>
      </c>
      <c r="I785" s="210" t="s">
        <v>150</v>
      </c>
      <c r="J785" s="207" t="s">
        <v>231</v>
      </c>
    </row>
    <row r="786" spans="1:10" x14ac:dyDescent="0.2">
      <c r="A786" s="19" t="s">
        <v>793</v>
      </c>
      <c r="B786" s="86" t="s">
        <v>675</v>
      </c>
      <c r="C786" s="210" t="s">
        <v>467</v>
      </c>
      <c r="D786" s="204">
        <v>432</v>
      </c>
      <c r="E786" s="204">
        <v>5</v>
      </c>
      <c r="F786" s="204">
        <v>362</v>
      </c>
      <c r="G786" s="92">
        <v>5</v>
      </c>
      <c r="H786" s="172">
        <v>-16.203703703703702</v>
      </c>
      <c r="I786" s="210" t="s">
        <v>150</v>
      </c>
      <c r="J786" s="207" t="s">
        <v>17</v>
      </c>
    </row>
    <row r="787" spans="1:10" x14ac:dyDescent="0.2">
      <c r="A787" s="19" t="s">
        <v>793</v>
      </c>
      <c r="B787" s="86" t="s">
        <v>682</v>
      </c>
      <c r="C787" s="210" t="s">
        <v>467</v>
      </c>
      <c r="D787" s="204">
        <v>9209</v>
      </c>
      <c r="E787" s="204">
        <v>0</v>
      </c>
      <c r="F787" s="204">
        <v>413</v>
      </c>
      <c r="G787" s="92">
        <v>0</v>
      </c>
      <c r="H787" s="172">
        <v>-95.515256813986312</v>
      </c>
      <c r="I787" s="210" t="s">
        <v>150</v>
      </c>
      <c r="J787" s="207" t="s">
        <v>241</v>
      </c>
    </row>
    <row r="788" spans="1:10" x14ac:dyDescent="0.2">
      <c r="A788" s="19" t="s">
        <v>793</v>
      </c>
      <c r="B788" s="86" t="s">
        <v>686</v>
      </c>
      <c r="C788" s="210" t="s">
        <v>467</v>
      </c>
      <c r="D788" s="204">
        <v>360</v>
      </c>
      <c r="E788" s="204">
        <v>360</v>
      </c>
      <c r="F788" s="204">
        <v>359</v>
      </c>
      <c r="G788" s="92">
        <v>359</v>
      </c>
      <c r="H788" s="172">
        <v>-0.27777777777777779</v>
      </c>
      <c r="I788" s="210" t="s">
        <v>150</v>
      </c>
      <c r="J788" s="207" t="s">
        <v>130</v>
      </c>
    </row>
    <row r="789" spans="1:10" x14ac:dyDescent="0.2">
      <c r="A789" s="19" t="s">
        <v>793</v>
      </c>
      <c r="B789" s="86" t="s">
        <v>687</v>
      </c>
      <c r="C789" s="210" t="s">
        <v>467</v>
      </c>
      <c r="D789" s="204">
        <v>138</v>
      </c>
      <c r="E789" s="204">
        <v>0</v>
      </c>
      <c r="F789" s="204">
        <v>161</v>
      </c>
      <c r="G789" s="92">
        <v>0</v>
      </c>
      <c r="H789" s="172">
        <v>16.666666666666664</v>
      </c>
      <c r="I789" s="210" t="s">
        <v>150</v>
      </c>
      <c r="J789" s="207" t="s">
        <v>20</v>
      </c>
    </row>
    <row r="790" spans="1:10" x14ac:dyDescent="0.2">
      <c r="A790" s="19" t="s">
        <v>793</v>
      </c>
      <c r="B790" s="86" t="s">
        <v>734</v>
      </c>
      <c r="C790" s="210" t="s">
        <v>467</v>
      </c>
      <c r="D790" s="204">
        <v>1881</v>
      </c>
      <c r="E790" s="204">
        <v>0</v>
      </c>
      <c r="F790" s="204">
        <v>1090</v>
      </c>
      <c r="G790" s="92">
        <v>0</v>
      </c>
      <c r="H790" s="172">
        <v>-42.05209994683679</v>
      </c>
      <c r="I790" s="210" t="s">
        <v>150</v>
      </c>
      <c r="J790" s="207" t="s">
        <v>37</v>
      </c>
    </row>
    <row r="791" spans="1:10" x14ac:dyDescent="0.2">
      <c r="A791" s="19" t="s">
        <v>793</v>
      </c>
      <c r="B791" s="86" t="s">
        <v>742</v>
      </c>
      <c r="C791" s="210" t="s">
        <v>467</v>
      </c>
      <c r="D791" s="204">
        <v>364</v>
      </c>
      <c r="E791" s="204">
        <v>0</v>
      </c>
      <c r="F791" s="204">
        <v>285</v>
      </c>
      <c r="G791" s="92">
        <v>0</v>
      </c>
      <c r="H791" s="172">
        <v>-21.703296703296704</v>
      </c>
      <c r="I791" s="210" t="s">
        <v>150</v>
      </c>
      <c r="J791" s="207" t="s">
        <v>260</v>
      </c>
    </row>
    <row r="792" spans="1:10" x14ac:dyDescent="0.2">
      <c r="A792" s="19" t="s">
        <v>793</v>
      </c>
      <c r="B792" s="86" t="s">
        <v>769</v>
      </c>
      <c r="C792" s="210" t="s">
        <v>467</v>
      </c>
      <c r="D792" s="204">
        <v>1135</v>
      </c>
      <c r="E792" s="204">
        <v>0</v>
      </c>
      <c r="F792" s="204">
        <v>1055</v>
      </c>
      <c r="G792" s="92">
        <v>0</v>
      </c>
      <c r="H792" s="172">
        <v>-7.0484581497797363</v>
      </c>
      <c r="I792" s="210" t="s">
        <v>150</v>
      </c>
      <c r="J792" s="207" t="s">
        <v>54</v>
      </c>
    </row>
    <row r="793" spans="1:10" x14ac:dyDescent="0.2">
      <c r="A793" s="19" t="s">
        <v>793</v>
      </c>
      <c r="B793" s="86" t="s">
        <v>794</v>
      </c>
      <c r="C793" s="210" t="s">
        <v>467</v>
      </c>
      <c r="D793" s="204">
        <v>107</v>
      </c>
      <c r="E793" s="204">
        <v>0</v>
      </c>
      <c r="F793" s="204">
        <v>44</v>
      </c>
      <c r="G793" s="92">
        <v>0</v>
      </c>
      <c r="H793" s="172">
        <v>-58.878504672897193</v>
      </c>
      <c r="I793" s="210" t="s">
        <v>150</v>
      </c>
      <c r="J793" s="207" t="s">
        <v>275</v>
      </c>
    </row>
    <row r="794" spans="1:10" x14ac:dyDescent="0.2">
      <c r="A794" s="19" t="s">
        <v>793</v>
      </c>
      <c r="B794" s="86" t="s">
        <v>798</v>
      </c>
      <c r="C794" s="210" t="s">
        <v>467</v>
      </c>
      <c r="D794" s="204">
        <v>1716</v>
      </c>
      <c r="E794" s="204">
        <v>1716</v>
      </c>
      <c r="F794" s="204">
        <v>3211</v>
      </c>
      <c r="G794" s="92">
        <v>3211</v>
      </c>
      <c r="H794" s="172">
        <v>87.121212121212125</v>
      </c>
      <c r="I794" s="210" t="s">
        <v>150</v>
      </c>
      <c r="J794" s="207" t="s">
        <v>276</v>
      </c>
    </row>
    <row r="795" spans="1:10" x14ac:dyDescent="0.2">
      <c r="A795" s="19" t="s">
        <v>793</v>
      </c>
      <c r="B795" s="86" t="s">
        <v>807</v>
      </c>
      <c r="C795" s="210" t="s">
        <v>467</v>
      </c>
      <c r="D795" s="204">
        <v>765</v>
      </c>
      <c r="E795" s="204">
        <v>0</v>
      </c>
      <c r="F795" s="204">
        <v>589</v>
      </c>
      <c r="G795" s="92">
        <v>0</v>
      </c>
      <c r="H795" s="172">
        <v>-23.006535947712418</v>
      </c>
      <c r="I795" s="210" t="s">
        <v>150</v>
      </c>
      <c r="J795" s="207" t="s">
        <v>192</v>
      </c>
    </row>
    <row r="796" spans="1:10" x14ac:dyDescent="0.2">
      <c r="A796" s="19" t="s">
        <v>793</v>
      </c>
      <c r="B796" s="86" t="s">
        <v>840</v>
      </c>
      <c r="C796" s="210" t="s">
        <v>473</v>
      </c>
      <c r="D796" s="204">
        <v>78</v>
      </c>
      <c r="E796" s="204">
        <v>0</v>
      </c>
      <c r="F796" s="204">
        <v>120</v>
      </c>
      <c r="G796" s="92">
        <v>13</v>
      </c>
      <c r="H796" s="172">
        <v>53.846153846153847</v>
      </c>
      <c r="I796" s="210" t="s">
        <v>150</v>
      </c>
      <c r="J796" s="207" t="s">
        <v>60</v>
      </c>
    </row>
    <row r="797" spans="1:10" x14ac:dyDescent="0.2">
      <c r="A797" s="19" t="s">
        <v>793</v>
      </c>
      <c r="B797" s="86" t="s">
        <v>843</v>
      </c>
      <c r="C797" s="210" t="s">
        <v>467</v>
      </c>
      <c r="D797" s="204">
        <v>179</v>
      </c>
      <c r="E797" s="204">
        <v>326</v>
      </c>
      <c r="F797" s="204">
        <v>0</v>
      </c>
      <c r="G797" s="92">
        <v>0</v>
      </c>
      <c r="H797" s="172">
        <v>-100</v>
      </c>
      <c r="I797" s="210" t="s">
        <v>150</v>
      </c>
      <c r="J797" s="207" t="s">
        <v>286</v>
      </c>
    </row>
    <row r="798" spans="1:10" x14ac:dyDescent="0.2">
      <c r="A798" s="19" t="s">
        <v>793</v>
      </c>
      <c r="B798" s="86" t="s">
        <v>870</v>
      </c>
      <c r="C798" s="210" t="s">
        <v>467</v>
      </c>
      <c r="D798" s="204">
        <v>120</v>
      </c>
      <c r="E798" s="204">
        <v>0</v>
      </c>
      <c r="F798" s="204">
        <v>50</v>
      </c>
      <c r="G798" s="92">
        <v>0</v>
      </c>
      <c r="H798" s="172">
        <v>-58.333333333333336</v>
      </c>
      <c r="I798" s="210" t="s">
        <v>150</v>
      </c>
      <c r="J798" s="207" t="s">
        <v>290</v>
      </c>
    </row>
    <row r="799" spans="1:10" x14ac:dyDescent="0.2">
      <c r="A799" s="19" t="s">
        <v>793</v>
      </c>
      <c r="B799" s="86" t="s">
        <v>872</v>
      </c>
      <c r="C799" s="210" t="s">
        <v>467</v>
      </c>
      <c r="D799" s="204">
        <v>6040</v>
      </c>
      <c r="E799" s="204">
        <v>0</v>
      </c>
      <c r="F799" s="204">
        <v>2450</v>
      </c>
      <c r="G799" s="92">
        <v>0</v>
      </c>
      <c r="H799" s="172">
        <v>-59.437086092715234</v>
      </c>
      <c r="I799" s="210" t="s">
        <v>150</v>
      </c>
      <c r="J799" s="207" t="s">
        <v>291</v>
      </c>
    </row>
    <row r="800" spans="1:10" x14ac:dyDescent="0.2">
      <c r="A800" s="19" t="s">
        <v>793</v>
      </c>
      <c r="B800" s="86" t="s">
        <v>888</v>
      </c>
      <c r="C800" s="210" t="s">
        <v>467</v>
      </c>
      <c r="D800" s="204">
        <v>106</v>
      </c>
      <c r="E800" s="204">
        <v>106</v>
      </c>
      <c r="F800" s="204">
        <v>118</v>
      </c>
      <c r="G800" s="92">
        <v>118</v>
      </c>
      <c r="H800" s="172">
        <v>11.320754716981133</v>
      </c>
      <c r="I800" s="210" t="s">
        <v>150</v>
      </c>
      <c r="J800" s="207" t="s">
        <v>109</v>
      </c>
    </row>
    <row r="801" spans="1:10" x14ac:dyDescent="0.2">
      <c r="A801" s="19" t="s">
        <v>793</v>
      </c>
      <c r="B801" s="86" t="s">
        <v>901</v>
      </c>
      <c r="C801" s="210" t="s">
        <v>467</v>
      </c>
      <c r="D801" s="204">
        <v>628</v>
      </c>
      <c r="E801" s="204">
        <v>0</v>
      </c>
      <c r="F801" s="204">
        <v>679</v>
      </c>
      <c r="G801" s="92">
        <v>0</v>
      </c>
      <c r="H801" s="172">
        <v>8.1210191082802545</v>
      </c>
      <c r="I801" s="210" t="s">
        <v>150</v>
      </c>
      <c r="J801" s="207" t="s">
        <v>3</v>
      </c>
    </row>
    <row r="802" spans="1:10" x14ac:dyDescent="0.2">
      <c r="A802" s="19" t="s">
        <v>793</v>
      </c>
      <c r="B802" s="86" t="s">
        <v>910</v>
      </c>
      <c r="C802" s="210" t="s">
        <v>467</v>
      </c>
      <c r="D802" s="204">
        <v>114</v>
      </c>
      <c r="E802" s="204">
        <v>114</v>
      </c>
      <c r="F802" s="204">
        <v>120</v>
      </c>
      <c r="G802" s="92">
        <v>120</v>
      </c>
      <c r="H802" s="172">
        <v>5.2631578947368416</v>
      </c>
      <c r="I802" s="210" t="s">
        <v>150</v>
      </c>
      <c r="J802" s="207" t="s">
        <v>302</v>
      </c>
    </row>
    <row r="803" spans="1:10" x14ac:dyDescent="0.2">
      <c r="A803" s="19" t="s">
        <v>798</v>
      </c>
      <c r="B803" s="86" t="s">
        <v>642</v>
      </c>
      <c r="C803" s="210" t="s">
        <v>467</v>
      </c>
      <c r="D803" s="204">
        <v>5402</v>
      </c>
      <c r="E803" s="204">
        <v>0</v>
      </c>
      <c r="F803" s="204">
        <v>5402</v>
      </c>
      <c r="G803" s="92">
        <v>0</v>
      </c>
      <c r="H803" s="172">
        <v>0</v>
      </c>
      <c r="I803" s="210" t="s">
        <v>276</v>
      </c>
      <c r="J803" s="207" t="s">
        <v>232</v>
      </c>
    </row>
    <row r="804" spans="1:10" x14ac:dyDescent="0.2">
      <c r="A804" s="19" t="s">
        <v>798</v>
      </c>
      <c r="B804" s="86" t="s">
        <v>662</v>
      </c>
      <c r="C804" s="210" t="s">
        <v>467</v>
      </c>
      <c r="D804" s="204">
        <v>200</v>
      </c>
      <c r="E804" s="204">
        <v>0</v>
      </c>
      <c r="F804" s="204">
        <v>265</v>
      </c>
      <c r="G804" s="92">
        <v>0</v>
      </c>
      <c r="H804" s="172">
        <v>32.5</v>
      </c>
      <c r="I804" s="210" t="s">
        <v>276</v>
      </c>
      <c r="J804" s="207" t="s">
        <v>13</v>
      </c>
    </row>
    <row r="805" spans="1:10" x14ac:dyDescent="0.2">
      <c r="A805" s="19" t="s">
        <v>798</v>
      </c>
      <c r="B805" s="86" t="s">
        <v>675</v>
      </c>
      <c r="C805" s="210" t="s">
        <v>467</v>
      </c>
      <c r="D805" s="204">
        <v>243</v>
      </c>
      <c r="E805" s="204">
        <v>7</v>
      </c>
      <c r="F805" s="204">
        <v>203</v>
      </c>
      <c r="G805" s="92">
        <v>0</v>
      </c>
      <c r="H805" s="172">
        <v>-16.460905349794238</v>
      </c>
      <c r="I805" s="210" t="s">
        <v>276</v>
      </c>
      <c r="J805" s="207" t="s">
        <v>17</v>
      </c>
    </row>
    <row r="806" spans="1:10" x14ac:dyDescent="0.2">
      <c r="A806" s="19" t="s">
        <v>798</v>
      </c>
      <c r="B806" s="86" t="s">
        <v>687</v>
      </c>
      <c r="C806" s="210" t="s">
        <v>467</v>
      </c>
      <c r="D806" s="204">
        <v>106</v>
      </c>
      <c r="E806" s="204">
        <v>0</v>
      </c>
      <c r="F806" s="204">
        <v>103</v>
      </c>
      <c r="G806" s="92">
        <v>0</v>
      </c>
      <c r="H806" s="172">
        <v>-2.8301886792452833</v>
      </c>
      <c r="I806" s="210" t="s">
        <v>276</v>
      </c>
      <c r="J806" s="207" t="s">
        <v>20</v>
      </c>
    </row>
    <row r="807" spans="1:10" x14ac:dyDescent="0.2">
      <c r="A807" s="19" t="s">
        <v>798</v>
      </c>
      <c r="B807" s="86" t="s">
        <v>734</v>
      </c>
      <c r="C807" s="210" t="s">
        <v>467</v>
      </c>
      <c r="D807" s="204">
        <v>1123</v>
      </c>
      <c r="E807" s="204">
        <v>0</v>
      </c>
      <c r="F807" s="204">
        <v>939</v>
      </c>
      <c r="G807" s="92">
        <v>0</v>
      </c>
      <c r="H807" s="172">
        <v>-16.384683882457701</v>
      </c>
      <c r="I807" s="210" t="s">
        <v>276</v>
      </c>
      <c r="J807" s="207" t="s">
        <v>37</v>
      </c>
    </row>
    <row r="808" spans="1:10" x14ac:dyDescent="0.2">
      <c r="A808" s="19" t="s">
        <v>798</v>
      </c>
      <c r="B808" s="86" t="s">
        <v>872</v>
      </c>
      <c r="C808" s="210" t="s">
        <v>467</v>
      </c>
      <c r="D808" s="204">
        <v>195</v>
      </c>
      <c r="E808" s="204">
        <v>0</v>
      </c>
      <c r="F808" s="204">
        <v>120</v>
      </c>
      <c r="G808" s="92">
        <v>0</v>
      </c>
      <c r="H808" s="172">
        <v>-38.461538461538467</v>
      </c>
      <c r="I808" s="210" t="s">
        <v>276</v>
      </c>
      <c r="J808" s="207" t="s">
        <v>291</v>
      </c>
    </row>
    <row r="809" spans="1:10" x14ac:dyDescent="0.2">
      <c r="A809" s="19" t="s">
        <v>798</v>
      </c>
      <c r="B809" s="86" t="s">
        <v>901</v>
      </c>
      <c r="C809" s="210" t="s">
        <v>467</v>
      </c>
      <c r="D809" s="204">
        <v>1132</v>
      </c>
      <c r="E809" s="204">
        <v>0</v>
      </c>
      <c r="F809" s="204">
        <v>1219</v>
      </c>
      <c r="G809" s="92">
        <v>0</v>
      </c>
      <c r="H809" s="172">
        <v>7.6855123674911665</v>
      </c>
      <c r="I809" s="210" t="s">
        <v>276</v>
      </c>
      <c r="J809" s="207" t="s">
        <v>3</v>
      </c>
    </row>
    <row r="810" spans="1:10" x14ac:dyDescent="0.2">
      <c r="A810" s="19" t="s">
        <v>799</v>
      </c>
      <c r="B810" s="86" t="s">
        <v>651</v>
      </c>
      <c r="C810" s="210" t="s">
        <v>467</v>
      </c>
      <c r="D810" s="204">
        <v>140</v>
      </c>
      <c r="E810" s="204">
        <v>0</v>
      </c>
      <c r="F810" s="204">
        <v>134</v>
      </c>
      <c r="G810" s="92">
        <v>0</v>
      </c>
      <c r="H810" s="172">
        <v>-4.2857142857142856</v>
      </c>
      <c r="I810" s="210" t="s">
        <v>346</v>
      </c>
      <c r="J810" s="207" t="s">
        <v>11</v>
      </c>
    </row>
    <row r="811" spans="1:10" x14ac:dyDescent="0.2">
      <c r="A811" s="19" t="s">
        <v>799</v>
      </c>
      <c r="B811" s="86" t="s">
        <v>898</v>
      </c>
      <c r="C811" s="210" t="s">
        <v>467</v>
      </c>
      <c r="D811" s="204">
        <v>106</v>
      </c>
      <c r="E811" s="204">
        <v>0</v>
      </c>
      <c r="F811" s="204">
        <v>165</v>
      </c>
      <c r="G811" s="92">
        <v>0</v>
      </c>
      <c r="H811" s="172">
        <v>55.660377358490564</v>
      </c>
      <c r="I811" s="210" t="s">
        <v>346</v>
      </c>
      <c r="J811" s="207" t="s">
        <v>39</v>
      </c>
    </row>
    <row r="812" spans="1:10" x14ac:dyDescent="0.2">
      <c r="A812" s="19" t="s">
        <v>800</v>
      </c>
      <c r="B812" s="86" t="s">
        <v>687</v>
      </c>
      <c r="C812" s="210" t="s">
        <v>467</v>
      </c>
      <c r="D812" s="204">
        <v>6188</v>
      </c>
      <c r="E812" s="204">
        <v>0</v>
      </c>
      <c r="F812" s="204">
        <v>19765</v>
      </c>
      <c r="G812" s="92">
        <v>174</v>
      </c>
      <c r="H812" s="172">
        <v>219.40853264382679</v>
      </c>
      <c r="I812" s="210" t="s">
        <v>71</v>
      </c>
      <c r="J812" s="207" t="s">
        <v>20</v>
      </c>
    </row>
    <row r="813" spans="1:10" x14ac:dyDescent="0.2">
      <c r="A813" s="19" t="s">
        <v>800</v>
      </c>
      <c r="B813" s="86" t="s">
        <v>872</v>
      </c>
      <c r="C813" s="210" t="s">
        <v>467</v>
      </c>
      <c r="D813" s="204">
        <v>135</v>
      </c>
      <c r="E813" s="204">
        <v>0</v>
      </c>
      <c r="F813" s="204">
        <v>225</v>
      </c>
      <c r="G813" s="92">
        <v>0</v>
      </c>
      <c r="H813" s="172">
        <v>66.666666666666657</v>
      </c>
      <c r="I813" s="210" t="s">
        <v>71</v>
      </c>
      <c r="J813" s="207" t="s">
        <v>291</v>
      </c>
    </row>
    <row r="814" spans="1:10" x14ac:dyDescent="0.2">
      <c r="A814" s="19" t="s">
        <v>800</v>
      </c>
      <c r="B814" s="86" t="s">
        <v>898</v>
      </c>
      <c r="C814" s="210" t="s">
        <v>467</v>
      </c>
      <c r="D814" s="204">
        <v>75</v>
      </c>
      <c r="E814" s="204">
        <v>0</v>
      </c>
      <c r="F814" s="204">
        <v>105</v>
      </c>
      <c r="G814" s="92">
        <v>0</v>
      </c>
      <c r="H814" s="172">
        <v>40</v>
      </c>
      <c r="I814" s="210" t="s">
        <v>71</v>
      </c>
      <c r="J814" s="207" t="s">
        <v>39</v>
      </c>
    </row>
    <row r="815" spans="1:10" x14ac:dyDescent="0.2">
      <c r="A815" s="19" t="s">
        <v>800</v>
      </c>
      <c r="B815" s="86" t="s">
        <v>901</v>
      </c>
      <c r="C815" s="210" t="s">
        <v>467</v>
      </c>
      <c r="D815" s="204">
        <v>108167</v>
      </c>
      <c r="E815" s="204">
        <v>0</v>
      </c>
      <c r="F815" s="204">
        <v>106046</v>
      </c>
      <c r="G815" s="92">
        <v>0</v>
      </c>
      <c r="H815" s="172">
        <v>-1.960856823245537</v>
      </c>
      <c r="I815" s="210" t="s">
        <v>71</v>
      </c>
      <c r="J815" s="207" t="s">
        <v>3</v>
      </c>
    </row>
    <row r="816" spans="1:10" x14ac:dyDescent="0.2">
      <c r="A816" s="19" t="s">
        <v>803</v>
      </c>
      <c r="B816" s="86" t="s">
        <v>651</v>
      </c>
      <c r="C816" s="210" t="s">
        <v>467</v>
      </c>
      <c r="D816" s="204">
        <v>369</v>
      </c>
      <c r="E816" s="204">
        <v>0</v>
      </c>
      <c r="F816" s="204">
        <v>401</v>
      </c>
      <c r="G816" s="92">
        <v>0</v>
      </c>
      <c r="H816" s="172">
        <v>8.6720867208672079</v>
      </c>
      <c r="I816" s="210" t="s">
        <v>74</v>
      </c>
      <c r="J816" s="207" t="s">
        <v>11</v>
      </c>
    </row>
    <row r="817" spans="1:10" x14ac:dyDescent="0.2">
      <c r="A817" s="19" t="s">
        <v>803</v>
      </c>
      <c r="B817" s="86" t="s">
        <v>742</v>
      </c>
      <c r="C817" s="210" t="s">
        <v>467</v>
      </c>
      <c r="D817" s="204">
        <v>204</v>
      </c>
      <c r="E817" s="204">
        <v>0</v>
      </c>
      <c r="F817" s="204">
        <v>232</v>
      </c>
      <c r="G817" s="92">
        <v>0</v>
      </c>
      <c r="H817" s="172">
        <v>13.725490196078432</v>
      </c>
      <c r="I817" s="210" t="s">
        <v>74</v>
      </c>
      <c r="J817" s="207" t="s">
        <v>260</v>
      </c>
    </row>
    <row r="818" spans="1:10" x14ac:dyDescent="0.2">
      <c r="A818" s="19" t="s">
        <v>803</v>
      </c>
      <c r="B818" s="86" t="s">
        <v>800</v>
      </c>
      <c r="C818" s="210" t="s">
        <v>467</v>
      </c>
      <c r="D818" s="204">
        <v>0</v>
      </c>
      <c r="E818" s="204">
        <v>0</v>
      </c>
      <c r="F818" s="204">
        <v>121</v>
      </c>
      <c r="G818" s="92">
        <v>0</v>
      </c>
      <c r="H818" s="172" t="s">
        <v>604</v>
      </c>
      <c r="I818" s="210" t="s">
        <v>74</v>
      </c>
      <c r="J818" s="207" t="s">
        <v>71</v>
      </c>
    </row>
    <row r="819" spans="1:10" x14ac:dyDescent="0.2">
      <c r="A819" s="19" t="s">
        <v>803</v>
      </c>
      <c r="B819" s="86" t="s">
        <v>840</v>
      </c>
      <c r="C819" s="210" t="s">
        <v>473</v>
      </c>
      <c r="D819" s="204">
        <v>177</v>
      </c>
      <c r="E819" s="204">
        <v>0</v>
      </c>
      <c r="F819" s="204">
        <v>243</v>
      </c>
      <c r="G819" s="92">
        <v>0</v>
      </c>
      <c r="H819" s="172">
        <v>37.288135593220339</v>
      </c>
      <c r="I819" s="210" t="s">
        <v>74</v>
      </c>
      <c r="J819" s="207" t="s">
        <v>60</v>
      </c>
    </row>
    <row r="820" spans="1:10" x14ac:dyDescent="0.2">
      <c r="A820" s="19" t="s">
        <v>803</v>
      </c>
      <c r="B820" s="86" t="s">
        <v>878</v>
      </c>
      <c r="C820" s="210" t="s">
        <v>467</v>
      </c>
      <c r="D820" s="204">
        <v>139</v>
      </c>
      <c r="E820" s="204">
        <v>0</v>
      </c>
      <c r="F820" s="204">
        <v>120</v>
      </c>
      <c r="G820" s="92">
        <v>0</v>
      </c>
      <c r="H820" s="172">
        <v>-13.669064748201439</v>
      </c>
      <c r="I820" s="210" t="s">
        <v>74</v>
      </c>
      <c r="J820" s="207" t="s">
        <v>103</v>
      </c>
    </row>
    <row r="821" spans="1:10" x14ac:dyDescent="0.2">
      <c r="A821" s="19" t="s">
        <v>803</v>
      </c>
      <c r="B821" s="86" t="s">
        <v>901</v>
      </c>
      <c r="C821" s="210" t="s">
        <v>467</v>
      </c>
      <c r="D821" s="204">
        <v>3495</v>
      </c>
      <c r="E821" s="204">
        <v>0</v>
      </c>
      <c r="F821" s="204">
        <v>3544</v>
      </c>
      <c r="G821" s="92">
        <v>0</v>
      </c>
      <c r="H821" s="172">
        <v>1.402002861230329</v>
      </c>
      <c r="I821" s="210" t="s">
        <v>74</v>
      </c>
      <c r="J821" s="207" t="s">
        <v>3</v>
      </c>
    </row>
    <row r="822" spans="1:10" x14ac:dyDescent="0.2">
      <c r="A822" s="19" t="s">
        <v>804</v>
      </c>
      <c r="B822" s="86" t="s">
        <v>742</v>
      </c>
      <c r="C822" s="210" t="s">
        <v>467</v>
      </c>
      <c r="D822" s="204">
        <v>207</v>
      </c>
      <c r="E822" s="204">
        <v>0</v>
      </c>
      <c r="F822" s="204">
        <v>253</v>
      </c>
      <c r="G822" s="92">
        <v>0</v>
      </c>
      <c r="H822" s="172">
        <v>22.222222222222221</v>
      </c>
      <c r="I822" s="210" t="s">
        <v>73</v>
      </c>
      <c r="J822" s="207" t="s">
        <v>260</v>
      </c>
    </row>
    <row r="823" spans="1:10" x14ac:dyDescent="0.2">
      <c r="A823" s="19" t="s">
        <v>804</v>
      </c>
      <c r="B823" s="86" t="s">
        <v>901</v>
      </c>
      <c r="C823" s="210" t="s">
        <v>467</v>
      </c>
      <c r="D823" s="204">
        <v>518</v>
      </c>
      <c r="E823" s="204">
        <v>0</v>
      </c>
      <c r="F823" s="204">
        <v>602</v>
      </c>
      <c r="G823" s="92">
        <v>0</v>
      </c>
      <c r="H823" s="172">
        <v>16.216216216216218</v>
      </c>
      <c r="I823" s="210" t="s">
        <v>73</v>
      </c>
      <c r="J823" s="207" t="s">
        <v>3</v>
      </c>
    </row>
    <row r="824" spans="1:10" x14ac:dyDescent="0.2">
      <c r="A824" s="19" t="s">
        <v>807</v>
      </c>
      <c r="B824" s="86" t="s">
        <v>653</v>
      </c>
      <c r="C824" s="210" t="s">
        <v>467</v>
      </c>
      <c r="D824" s="204">
        <v>523</v>
      </c>
      <c r="E824" s="204">
        <v>0</v>
      </c>
      <c r="F824" s="204">
        <v>3966</v>
      </c>
      <c r="G824" s="92">
        <v>0</v>
      </c>
      <c r="H824" s="172">
        <v>658.31739961759081</v>
      </c>
      <c r="I824" s="210" t="s">
        <v>192</v>
      </c>
      <c r="J824" s="207" t="s">
        <v>234</v>
      </c>
    </row>
    <row r="825" spans="1:10" x14ac:dyDescent="0.2">
      <c r="A825" s="19" t="s">
        <v>807</v>
      </c>
      <c r="B825" s="86" t="s">
        <v>662</v>
      </c>
      <c r="C825" s="210" t="s">
        <v>467</v>
      </c>
      <c r="D825" s="204">
        <v>340</v>
      </c>
      <c r="E825" s="204">
        <v>0</v>
      </c>
      <c r="F825" s="204">
        <v>415</v>
      </c>
      <c r="G825" s="92">
        <v>0</v>
      </c>
      <c r="H825" s="172">
        <v>22.058823529411764</v>
      </c>
      <c r="I825" s="210" t="s">
        <v>192</v>
      </c>
      <c r="J825" s="207" t="s">
        <v>13</v>
      </c>
    </row>
    <row r="826" spans="1:10" x14ac:dyDescent="0.2">
      <c r="A826" s="19" t="s">
        <v>807</v>
      </c>
      <c r="B826" s="86" t="s">
        <v>675</v>
      </c>
      <c r="C826" s="210" t="s">
        <v>467</v>
      </c>
      <c r="D826" s="204">
        <v>746</v>
      </c>
      <c r="E826" s="204">
        <v>28</v>
      </c>
      <c r="F826" s="204">
        <v>889</v>
      </c>
      <c r="G826" s="92">
        <v>64</v>
      </c>
      <c r="H826" s="172">
        <v>19.168900804289542</v>
      </c>
      <c r="I826" s="210" t="s">
        <v>192</v>
      </c>
      <c r="J826" s="207" t="s">
        <v>17</v>
      </c>
    </row>
    <row r="827" spans="1:10" x14ac:dyDescent="0.2">
      <c r="A827" s="19" t="s">
        <v>807</v>
      </c>
      <c r="B827" s="86" t="s">
        <v>681</v>
      </c>
      <c r="C827" s="210" t="s">
        <v>467</v>
      </c>
      <c r="D827" s="204">
        <v>129</v>
      </c>
      <c r="E827" s="204">
        <v>129</v>
      </c>
      <c r="F827" s="204">
        <v>1000</v>
      </c>
      <c r="G827" s="92">
        <v>1000</v>
      </c>
      <c r="H827" s="172">
        <v>675.19379844961236</v>
      </c>
      <c r="I827" s="210" t="s">
        <v>192</v>
      </c>
      <c r="J827" s="207" t="s">
        <v>240</v>
      </c>
    </row>
    <row r="828" spans="1:10" x14ac:dyDescent="0.2">
      <c r="A828" s="19" t="s">
        <v>807</v>
      </c>
      <c r="B828" s="86" t="s">
        <v>687</v>
      </c>
      <c r="C828" s="210" t="s">
        <v>467</v>
      </c>
      <c r="D828" s="204">
        <v>158</v>
      </c>
      <c r="E828" s="204">
        <v>0</v>
      </c>
      <c r="F828" s="204">
        <v>148</v>
      </c>
      <c r="G828" s="92">
        <v>0</v>
      </c>
      <c r="H828" s="172">
        <v>-6.3291139240506329</v>
      </c>
      <c r="I828" s="210" t="s">
        <v>192</v>
      </c>
      <c r="J828" s="207" t="s">
        <v>20</v>
      </c>
    </row>
    <row r="829" spans="1:10" x14ac:dyDescent="0.2">
      <c r="A829" s="19" t="s">
        <v>807</v>
      </c>
      <c r="B829" s="86" t="s">
        <v>734</v>
      </c>
      <c r="C829" s="210" t="s">
        <v>467</v>
      </c>
      <c r="D829" s="204">
        <v>207</v>
      </c>
      <c r="E829" s="204">
        <v>0</v>
      </c>
      <c r="F829" s="204">
        <v>268</v>
      </c>
      <c r="G829" s="92">
        <v>0</v>
      </c>
      <c r="H829" s="172">
        <v>29.468599033816425</v>
      </c>
      <c r="I829" s="210" t="s">
        <v>192</v>
      </c>
      <c r="J829" s="207" t="s">
        <v>37</v>
      </c>
    </row>
    <row r="830" spans="1:10" x14ac:dyDescent="0.2">
      <c r="A830" s="19" t="s">
        <v>807</v>
      </c>
      <c r="B830" s="86" t="s">
        <v>742</v>
      </c>
      <c r="C830" s="210" t="s">
        <v>467</v>
      </c>
      <c r="D830" s="204">
        <v>1156</v>
      </c>
      <c r="E830" s="204">
        <v>0</v>
      </c>
      <c r="F830" s="204">
        <v>1058</v>
      </c>
      <c r="G830" s="92">
        <v>0</v>
      </c>
      <c r="H830" s="172">
        <v>-8.4775086505190309</v>
      </c>
      <c r="I830" s="210" t="s">
        <v>192</v>
      </c>
      <c r="J830" s="207" t="s">
        <v>260</v>
      </c>
    </row>
    <row r="831" spans="1:10" x14ac:dyDescent="0.2">
      <c r="A831" s="19" t="s">
        <v>807</v>
      </c>
      <c r="B831" s="86" t="s">
        <v>746</v>
      </c>
      <c r="C831" s="210" t="s">
        <v>467</v>
      </c>
      <c r="D831" s="204">
        <v>117</v>
      </c>
      <c r="E831" s="204">
        <v>0</v>
      </c>
      <c r="F831" s="204">
        <v>118</v>
      </c>
      <c r="G831" s="92">
        <v>0</v>
      </c>
      <c r="H831" s="172">
        <v>0.85470085470085477</v>
      </c>
      <c r="I831" s="210" t="s">
        <v>192</v>
      </c>
      <c r="J831" s="207" t="s">
        <v>261</v>
      </c>
    </row>
    <row r="832" spans="1:10" x14ac:dyDescent="0.2">
      <c r="A832" s="19" t="s">
        <v>807</v>
      </c>
      <c r="B832" s="86" t="s">
        <v>767</v>
      </c>
      <c r="C832" s="210" t="s">
        <v>467</v>
      </c>
      <c r="D832" s="204">
        <v>70</v>
      </c>
      <c r="E832" s="204">
        <v>0</v>
      </c>
      <c r="F832" s="204">
        <v>201</v>
      </c>
      <c r="G832" s="92">
        <v>0</v>
      </c>
      <c r="H832" s="172">
        <v>187.14285714285714</v>
      </c>
      <c r="I832" s="210" t="s">
        <v>192</v>
      </c>
      <c r="J832" s="207" t="s">
        <v>268</v>
      </c>
    </row>
    <row r="833" spans="1:10" x14ac:dyDescent="0.2">
      <c r="A833" s="19" t="s">
        <v>807</v>
      </c>
      <c r="B833" s="86" t="s">
        <v>769</v>
      </c>
      <c r="C833" s="210" t="s">
        <v>467</v>
      </c>
      <c r="D833" s="204">
        <v>887</v>
      </c>
      <c r="E833" s="204">
        <v>0</v>
      </c>
      <c r="F833" s="204">
        <v>1779</v>
      </c>
      <c r="G833" s="92">
        <v>0</v>
      </c>
      <c r="H833" s="172">
        <v>100.56369785794814</v>
      </c>
      <c r="I833" s="210" t="s">
        <v>192</v>
      </c>
      <c r="J833" s="207" t="s">
        <v>54</v>
      </c>
    </row>
    <row r="834" spans="1:10" x14ac:dyDescent="0.2">
      <c r="A834" s="19" t="s">
        <v>807</v>
      </c>
      <c r="B834" s="86" t="s">
        <v>814</v>
      </c>
      <c r="C834" s="210" t="s">
        <v>467</v>
      </c>
      <c r="D834" s="204">
        <v>341</v>
      </c>
      <c r="E834" s="204">
        <v>0</v>
      </c>
      <c r="F834" s="204">
        <v>400</v>
      </c>
      <c r="G834" s="92">
        <v>0</v>
      </c>
      <c r="H834" s="172">
        <v>17.302052785923756</v>
      </c>
      <c r="I834" s="210" t="s">
        <v>192</v>
      </c>
      <c r="J834" s="207" t="s">
        <v>279</v>
      </c>
    </row>
    <row r="835" spans="1:10" x14ac:dyDescent="0.2">
      <c r="A835" s="19" t="s">
        <v>807</v>
      </c>
      <c r="B835" s="86" t="s">
        <v>834</v>
      </c>
      <c r="C835" s="210" t="s">
        <v>467</v>
      </c>
      <c r="D835" s="204">
        <v>126</v>
      </c>
      <c r="E835" s="204">
        <v>0</v>
      </c>
      <c r="F835" s="204">
        <v>21</v>
      </c>
      <c r="G835" s="92">
        <v>0</v>
      </c>
      <c r="H835" s="172">
        <v>-83.333333333333343</v>
      </c>
      <c r="I835" s="210" t="s">
        <v>192</v>
      </c>
      <c r="J835" s="207" t="s">
        <v>285</v>
      </c>
    </row>
    <row r="836" spans="1:10" x14ac:dyDescent="0.2">
      <c r="A836" s="19" t="s">
        <v>807</v>
      </c>
      <c r="B836" s="86" t="s">
        <v>840</v>
      </c>
      <c r="C836" s="210" t="s">
        <v>473</v>
      </c>
      <c r="D836" s="204">
        <v>176</v>
      </c>
      <c r="E836" s="204">
        <v>18</v>
      </c>
      <c r="F836" s="204">
        <v>325</v>
      </c>
      <c r="G836" s="92">
        <v>46</v>
      </c>
      <c r="H836" s="172">
        <v>84.659090909090907</v>
      </c>
      <c r="I836" s="210" t="s">
        <v>192</v>
      </c>
      <c r="J836" s="207" t="s">
        <v>60</v>
      </c>
    </row>
    <row r="837" spans="1:10" x14ac:dyDescent="0.2">
      <c r="A837" s="19" t="s">
        <v>807</v>
      </c>
      <c r="B837" s="86" t="s">
        <v>872</v>
      </c>
      <c r="C837" s="210" t="s">
        <v>467</v>
      </c>
      <c r="D837" s="204">
        <v>6355</v>
      </c>
      <c r="E837" s="204">
        <v>0</v>
      </c>
      <c r="F837" s="204">
        <v>5925</v>
      </c>
      <c r="G837" s="92">
        <v>0</v>
      </c>
      <c r="H837" s="172">
        <v>-6.7663257277734061</v>
      </c>
      <c r="I837" s="210" t="s">
        <v>192</v>
      </c>
      <c r="J837" s="207" t="s">
        <v>291</v>
      </c>
    </row>
    <row r="838" spans="1:10" x14ac:dyDescent="0.2">
      <c r="A838" s="19" t="s">
        <v>807</v>
      </c>
      <c r="B838" s="86" t="s">
        <v>878</v>
      </c>
      <c r="C838" s="210" t="s">
        <v>467</v>
      </c>
      <c r="D838" s="204">
        <v>148</v>
      </c>
      <c r="E838" s="204">
        <v>0</v>
      </c>
      <c r="F838" s="204">
        <v>137</v>
      </c>
      <c r="G838" s="92">
        <v>0</v>
      </c>
      <c r="H838" s="172">
        <v>-7.4324324324324325</v>
      </c>
      <c r="I838" s="210" t="s">
        <v>192</v>
      </c>
      <c r="J838" s="207" t="s">
        <v>103</v>
      </c>
    </row>
    <row r="839" spans="1:10" x14ac:dyDescent="0.2">
      <c r="A839" s="19" t="s">
        <v>807</v>
      </c>
      <c r="B839" s="86" t="s">
        <v>879</v>
      </c>
      <c r="C839" s="210" t="s">
        <v>467</v>
      </c>
      <c r="D839" s="204">
        <v>96</v>
      </c>
      <c r="E839" s="204">
        <v>0</v>
      </c>
      <c r="F839" s="204">
        <v>172</v>
      </c>
      <c r="G839" s="92">
        <v>0</v>
      </c>
      <c r="H839" s="172">
        <v>79.166666666666657</v>
      </c>
      <c r="I839" s="210" t="s">
        <v>192</v>
      </c>
      <c r="J839" s="207" t="s">
        <v>293</v>
      </c>
    </row>
    <row r="840" spans="1:10" x14ac:dyDescent="0.2">
      <c r="A840" s="19" t="s">
        <v>807</v>
      </c>
      <c r="B840" s="86" t="s">
        <v>898</v>
      </c>
      <c r="C840" s="210" t="s">
        <v>467</v>
      </c>
      <c r="D840" s="204">
        <v>368</v>
      </c>
      <c r="E840" s="204">
        <v>0</v>
      </c>
      <c r="F840" s="204">
        <v>459</v>
      </c>
      <c r="G840" s="92">
        <v>0</v>
      </c>
      <c r="H840" s="172">
        <v>24.728260869565215</v>
      </c>
      <c r="I840" s="210" t="s">
        <v>192</v>
      </c>
      <c r="J840" s="207" t="s">
        <v>39</v>
      </c>
    </row>
    <row r="841" spans="1:10" x14ac:dyDescent="0.2">
      <c r="A841" s="19" t="s">
        <v>807</v>
      </c>
      <c r="B841" s="86" t="s">
        <v>901</v>
      </c>
      <c r="C841" s="210" t="s">
        <v>467</v>
      </c>
      <c r="D841" s="204">
        <v>297</v>
      </c>
      <c r="E841" s="204">
        <v>0</v>
      </c>
      <c r="F841" s="204">
        <v>334</v>
      </c>
      <c r="G841" s="92">
        <v>0</v>
      </c>
      <c r="H841" s="172">
        <v>12.457912457912458</v>
      </c>
      <c r="I841" s="210" t="s">
        <v>192</v>
      </c>
      <c r="J841" s="207" t="s">
        <v>3</v>
      </c>
    </row>
    <row r="842" spans="1:10" x14ac:dyDescent="0.2">
      <c r="A842" s="19" t="s">
        <v>808</v>
      </c>
      <c r="B842" s="86" t="s">
        <v>870</v>
      </c>
      <c r="C842" s="210" t="s">
        <v>467</v>
      </c>
      <c r="D842" s="204">
        <v>261</v>
      </c>
      <c r="E842" s="204">
        <v>0</v>
      </c>
      <c r="F842" s="204">
        <v>26</v>
      </c>
      <c r="G842" s="92">
        <v>0</v>
      </c>
      <c r="H842" s="172">
        <v>-90.038314176245223</v>
      </c>
      <c r="I842" s="210" t="s">
        <v>133</v>
      </c>
      <c r="J842" s="207" t="s">
        <v>290</v>
      </c>
    </row>
    <row r="843" spans="1:10" x14ac:dyDescent="0.2">
      <c r="A843" s="19" t="s">
        <v>808</v>
      </c>
      <c r="B843" s="86" t="s">
        <v>910</v>
      </c>
      <c r="C843" s="210" t="s">
        <v>467</v>
      </c>
      <c r="D843" s="204">
        <v>8240</v>
      </c>
      <c r="E843" s="204">
        <v>1694</v>
      </c>
      <c r="F843" s="204">
        <v>8299</v>
      </c>
      <c r="G843" s="92">
        <v>1753</v>
      </c>
      <c r="H843" s="172">
        <v>0.71601941747572817</v>
      </c>
      <c r="I843" s="210" t="s">
        <v>133</v>
      </c>
      <c r="J843" s="207" t="s">
        <v>302</v>
      </c>
    </row>
    <row r="844" spans="1:10" x14ac:dyDescent="0.2">
      <c r="A844" s="19" t="s">
        <v>809</v>
      </c>
      <c r="B844" s="86" t="s">
        <v>651</v>
      </c>
      <c r="C844" s="210" t="s">
        <v>467</v>
      </c>
      <c r="D844" s="204">
        <v>777</v>
      </c>
      <c r="E844" s="204">
        <v>0</v>
      </c>
      <c r="F844" s="204">
        <v>1098</v>
      </c>
      <c r="G844" s="92">
        <v>0</v>
      </c>
      <c r="H844" s="172">
        <v>41.312741312741316</v>
      </c>
      <c r="I844" s="210" t="s">
        <v>277</v>
      </c>
      <c r="J844" s="207" t="s">
        <v>11</v>
      </c>
    </row>
    <row r="845" spans="1:10" x14ac:dyDescent="0.2">
      <c r="A845" s="19" t="s">
        <v>809</v>
      </c>
      <c r="B845" s="86" t="s">
        <v>742</v>
      </c>
      <c r="C845" s="210" t="s">
        <v>467</v>
      </c>
      <c r="D845" s="204">
        <v>472</v>
      </c>
      <c r="E845" s="204">
        <v>0</v>
      </c>
      <c r="F845" s="204">
        <v>395</v>
      </c>
      <c r="G845" s="92">
        <v>0</v>
      </c>
      <c r="H845" s="172">
        <v>-16.3135593220339</v>
      </c>
      <c r="I845" s="210" t="s">
        <v>277</v>
      </c>
      <c r="J845" s="207" t="s">
        <v>260</v>
      </c>
    </row>
    <row r="846" spans="1:10" x14ac:dyDescent="0.2">
      <c r="A846" s="19" t="s">
        <v>809</v>
      </c>
      <c r="B846" s="86" t="s">
        <v>762</v>
      </c>
      <c r="C846" s="210" t="s">
        <v>467</v>
      </c>
      <c r="D846" s="204">
        <v>3785</v>
      </c>
      <c r="E846" s="204">
        <v>3785</v>
      </c>
      <c r="F846" s="204">
        <v>7125</v>
      </c>
      <c r="G846" s="92">
        <v>7125</v>
      </c>
      <c r="H846" s="172">
        <v>88.243064729194188</v>
      </c>
      <c r="I846" s="210" t="s">
        <v>277</v>
      </c>
      <c r="J846" s="207" t="s">
        <v>49</v>
      </c>
    </row>
    <row r="847" spans="1:10" x14ac:dyDescent="0.2">
      <c r="A847" s="19" t="s">
        <v>809</v>
      </c>
      <c r="B847" s="86" t="s">
        <v>763</v>
      </c>
      <c r="C847" s="210" t="s">
        <v>467</v>
      </c>
      <c r="D847" s="204">
        <v>202</v>
      </c>
      <c r="E847" s="204">
        <v>202</v>
      </c>
      <c r="F847" s="204">
        <v>457</v>
      </c>
      <c r="G847" s="92">
        <v>457</v>
      </c>
      <c r="H847" s="172">
        <v>126.23762376237624</v>
      </c>
      <c r="I847" s="210" t="s">
        <v>277</v>
      </c>
      <c r="J847" s="207" t="s">
        <v>267</v>
      </c>
    </row>
    <row r="848" spans="1:10" x14ac:dyDescent="0.2">
      <c r="A848" s="19" t="s">
        <v>809</v>
      </c>
      <c r="B848" s="86" t="s">
        <v>768</v>
      </c>
      <c r="C848" s="210" t="s">
        <v>467</v>
      </c>
      <c r="D848" s="204">
        <v>104</v>
      </c>
      <c r="E848" s="204">
        <v>0</v>
      </c>
      <c r="F848" s="204">
        <v>217</v>
      </c>
      <c r="G848" s="92">
        <v>0</v>
      </c>
      <c r="H848" s="172">
        <v>108.65384615384615</v>
      </c>
      <c r="I848" s="210" t="s">
        <v>277</v>
      </c>
      <c r="J848" s="207" t="s">
        <v>119</v>
      </c>
    </row>
    <row r="849" spans="1:10" x14ac:dyDescent="0.2">
      <c r="A849" s="19" t="s">
        <v>809</v>
      </c>
      <c r="B849" s="86" t="s">
        <v>791</v>
      </c>
      <c r="C849" s="210" t="s">
        <v>467</v>
      </c>
      <c r="D849" s="204">
        <v>34807</v>
      </c>
      <c r="E849" s="204">
        <v>34807</v>
      </c>
      <c r="F849" s="204">
        <v>34602</v>
      </c>
      <c r="G849" s="92">
        <v>34602</v>
      </c>
      <c r="H849" s="172">
        <v>-0.58896199040422903</v>
      </c>
      <c r="I849" s="210" t="s">
        <v>277</v>
      </c>
      <c r="J849" s="207" t="s">
        <v>274</v>
      </c>
    </row>
    <row r="850" spans="1:10" x14ac:dyDescent="0.2">
      <c r="A850" s="19" t="s">
        <v>809</v>
      </c>
      <c r="B850" s="86" t="s">
        <v>812</v>
      </c>
      <c r="C850" s="210" t="s">
        <v>467</v>
      </c>
      <c r="D850" s="204">
        <v>101</v>
      </c>
      <c r="E850" s="204">
        <v>101</v>
      </c>
      <c r="F850" s="204">
        <v>91</v>
      </c>
      <c r="G850" s="92">
        <v>91</v>
      </c>
      <c r="H850" s="172">
        <v>-9.9009900990099009</v>
      </c>
      <c r="I850" s="210" t="s">
        <v>277</v>
      </c>
      <c r="J850" s="207" t="s">
        <v>278</v>
      </c>
    </row>
    <row r="851" spans="1:10" x14ac:dyDescent="0.2">
      <c r="A851" s="19" t="s">
        <v>809</v>
      </c>
      <c r="B851" s="86" t="s">
        <v>840</v>
      </c>
      <c r="C851" s="210" t="s">
        <v>473</v>
      </c>
      <c r="D851" s="204">
        <v>107</v>
      </c>
      <c r="E851" s="204">
        <v>14</v>
      </c>
      <c r="F851" s="204">
        <v>385</v>
      </c>
      <c r="G851" s="92">
        <v>32</v>
      </c>
      <c r="H851" s="172">
        <v>259.81308411214957</v>
      </c>
      <c r="I851" s="210" t="s">
        <v>277</v>
      </c>
      <c r="J851" s="207" t="s">
        <v>60</v>
      </c>
    </row>
    <row r="852" spans="1:10" x14ac:dyDescent="0.2">
      <c r="A852" s="19" t="s">
        <v>809</v>
      </c>
      <c r="B852" s="86" t="s">
        <v>858</v>
      </c>
      <c r="C852" s="210" t="s">
        <v>467</v>
      </c>
      <c r="D852" s="204">
        <v>115</v>
      </c>
      <c r="E852" s="204">
        <v>115</v>
      </c>
      <c r="F852" s="204">
        <v>0</v>
      </c>
      <c r="G852" s="92">
        <v>0</v>
      </c>
      <c r="H852" s="172">
        <v>-100</v>
      </c>
      <c r="I852" s="210" t="s">
        <v>277</v>
      </c>
      <c r="J852" s="207" t="s">
        <v>97</v>
      </c>
    </row>
    <row r="853" spans="1:10" x14ac:dyDescent="0.2">
      <c r="A853" s="19" t="s">
        <v>809</v>
      </c>
      <c r="B853" s="86" t="s">
        <v>898</v>
      </c>
      <c r="C853" s="210" t="s">
        <v>467</v>
      </c>
      <c r="D853" s="204">
        <v>87</v>
      </c>
      <c r="E853" s="204">
        <v>0</v>
      </c>
      <c r="F853" s="204">
        <v>210</v>
      </c>
      <c r="G853" s="92">
        <v>0</v>
      </c>
      <c r="H853" s="172">
        <v>141.37931034482759</v>
      </c>
      <c r="I853" s="210" t="s">
        <v>277</v>
      </c>
      <c r="J853" s="207" t="s">
        <v>39</v>
      </c>
    </row>
    <row r="854" spans="1:10" x14ac:dyDescent="0.2">
      <c r="A854" s="19" t="s">
        <v>809</v>
      </c>
      <c r="B854" s="86" t="s">
        <v>901</v>
      </c>
      <c r="C854" s="210" t="s">
        <v>467</v>
      </c>
      <c r="D854" s="204">
        <v>3127</v>
      </c>
      <c r="E854" s="204">
        <v>0</v>
      </c>
      <c r="F854" s="204">
        <v>3773</v>
      </c>
      <c r="G854" s="92">
        <v>0</v>
      </c>
      <c r="H854" s="172">
        <v>20.658778381835624</v>
      </c>
      <c r="I854" s="210" t="s">
        <v>277</v>
      </c>
      <c r="J854" s="207" t="s">
        <v>3</v>
      </c>
    </row>
    <row r="855" spans="1:10" x14ac:dyDescent="0.2">
      <c r="A855" s="19" t="s">
        <v>810</v>
      </c>
      <c r="B855" s="86" t="s">
        <v>898</v>
      </c>
      <c r="C855" s="210" t="s">
        <v>467</v>
      </c>
      <c r="D855" s="204">
        <v>784</v>
      </c>
      <c r="E855" s="204">
        <v>0</v>
      </c>
      <c r="F855" s="204">
        <v>1194</v>
      </c>
      <c r="G855" s="92">
        <v>0</v>
      </c>
      <c r="H855" s="172">
        <v>52.295918367346935</v>
      </c>
      <c r="I855" s="210" t="s">
        <v>134</v>
      </c>
      <c r="J855" s="207" t="s">
        <v>39</v>
      </c>
    </row>
    <row r="856" spans="1:10" x14ac:dyDescent="0.2">
      <c r="A856" s="19" t="s">
        <v>812</v>
      </c>
      <c r="B856" s="86" t="s">
        <v>651</v>
      </c>
      <c r="C856" s="210" t="s">
        <v>467</v>
      </c>
      <c r="D856" s="204">
        <v>641</v>
      </c>
      <c r="E856" s="204">
        <v>0</v>
      </c>
      <c r="F856" s="204">
        <v>810</v>
      </c>
      <c r="G856" s="92">
        <v>0</v>
      </c>
      <c r="H856" s="172">
        <v>26.365054602184085</v>
      </c>
      <c r="I856" s="210" t="s">
        <v>278</v>
      </c>
      <c r="J856" s="207" t="s">
        <v>11</v>
      </c>
    </row>
    <row r="857" spans="1:10" x14ac:dyDescent="0.2">
      <c r="A857" s="19" t="s">
        <v>812</v>
      </c>
      <c r="B857" s="86" t="s">
        <v>675</v>
      </c>
      <c r="C857" s="210" t="s">
        <v>467</v>
      </c>
      <c r="D857" s="204">
        <v>416</v>
      </c>
      <c r="E857" s="204">
        <v>5</v>
      </c>
      <c r="F857" s="204">
        <v>292</v>
      </c>
      <c r="G857" s="92">
        <v>0</v>
      </c>
      <c r="H857" s="172">
        <v>-29.807692307692307</v>
      </c>
      <c r="I857" s="210" t="s">
        <v>278</v>
      </c>
      <c r="J857" s="207" t="s">
        <v>17</v>
      </c>
    </row>
    <row r="858" spans="1:10" x14ac:dyDescent="0.2">
      <c r="A858" s="19" t="s">
        <v>812</v>
      </c>
      <c r="B858" s="86" t="s">
        <v>687</v>
      </c>
      <c r="C858" s="210" t="s">
        <v>467</v>
      </c>
      <c r="D858" s="204">
        <v>112</v>
      </c>
      <c r="E858" s="204">
        <v>0</v>
      </c>
      <c r="F858" s="204">
        <v>206</v>
      </c>
      <c r="G858" s="92">
        <v>0</v>
      </c>
      <c r="H858" s="172">
        <v>83.928571428571431</v>
      </c>
      <c r="I858" s="210" t="s">
        <v>278</v>
      </c>
      <c r="J858" s="207" t="s">
        <v>20</v>
      </c>
    </row>
    <row r="859" spans="1:10" x14ac:dyDescent="0.2">
      <c r="A859" s="19" t="s">
        <v>812</v>
      </c>
      <c r="B859" s="86" t="s">
        <v>705</v>
      </c>
      <c r="C859" s="210" t="s">
        <v>467</v>
      </c>
      <c r="D859" s="204">
        <v>102</v>
      </c>
      <c r="E859" s="204">
        <v>102</v>
      </c>
      <c r="F859" s="204">
        <v>102</v>
      </c>
      <c r="G859" s="92">
        <v>102</v>
      </c>
      <c r="H859" s="172">
        <v>0</v>
      </c>
      <c r="I859" s="210" t="s">
        <v>278</v>
      </c>
      <c r="J859" s="207" t="s">
        <v>250</v>
      </c>
    </row>
    <row r="860" spans="1:10" x14ac:dyDescent="0.2">
      <c r="A860" s="19" t="s">
        <v>812</v>
      </c>
      <c r="B860" s="86" t="s">
        <v>711</v>
      </c>
      <c r="C860" s="210" t="s">
        <v>467</v>
      </c>
      <c r="D860" s="204">
        <v>990</v>
      </c>
      <c r="E860" s="204">
        <v>0</v>
      </c>
      <c r="F860" s="204">
        <v>791</v>
      </c>
      <c r="G860" s="92">
        <v>14</v>
      </c>
      <c r="H860" s="172">
        <v>-20.1010101010101</v>
      </c>
      <c r="I860" s="210" t="s">
        <v>278</v>
      </c>
      <c r="J860" s="207" t="s">
        <v>28</v>
      </c>
    </row>
    <row r="861" spans="1:10" x14ac:dyDescent="0.2">
      <c r="A861" s="19" t="s">
        <v>812</v>
      </c>
      <c r="B861" s="86" t="s">
        <v>734</v>
      </c>
      <c r="C861" s="210" t="s">
        <v>467</v>
      </c>
      <c r="D861" s="204">
        <v>35</v>
      </c>
      <c r="E861" s="204">
        <v>0</v>
      </c>
      <c r="F861" s="204">
        <v>126</v>
      </c>
      <c r="G861" s="92">
        <v>0</v>
      </c>
      <c r="H861" s="172">
        <v>260</v>
      </c>
      <c r="I861" s="210" t="s">
        <v>278</v>
      </c>
      <c r="J861" s="207" t="s">
        <v>37</v>
      </c>
    </row>
    <row r="862" spans="1:10" x14ac:dyDescent="0.2">
      <c r="A862" s="19" t="s">
        <v>812</v>
      </c>
      <c r="B862" s="86" t="s">
        <v>768</v>
      </c>
      <c r="C862" s="210" t="s">
        <v>467</v>
      </c>
      <c r="D862" s="204">
        <v>81</v>
      </c>
      <c r="E862" s="204">
        <v>0</v>
      </c>
      <c r="F862" s="204">
        <v>102</v>
      </c>
      <c r="G862" s="92">
        <v>0</v>
      </c>
      <c r="H862" s="172">
        <v>25.925925925925924</v>
      </c>
      <c r="I862" s="210" t="s">
        <v>278</v>
      </c>
      <c r="J862" s="207" t="s">
        <v>119</v>
      </c>
    </row>
    <row r="863" spans="1:10" x14ac:dyDescent="0.2">
      <c r="A863" s="19" t="s">
        <v>812</v>
      </c>
      <c r="B863" s="86" t="s">
        <v>769</v>
      </c>
      <c r="C863" s="210" t="s">
        <v>467</v>
      </c>
      <c r="D863" s="204">
        <v>72</v>
      </c>
      <c r="E863" s="204">
        <v>0</v>
      </c>
      <c r="F863" s="204">
        <v>115</v>
      </c>
      <c r="G863" s="92">
        <v>0</v>
      </c>
      <c r="H863" s="172">
        <v>59.722222222222221</v>
      </c>
      <c r="I863" s="210" t="s">
        <v>278</v>
      </c>
      <c r="J863" s="207" t="s">
        <v>54</v>
      </c>
    </row>
    <row r="864" spans="1:10" x14ac:dyDescent="0.2">
      <c r="A864" s="19" t="s">
        <v>812</v>
      </c>
      <c r="B864" s="86" t="s">
        <v>840</v>
      </c>
      <c r="C864" s="210" t="s">
        <v>473</v>
      </c>
      <c r="D864" s="204">
        <v>391</v>
      </c>
      <c r="E864" s="204">
        <v>0</v>
      </c>
      <c r="F864" s="204">
        <v>334</v>
      </c>
      <c r="G864" s="92">
        <v>0</v>
      </c>
      <c r="H864" s="172">
        <v>-14.578005115089516</v>
      </c>
      <c r="I864" s="210" t="s">
        <v>278</v>
      </c>
      <c r="J864" s="207" t="s">
        <v>60</v>
      </c>
    </row>
    <row r="865" spans="1:10" x14ac:dyDescent="0.2">
      <c r="A865" s="19" t="s">
        <v>812</v>
      </c>
      <c r="B865" s="86" t="s">
        <v>898</v>
      </c>
      <c r="C865" s="210" t="s">
        <v>467</v>
      </c>
      <c r="D865" s="204">
        <v>447</v>
      </c>
      <c r="E865" s="204">
        <v>0</v>
      </c>
      <c r="F865" s="204">
        <v>1529</v>
      </c>
      <c r="G865" s="92">
        <v>0</v>
      </c>
      <c r="H865" s="172">
        <v>242.05816554809846</v>
      </c>
      <c r="I865" s="210" t="s">
        <v>278</v>
      </c>
      <c r="J865" s="207" t="s">
        <v>39</v>
      </c>
    </row>
    <row r="866" spans="1:10" x14ac:dyDescent="0.2">
      <c r="A866" s="19" t="s">
        <v>812</v>
      </c>
      <c r="B866" s="86" t="s">
        <v>901</v>
      </c>
      <c r="C866" s="210" t="s">
        <v>467</v>
      </c>
      <c r="D866" s="204">
        <v>7570</v>
      </c>
      <c r="E866" s="204">
        <v>0</v>
      </c>
      <c r="F866" s="204">
        <v>8196</v>
      </c>
      <c r="G866" s="92">
        <v>0</v>
      </c>
      <c r="H866" s="172">
        <v>8.2694848084544255</v>
      </c>
      <c r="I866" s="210" t="s">
        <v>278</v>
      </c>
      <c r="J866" s="207" t="s">
        <v>3</v>
      </c>
    </row>
    <row r="867" spans="1:10" x14ac:dyDescent="0.2">
      <c r="A867" s="19" t="s">
        <v>819</v>
      </c>
      <c r="B867" s="86" t="s">
        <v>687</v>
      </c>
      <c r="C867" s="210" t="s">
        <v>467</v>
      </c>
      <c r="D867" s="204">
        <v>198</v>
      </c>
      <c r="E867" s="204">
        <v>0</v>
      </c>
      <c r="F867" s="204">
        <v>702</v>
      </c>
      <c r="G867" s="92">
        <v>0</v>
      </c>
      <c r="H867" s="172">
        <v>254.54545454545453</v>
      </c>
      <c r="I867" s="210" t="s">
        <v>170</v>
      </c>
      <c r="J867" s="207" t="s">
        <v>20</v>
      </c>
    </row>
    <row r="868" spans="1:10" x14ac:dyDescent="0.2">
      <c r="A868" s="19" t="s">
        <v>819</v>
      </c>
      <c r="B868" s="86" t="s">
        <v>705</v>
      </c>
      <c r="C868" s="210" t="s">
        <v>467</v>
      </c>
      <c r="D868" s="204">
        <v>137274</v>
      </c>
      <c r="E868" s="204">
        <v>137274</v>
      </c>
      <c r="F868" s="204">
        <v>217125</v>
      </c>
      <c r="G868" s="92">
        <v>217125</v>
      </c>
      <c r="H868" s="172">
        <v>58.169063333187644</v>
      </c>
      <c r="I868" s="210" t="s">
        <v>170</v>
      </c>
      <c r="J868" s="207" t="s">
        <v>250</v>
      </c>
    </row>
    <row r="869" spans="1:10" x14ac:dyDescent="0.2">
      <c r="A869" s="19" t="s">
        <v>819</v>
      </c>
      <c r="B869" s="86" t="s">
        <v>742</v>
      </c>
      <c r="C869" s="210" t="s">
        <v>467</v>
      </c>
      <c r="D869" s="204">
        <v>202</v>
      </c>
      <c r="E869" s="204">
        <v>0</v>
      </c>
      <c r="F869" s="204">
        <v>383</v>
      </c>
      <c r="G869" s="92">
        <v>0</v>
      </c>
      <c r="H869" s="172">
        <v>89.603960396039611</v>
      </c>
      <c r="I869" s="210" t="s">
        <v>170</v>
      </c>
      <c r="J869" s="207" t="s">
        <v>260</v>
      </c>
    </row>
    <row r="870" spans="1:10" x14ac:dyDescent="0.2">
      <c r="A870" s="19" t="s">
        <v>819</v>
      </c>
      <c r="B870" s="86" t="s">
        <v>752</v>
      </c>
      <c r="C870" s="210" t="s">
        <v>467</v>
      </c>
      <c r="D870" s="204">
        <v>221</v>
      </c>
      <c r="E870" s="204">
        <v>221</v>
      </c>
      <c r="F870" s="204">
        <v>248</v>
      </c>
      <c r="G870" s="92">
        <v>248</v>
      </c>
      <c r="H870" s="172">
        <v>12.217194570135746</v>
      </c>
      <c r="I870" s="210" t="s">
        <v>170</v>
      </c>
      <c r="J870" s="207" t="s">
        <v>263</v>
      </c>
    </row>
    <row r="871" spans="1:10" x14ac:dyDescent="0.2">
      <c r="A871" s="19" t="s">
        <v>819</v>
      </c>
      <c r="B871" s="86" t="s">
        <v>800</v>
      </c>
      <c r="C871" s="210" t="s">
        <v>467</v>
      </c>
      <c r="D871" s="204">
        <v>3891</v>
      </c>
      <c r="E871" s="204">
        <v>1505</v>
      </c>
      <c r="F871" s="204">
        <v>10297</v>
      </c>
      <c r="G871" s="92">
        <v>1951</v>
      </c>
      <c r="H871" s="172">
        <v>164.63634027242352</v>
      </c>
      <c r="I871" s="210" t="s">
        <v>170</v>
      </c>
      <c r="J871" s="207" t="s">
        <v>71</v>
      </c>
    </row>
    <row r="872" spans="1:10" x14ac:dyDescent="0.2">
      <c r="A872" s="19" t="s">
        <v>819</v>
      </c>
      <c r="B872" s="86" t="s">
        <v>828</v>
      </c>
      <c r="C872" s="210" t="s">
        <v>473</v>
      </c>
      <c r="D872" s="204">
        <v>4820</v>
      </c>
      <c r="E872" s="204">
        <v>0</v>
      </c>
      <c r="F872" s="204">
        <v>4277</v>
      </c>
      <c r="G872" s="92">
        <v>2481</v>
      </c>
      <c r="H872" s="172">
        <v>-11.265560165975105</v>
      </c>
      <c r="I872" s="210" t="s">
        <v>170</v>
      </c>
      <c r="J872" s="207" t="s">
        <v>85</v>
      </c>
    </row>
    <row r="873" spans="1:10" x14ac:dyDescent="0.2">
      <c r="A873" s="19" t="s">
        <v>819</v>
      </c>
      <c r="B873" s="86" t="s">
        <v>872</v>
      </c>
      <c r="C873" s="210" t="s">
        <v>467</v>
      </c>
      <c r="D873" s="204">
        <v>4805</v>
      </c>
      <c r="E873" s="204">
        <v>0</v>
      </c>
      <c r="F873" s="204">
        <v>4860</v>
      </c>
      <c r="G873" s="92">
        <v>0</v>
      </c>
      <c r="H873" s="172">
        <v>1.1446409989594173</v>
      </c>
      <c r="I873" s="210" t="s">
        <v>170</v>
      </c>
      <c r="J873" s="207" t="s">
        <v>291</v>
      </c>
    </row>
    <row r="874" spans="1:10" x14ac:dyDescent="0.2">
      <c r="A874" s="19" t="s">
        <v>819</v>
      </c>
      <c r="B874" s="86" t="s">
        <v>878</v>
      </c>
      <c r="C874" s="210" t="s">
        <v>467</v>
      </c>
      <c r="D874" s="204">
        <v>40</v>
      </c>
      <c r="E874" s="204">
        <v>0</v>
      </c>
      <c r="F874" s="204">
        <v>164</v>
      </c>
      <c r="G874" s="92">
        <v>0</v>
      </c>
      <c r="H874" s="172">
        <v>310</v>
      </c>
      <c r="I874" s="210" t="s">
        <v>170</v>
      </c>
      <c r="J874" s="207" t="s">
        <v>103</v>
      </c>
    </row>
    <row r="875" spans="1:10" x14ac:dyDescent="0.2">
      <c r="A875" s="19" t="s">
        <v>819</v>
      </c>
      <c r="B875" s="86" t="s">
        <v>898</v>
      </c>
      <c r="C875" s="210" t="s">
        <v>467</v>
      </c>
      <c r="D875" s="204">
        <v>165</v>
      </c>
      <c r="E875" s="204">
        <v>0</v>
      </c>
      <c r="F875" s="204">
        <v>315</v>
      </c>
      <c r="G875" s="92">
        <v>0</v>
      </c>
      <c r="H875" s="172">
        <v>90.909090909090907</v>
      </c>
      <c r="I875" s="210" t="s">
        <v>170</v>
      </c>
      <c r="J875" s="207" t="s">
        <v>39</v>
      </c>
    </row>
    <row r="876" spans="1:10" x14ac:dyDescent="0.2">
      <c r="A876" s="19" t="s">
        <v>819</v>
      </c>
      <c r="B876" s="86" t="s">
        <v>901</v>
      </c>
      <c r="C876" s="210" t="s">
        <v>467</v>
      </c>
      <c r="D876" s="204">
        <v>9860</v>
      </c>
      <c r="E876" s="204">
        <v>0</v>
      </c>
      <c r="F876" s="204">
        <v>38882</v>
      </c>
      <c r="G876" s="92">
        <v>0</v>
      </c>
      <c r="H876" s="172">
        <v>294.34077079107504</v>
      </c>
      <c r="I876" s="210" t="s">
        <v>170</v>
      </c>
      <c r="J876" s="207" t="s">
        <v>3</v>
      </c>
    </row>
    <row r="877" spans="1:10" x14ac:dyDescent="0.2">
      <c r="A877" s="19" t="s">
        <v>820</v>
      </c>
      <c r="B877" s="86" t="s">
        <v>639</v>
      </c>
      <c r="C877" s="210" t="s">
        <v>467</v>
      </c>
      <c r="D877" s="204">
        <v>126</v>
      </c>
      <c r="E877" s="204">
        <v>126</v>
      </c>
      <c r="F877" s="204">
        <v>195</v>
      </c>
      <c r="G877" s="92">
        <v>195</v>
      </c>
      <c r="H877" s="172">
        <v>54.761904761904766</v>
      </c>
      <c r="I877" s="210" t="s">
        <v>280</v>
      </c>
      <c r="J877" s="207" t="s">
        <v>231</v>
      </c>
    </row>
    <row r="878" spans="1:10" x14ac:dyDescent="0.2">
      <c r="A878" s="19" t="s">
        <v>820</v>
      </c>
      <c r="B878" s="86" t="s">
        <v>662</v>
      </c>
      <c r="C878" s="210" t="s">
        <v>467</v>
      </c>
      <c r="D878" s="204">
        <v>125</v>
      </c>
      <c r="E878" s="204">
        <v>0</v>
      </c>
      <c r="F878" s="204">
        <v>260</v>
      </c>
      <c r="G878" s="92">
        <v>0</v>
      </c>
      <c r="H878" s="172">
        <v>108</v>
      </c>
      <c r="I878" s="210" t="s">
        <v>280</v>
      </c>
      <c r="J878" s="207" t="s">
        <v>13</v>
      </c>
    </row>
    <row r="879" spans="1:10" x14ac:dyDescent="0.2">
      <c r="A879" s="19" t="s">
        <v>820</v>
      </c>
      <c r="B879" s="86" t="s">
        <v>682</v>
      </c>
      <c r="C879" s="210" t="s">
        <v>467</v>
      </c>
      <c r="D879" s="204">
        <v>0</v>
      </c>
      <c r="E879" s="204">
        <v>0</v>
      </c>
      <c r="F879" s="204">
        <v>107</v>
      </c>
      <c r="G879" s="92">
        <v>0</v>
      </c>
      <c r="H879" s="172" t="s">
        <v>604</v>
      </c>
      <c r="I879" s="210" t="s">
        <v>280</v>
      </c>
      <c r="J879" s="207" t="s">
        <v>241</v>
      </c>
    </row>
    <row r="880" spans="1:10" x14ac:dyDescent="0.2">
      <c r="A880" s="19" t="s">
        <v>820</v>
      </c>
      <c r="B880" s="86" t="s">
        <v>686</v>
      </c>
      <c r="C880" s="210" t="s">
        <v>467</v>
      </c>
      <c r="D880" s="204">
        <v>915</v>
      </c>
      <c r="E880" s="204">
        <v>915</v>
      </c>
      <c r="F880" s="204">
        <v>1109</v>
      </c>
      <c r="G880" s="92">
        <v>1109</v>
      </c>
      <c r="H880" s="172">
        <v>21.202185792349727</v>
      </c>
      <c r="I880" s="210" t="s">
        <v>280</v>
      </c>
      <c r="J880" s="207" t="s">
        <v>130</v>
      </c>
    </row>
    <row r="881" spans="1:10" x14ac:dyDescent="0.2">
      <c r="A881" s="19" t="s">
        <v>820</v>
      </c>
      <c r="B881" s="86" t="s">
        <v>870</v>
      </c>
      <c r="C881" s="210" t="s">
        <v>467</v>
      </c>
      <c r="D881" s="204">
        <v>688</v>
      </c>
      <c r="E881" s="204">
        <v>0</v>
      </c>
      <c r="F881" s="204">
        <v>249</v>
      </c>
      <c r="G881" s="92">
        <v>0</v>
      </c>
      <c r="H881" s="172">
        <v>-63.808139534883722</v>
      </c>
      <c r="I881" s="210" t="s">
        <v>280</v>
      </c>
      <c r="J881" s="207" t="s">
        <v>290</v>
      </c>
    </row>
    <row r="882" spans="1:10" x14ac:dyDescent="0.2">
      <c r="A882" s="19" t="s">
        <v>820</v>
      </c>
      <c r="B882" s="86" t="s">
        <v>901</v>
      </c>
      <c r="C882" s="210" t="s">
        <v>467</v>
      </c>
      <c r="D882" s="204">
        <v>285</v>
      </c>
      <c r="E882" s="204">
        <v>0</v>
      </c>
      <c r="F882" s="204">
        <v>352</v>
      </c>
      <c r="G882" s="92">
        <v>0</v>
      </c>
      <c r="H882" s="172">
        <v>23.508771929824562</v>
      </c>
      <c r="I882" s="210" t="s">
        <v>280</v>
      </c>
      <c r="J882" s="207" t="s">
        <v>3</v>
      </c>
    </row>
    <row r="883" spans="1:10" x14ac:dyDescent="0.2">
      <c r="A883" s="19" t="s">
        <v>821</v>
      </c>
      <c r="B883" s="86" t="s">
        <v>639</v>
      </c>
      <c r="C883" s="210" t="s">
        <v>467</v>
      </c>
      <c r="D883" s="204">
        <v>239</v>
      </c>
      <c r="E883" s="204">
        <v>239</v>
      </c>
      <c r="F883" s="204">
        <v>443</v>
      </c>
      <c r="G883" s="92">
        <v>443</v>
      </c>
      <c r="H883" s="172">
        <v>85.355648535564853</v>
      </c>
      <c r="I883" s="210" t="s">
        <v>281</v>
      </c>
      <c r="J883" s="207" t="s">
        <v>231</v>
      </c>
    </row>
    <row r="884" spans="1:10" x14ac:dyDescent="0.2">
      <c r="A884" s="19" t="s">
        <v>821</v>
      </c>
      <c r="B884" s="86" t="s">
        <v>651</v>
      </c>
      <c r="C884" s="210" t="s">
        <v>467</v>
      </c>
      <c r="D884" s="204">
        <v>537</v>
      </c>
      <c r="E884" s="204">
        <v>0</v>
      </c>
      <c r="F884" s="204">
        <v>546</v>
      </c>
      <c r="G884" s="92">
        <v>0</v>
      </c>
      <c r="H884" s="172">
        <v>1.6759776536312849</v>
      </c>
      <c r="I884" s="210" t="s">
        <v>281</v>
      </c>
      <c r="J884" s="207" t="s">
        <v>11</v>
      </c>
    </row>
    <row r="885" spans="1:10" x14ac:dyDescent="0.2">
      <c r="A885" s="19" t="s">
        <v>821</v>
      </c>
      <c r="B885" s="86" t="s">
        <v>653</v>
      </c>
      <c r="C885" s="210" t="s">
        <v>467</v>
      </c>
      <c r="D885" s="204">
        <v>334</v>
      </c>
      <c r="E885" s="204">
        <v>0</v>
      </c>
      <c r="F885" s="204">
        <v>206</v>
      </c>
      <c r="G885" s="92">
        <v>0</v>
      </c>
      <c r="H885" s="172">
        <v>-38.323353293413177</v>
      </c>
      <c r="I885" s="210" t="s">
        <v>281</v>
      </c>
      <c r="J885" s="207" t="s">
        <v>234</v>
      </c>
    </row>
    <row r="886" spans="1:10" x14ac:dyDescent="0.2">
      <c r="A886" s="19" t="s">
        <v>821</v>
      </c>
      <c r="B886" s="86" t="s">
        <v>662</v>
      </c>
      <c r="C886" s="210" t="s">
        <v>467</v>
      </c>
      <c r="D886" s="204">
        <v>310</v>
      </c>
      <c r="E886" s="204">
        <v>0</v>
      </c>
      <c r="F886" s="204">
        <v>405</v>
      </c>
      <c r="G886" s="92">
        <v>0</v>
      </c>
      <c r="H886" s="172">
        <v>30.64516129032258</v>
      </c>
      <c r="I886" s="210" t="s">
        <v>281</v>
      </c>
      <c r="J886" s="207" t="s">
        <v>13</v>
      </c>
    </row>
    <row r="887" spans="1:10" x14ac:dyDescent="0.2">
      <c r="A887" s="19" t="s">
        <v>821</v>
      </c>
      <c r="B887" s="86" t="s">
        <v>675</v>
      </c>
      <c r="C887" s="210" t="s">
        <v>467</v>
      </c>
      <c r="D887" s="204">
        <v>3534</v>
      </c>
      <c r="E887" s="204">
        <v>128</v>
      </c>
      <c r="F887" s="204">
        <v>2963</v>
      </c>
      <c r="G887" s="92">
        <v>102</v>
      </c>
      <c r="H887" s="172">
        <v>-16.157328805885683</v>
      </c>
      <c r="I887" s="210" t="s">
        <v>281</v>
      </c>
      <c r="J887" s="207" t="s">
        <v>17</v>
      </c>
    </row>
    <row r="888" spans="1:10" x14ac:dyDescent="0.2">
      <c r="A888" s="19" t="s">
        <v>821</v>
      </c>
      <c r="B888" s="86" t="s">
        <v>687</v>
      </c>
      <c r="C888" s="210" t="s">
        <v>467</v>
      </c>
      <c r="D888" s="204">
        <v>3790</v>
      </c>
      <c r="E888" s="204">
        <v>0</v>
      </c>
      <c r="F888" s="204">
        <v>3237</v>
      </c>
      <c r="G888" s="92">
        <v>0</v>
      </c>
      <c r="H888" s="172">
        <v>-14.591029023746701</v>
      </c>
      <c r="I888" s="210" t="s">
        <v>281</v>
      </c>
      <c r="J888" s="207" t="s">
        <v>20</v>
      </c>
    </row>
    <row r="889" spans="1:10" x14ac:dyDescent="0.2">
      <c r="A889" s="19" t="s">
        <v>821</v>
      </c>
      <c r="B889" s="86" t="s">
        <v>691</v>
      </c>
      <c r="C889" s="210" t="s">
        <v>467</v>
      </c>
      <c r="D889" s="204">
        <v>337</v>
      </c>
      <c r="E889" s="204">
        <v>337</v>
      </c>
      <c r="F889" s="204">
        <v>340</v>
      </c>
      <c r="G889" s="92">
        <v>340</v>
      </c>
      <c r="H889" s="172">
        <v>0.89020771513353114</v>
      </c>
      <c r="I889" s="210" t="s">
        <v>281</v>
      </c>
      <c r="J889" s="207" t="s">
        <v>246</v>
      </c>
    </row>
    <row r="890" spans="1:10" x14ac:dyDescent="0.2">
      <c r="A890" s="19" t="s">
        <v>821</v>
      </c>
      <c r="B890" s="86" t="s">
        <v>711</v>
      </c>
      <c r="C890" s="210" t="s">
        <v>467</v>
      </c>
      <c r="D890" s="204">
        <v>2139</v>
      </c>
      <c r="E890" s="204">
        <v>55</v>
      </c>
      <c r="F890" s="204">
        <v>4361</v>
      </c>
      <c r="G890" s="92">
        <v>1268</v>
      </c>
      <c r="H890" s="172">
        <v>103.88031790556336</v>
      </c>
      <c r="I890" s="210" t="s">
        <v>281</v>
      </c>
      <c r="J890" s="207" t="s">
        <v>28</v>
      </c>
    </row>
    <row r="891" spans="1:10" x14ac:dyDescent="0.2">
      <c r="A891" s="19" t="s">
        <v>821</v>
      </c>
      <c r="B891" s="86" t="s">
        <v>724</v>
      </c>
      <c r="C891" s="210" t="s">
        <v>467</v>
      </c>
      <c r="D891" s="204">
        <v>196</v>
      </c>
      <c r="E891" s="204">
        <v>196</v>
      </c>
      <c r="F891" s="204">
        <v>110</v>
      </c>
      <c r="G891" s="92">
        <v>110</v>
      </c>
      <c r="H891" s="172">
        <v>-43.877551020408163</v>
      </c>
      <c r="I891" s="210" t="s">
        <v>281</v>
      </c>
      <c r="J891" s="207" t="s">
        <v>254</v>
      </c>
    </row>
    <row r="892" spans="1:10" x14ac:dyDescent="0.2">
      <c r="A892" s="19" t="s">
        <v>821</v>
      </c>
      <c r="B892" s="86" t="s">
        <v>733</v>
      </c>
      <c r="C892" s="210" t="s">
        <v>467</v>
      </c>
      <c r="D892" s="204">
        <v>57</v>
      </c>
      <c r="E892" s="204">
        <v>0</v>
      </c>
      <c r="F892" s="204">
        <v>161</v>
      </c>
      <c r="G892" s="92">
        <v>0</v>
      </c>
      <c r="H892" s="172">
        <v>182.45614035087718</v>
      </c>
      <c r="I892" s="210" t="s">
        <v>281</v>
      </c>
      <c r="J892" s="207" t="s">
        <v>36</v>
      </c>
    </row>
    <row r="893" spans="1:10" x14ac:dyDescent="0.2">
      <c r="A893" s="19" t="s">
        <v>821</v>
      </c>
      <c r="B893" s="86" t="s">
        <v>734</v>
      </c>
      <c r="C893" s="210" t="s">
        <v>467</v>
      </c>
      <c r="D893" s="204">
        <v>4010</v>
      </c>
      <c r="E893" s="204">
        <v>0</v>
      </c>
      <c r="F893" s="204">
        <v>2103</v>
      </c>
      <c r="G893" s="92">
        <v>0</v>
      </c>
      <c r="H893" s="172">
        <v>-47.556109725685786</v>
      </c>
      <c r="I893" s="210" t="s">
        <v>281</v>
      </c>
      <c r="J893" s="207" t="s">
        <v>37</v>
      </c>
    </row>
    <row r="894" spans="1:10" x14ac:dyDescent="0.2">
      <c r="A894" s="19" t="s">
        <v>821</v>
      </c>
      <c r="B894" s="86" t="s">
        <v>742</v>
      </c>
      <c r="C894" s="210" t="s">
        <v>467</v>
      </c>
      <c r="D894" s="204">
        <v>11392</v>
      </c>
      <c r="E894" s="204">
        <v>0</v>
      </c>
      <c r="F894" s="204">
        <v>7736</v>
      </c>
      <c r="G894" s="92">
        <v>0</v>
      </c>
      <c r="H894" s="172">
        <v>-32.092696629213485</v>
      </c>
      <c r="I894" s="210" t="s">
        <v>281</v>
      </c>
      <c r="J894" s="207" t="s">
        <v>260</v>
      </c>
    </row>
    <row r="895" spans="1:10" x14ac:dyDescent="0.2">
      <c r="A895" s="19" t="s">
        <v>821</v>
      </c>
      <c r="B895" s="86" t="s">
        <v>746</v>
      </c>
      <c r="C895" s="210" t="s">
        <v>467</v>
      </c>
      <c r="D895" s="204">
        <v>158</v>
      </c>
      <c r="E895" s="204">
        <v>0</v>
      </c>
      <c r="F895" s="204">
        <v>102</v>
      </c>
      <c r="G895" s="92">
        <v>0</v>
      </c>
      <c r="H895" s="172">
        <v>-35.443037974683541</v>
      </c>
      <c r="I895" s="210" t="s">
        <v>281</v>
      </c>
      <c r="J895" s="207" t="s">
        <v>261</v>
      </c>
    </row>
    <row r="896" spans="1:10" x14ac:dyDescent="0.2">
      <c r="A896" s="19" t="s">
        <v>821</v>
      </c>
      <c r="B896" s="86" t="s">
        <v>762</v>
      </c>
      <c r="C896" s="210" t="s">
        <v>467</v>
      </c>
      <c r="D896" s="204">
        <v>552</v>
      </c>
      <c r="E896" s="204">
        <v>552</v>
      </c>
      <c r="F896" s="204">
        <v>557</v>
      </c>
      <c r="G896" s="92">
        <v>557</v>
      </c>
      <c r="H896" s="172">
        <v>0.90579710144927539</v>
      </c>
      <c r="I896" s="210" t="s">
        <v>281</v>
      </c>
      <c r="J896" s="207" t="s">
        <v>49</v>
      </c>
    </row>
    <row r="897" spans="1:10" x14ac:dyDescent="0.2">
      <c r="A897" s="19" t="s">
        <v>821</v>
      </c>
      <c r="B897" s="86" t="s">
        <v>767</v>
      </c>
      <c r="C897" s="210" t="s">
        <v>467</v>
      </c>
      <c r="D897" s="204">
        <v>1029</v>
      </c>
      <c r="E897" s="204">
        <v>5</v>
      </c>
      <c r="F897" s="204">
        <v>1404</v>
      </c>
      <c r="G897" s="92">
        <v>0</v>
      </c>
      <c r="H897" s="172">
        <v>36.443148688046648</v>
      </c>
      <c r="I897" s="210" t="s">
        <v>281</v>
      </c>
      <c r="J897" s="207" t="s">
        <v>268</v>
      </c>
    </row>
    <row r="898" spans="1:10" x14ac:dyDescent="0.2">
      <c r="A898" s="19" t="s">
        <v>821</v>
      </c>
      <c r="B898" s="86" t="s">
        <v>768</v>
      </c>
      <c r="C898" s="210" t="s">
        <v>467</v>
      </c>
      <c r="D898" s="204">
        <v>878</v>
      </c>
      <c r="E898" s="204">
        <v>0</v>
      </c>
      <c r="F898" s="204">
        <v>819</v>
      </c>
      <c r="G898" s="92">
        <v>0</v>
      </c>
      <c r="H898" s="172">
        <v>-6.7198177676537592</v>
      </c>
      <c r="I898" s="210" t="s">
        <v>281</v>
      </c>
      <c r="J898" s="207" t="s">
        <v>119</v>
      </c>
    </row>
    <row r="899" spans="1:10" x14ac:dyDescent="0.2">
      <c r="A899" s="19" t="s">
        <v>821</v>
      </c>
      <c r="B899" s="86" t="s">
        <v>769</v>
      </c>
      <c r="C899" s="210" t="s">
        <v>467</v>
      </c>
      <c r="D899" s="204">
        <v>3983</v>
      </c>
      <c r="E899" s="204">
        <v>0</v>
      </c>
      <c r="F899" s="204">
        <v>4463</v>
      </c>
      <c r="G899" s="92">
        <v>0</v>
      </c>
      <c r="H899" s="172">
        <v>12.051217675119256</v>
      </c>
      <c r="I899" s="210" t="s">
        <v>281</v>
      </c>
      <c r="J899" s="207" t="s">
        <v>54</v>
      </c>
    </row>
    <row r="900" spans="1:10" x14ac:dyDescent="0.2">
      <c r="A900" s="19" t="s">
        <v>821</v>
      </c>
      <c r="B900" s="86" t="s">
        <v>794</v>
      </c>
      <c r="C900" s="210" t="s">
        <v>467</v>
      </c>
      <c r="D900" s="204">
        <v>203</v>
      </c>
      <c r="E900" s="204">
        <v>0</v>
      </c>
      <c r="F900" s="204">
        <v>81</v>
      </c>
      <c r="G900" s="92">
        <v>0</v>
      </c>
      <c r="H900" s="172">
        <v>-60.098522167487687</v>
      </c>
      <c r="I900" s="210" t="s">
        <v>281</v>
      </c>
      <c r="J900" s="207" t="s">
        <v>275</v>
      </c>
    </row>
    <row r="901" spans="1:10" x14ac:dyDescent="0.2">
      <c r="A901" s="19" t="s">
        <v>821</v>
      </c>
      <c r="B901" s="86" t="s">
        <v>798</v>
      </c>
      <c r="C901" s="210" t="s">
        <v>467</v>
      </c>
      <c r="D901" s="204">
        <v>68</v>
      </c>
      <c r="E901" s="204">
        <v>68</v>
      </c>
      <c r="F901" s="204">
        <v>155</v>
      </c>
      <c r="G901" s="92">
        <v>155</v>
      </c>
      <c r="H901" s="172">
        <v>127.94117647058823</v>
      </c>
      <c r="I901" s="210" t="s">
        <v>281</v>
      </c>
      <c r="J901" s="207" t="s">
        <v>276</v>
      </c>
    </row>
    <row r="902" spans="1:10" x14ac:dyDescent="0.2">
      <c r="A902" s="19" t="s">
        <v>821</v>
      </c>
      <c r="B902" s="86" t="s">
        <v>800</v>
      </c>
      <c r="C902" s="210" t="s">
        <v>467</v>
      </c>
      <c r="D902" s="204">
        <v>72</v>
      </c>
      <c r="E902" s="204">
        <v>20</v>
      </c>
      <c r="F902" s="204">
        <v>198</v>
      </c>
      <c r="G902" s="92">
        <v>45</v>
      </c>
      <c r="H902" s="172">
        <v>175</v>
      </c>
      <c r="I902" s="210" t="s">
        <v>281</v>
      </c>
      <c r="J902" s="207" t="s">
        <v>71</v>
      </c>
    </row>
    <row r="903" spans="1:10" x14ac:dyDescent="0.2">
      <c r="A903" s="19" t="s">
        <v>821</v>
      </c>
      <c r="B903" s="86" t="s">
        <v>807</v>
      </c>
      <c r="C903" s="210" t="s">
        <v>467</v>
      </c>
      <c r="D903" s="204">
        <v>413</v>
      </c>
      <c r="E903" s="204">
        <v>0</v>
      </c>
      <c r="F903" s="204">
        <v>381</v>
      </c>
      <c r="G903" s="92">
        <v>0</v>
      </c>
      <c r="H903" s="172">
        <v>-7.7481840193704601</v>
      </c>
      <c r="I903" s="210" t="s">
        <v>281</v>
      </c>
      <c r="J903" s="207" t="s">
        <v>192</v>
      </c>
    </row>
    <row r="904" spans="1:10" x14ac:dyDescent="0.2">
      <c r="A904" s="19" t="s">
        <v>821</v>
      </c>
      <c r="B904" s="86" t="s">
        <v>814</v>
      </c>
      <c r="C904" s="210" t="s">
        <v>467</v>
      </c>
      <c r="D904" s="204">
        <v>273</v>
      </c>
      <c r="E904" s="204">
        <v>0</v>
      </c>
      <c r="F904" s="204">
        <v>585</v>
      </c>
      <c r="G904" s="92">
        <v>0</v>
      </c>
      <c r="H904" s="172">
        <v>114.28571428571428</v>
      </c>
      <c r="I904" s="210" t="s">
        <v>281</v>
      </c>
      <c r="J904" s="207" t="s">
        <v>279</v>
      </c>
    </row>
    <row r="905" spans="1:10" x14ac:dyDescent="0.2">
      <c r="A905" s="19" t="s">
        <v>821</v>
      </c>
      <c r="B905" s="86" t="s">
        <v>820</v>
      </c>
      <c r="C905" s="210" t="s">
        <v>467</v>
      </c>
      <c r="D905" s="204">
        <v>11101</v>
      </c>
      <c r="E905" s="204">
        <v>11101</v>
      </c>
      <c r="F905" s="204">
        <v>16480</v>
      </c>
      <c r="G905" s="92">
        <v>16480</v>
      </c>
      <c r="H905" s="172">
        <v>48.455094135663451</v>
      </c>
      <c r="I905" s="210" t="s">
        <v>281</v>
      </c>
      <c r="J905" s="207" t="s">
        <v>280</v>
      </c>
    </row>
    <row r="906" spans="1:10" x14ac:dyDescent="0.2">
      <c r="A906" s="19" t="s">
        <v>821</v>
      </c>
      <c r="B906" s="86" t="s">
        <v>840</v>
      </c>
      <c r="C906" s="210" t="s">
        <v>473</v>
      </c>
      <c r="D906" s="204">
        <v>343</v>
      </c>
      <c r="E906" s="204">
        <v>40</v>
      </c>
      <c r="F906" s="204">
        <v>391</v>
      </c>
      <c r="G906" s="92">
        <v>68</v>
      </c>
      <c r="H906" s="172">
        <v>13.994169096209912</v>
      </c>
      <c r="I906" s="210" t="s">
        <v>281</v>
      </c>
      <c r="J906" s="207" t="s">
        <v>60</v>
      </c>
    </row>
    <row r="907" spans="1:10" x14ac:dyDescent="0.2">
      <c r="A907" s="19" t="s">
        <v>821</v>
      </c>
      <c r="B907" s="86" t="s">
        <v>870</v>
      </c>
      <c r="C907" s="210" t="s">
        <v>467</v>
      </c>
      <c r="D907" s="204">
        <v>5207</v>
      </c>
      <c r="E907" s="204">
        <v>0</v>
      </c>
      <c r="F907" s="204">
        <v>1733</v>
      </c>
      <c r="G907" s="92">
        <v>0</v>
      </c>
      <c r="H907" s="172">
        <v>-66.717879777222961</v>
      </c>
      <c r="I907" s="210" t="s">
        <v>281</v>
      </c>
      <c r="J907" s="207" t="s">
        <v>290</v>
      </c>
    </row>
    <row r="908" spans="1:10" x14ac:dyDescent="0.2">
      <c r="A908" s="19" t="s">
        <v>821</v>
      </c>
      <c r="B908" s="86" t="s">
        <v>872</v>
      </c>
      <c r="C908" s="210" t="s">
        <v>467</v>
      </c>
      <c r="D908" s="204">
        <v>1395</v>
      </c>
      <c r="E908" s="204">
        <v>0</v>
      </c>
      <c r="F908" s="204">
        <v>970</v>
      </c>
      <c r="G908" s="92">
        <v>0</v>
      </c>
      <c r="H908" s="172">
        <v>-30.465949820788531</v>
      </c>
      <c r="I908" s="210" t="s">
        <v>281</v>
      </c>
      <c r="J908" s="207" t="s">
        <v>291</v>
      </c>
    </row>
    <row r="909" spans="1:10" x14ac:dyDescent="0.2">
      <c r="A909" s="19" t="s">
        <v>821</v>
      </c>
      <c r="B909" s="86" t="s">
        <v>878</v>
      </c>
      <c r="C909" s="210" t="s">
        <v>467</v>
      </c>
      <c r="D909" s="204">
        <v>327</v>
      </c>
      <c r="E909" s="204">
        <v>0</v>
      </c>
      <c r="F909" s="204">
        <v>267</v>
      </c>
      <c r="G909" s="92">
        <v>0</v>
      </c>
      <c r="H909" s="172">
        <v>-18.348623853211009</v>
      </c>
      <c r="I909" s="210" t="s">
        <v>281</v>
      </c>
      <c r="J909" s="207" t="s">
        <v>103</v>
      </c>
    </row>
    <row r="910" spans="1:10" x14ac:dyDescent="0.2">
      <c r="A910" s="19" t="s">
        <v>821</v>
      </c>
      <c r="B910" s="86" t="s">
        <v>887</v>
      </c>
      <c r="C910" s="210" t="s">
        <v>467</v>
      </c>
      <c r="D910" s="204">
        <v>152</v>
      </c>
      <c r="E910" s="204">
        <v>152</v>
      </c>
      <c r="F910" s="204">
        <v>161</v>
      </c>
      <c r="G910" s="92">
        <v>161</v>
      </c>
      <c r="H910" s="172">
        <v>5.9210526315789469</v>
      </c>
      <c r="I910" s="210" t="s">
        <v>281</v>
      </c>
      <c r="J910" s="207" t="s">
        <v>295</v>
      </c>
    </row>
    <row r="911" spans="1:10" x14ac:dyDescent="0.2">
      <c r="A911" s="19" t="s">
        <v>821</v>
      </c>
      <c r="B911" s="86" t="s">
        <v>888</v>
      </c>
      <c r="C911" s="210" t="s">
        <v>467</v>
      </c>
      <c r="D911" s="204">
        <v>115</v>
      </c>
      <c r="E911" s="204">
        <v>115</v>
      </c>
      <c r="F911" s="204">
        <v>98</v>
      </c>
      <c r="G911" s="92">
        <v>98</v>
      </c>
      <c r="H911" s="172">
        <v>-14.782608695652174</v>
      </c>
      <c r="I911" s="210" t="s">
        <v>281</v>
      </c>
      <c r="J911" s="207" t="s">
        <v>109</v>
      </c>
    </row>
    <row r="912" spans="1:10" x14ac:dyDescent="0.2">
      <c r="A912" s="19" t="s">
        <v>821</v>
      </c>
      <c r="B912" s="86" t="s">
        <v>898</v>
      </c>
      <c r="C912" s="210" t="s">
        <v>467</v>
      </c>
      <c r="D912" s="204">
        <v>3001</v>
      </c>
      <c r="E912" s="204">
        <v>0</v>
      </c>
      <c r="F912" s="204">
        <v>3391</v>
      </c>
      <c r="G912" s="92">
        <v>0</v>
      </c>
      <c r="H912" s="172">
        <v>12.99566811062979</v>
      </c>
      <c r="I912" s="210" t="s">
        <v>281</v>
      </c>
      <c r="J912" s="207" t="s">
        <v>39</v>
      </c>
    </row>
    <row r="913" spans="1:10" x14ac:dyDescent="0.2">
      <c r="A913" s="19" t="s">
        <v>821</v>
      </c>
      <c r="B913" s="86" t="s">
        <v>901</v>
      </c>
      <c r="C913" s="210" t="s">
        <v>467</v>
      </c>
      <c r="D913" s="204">
        <v>26021</v>
      </c>
      <c r="E913" s="204">
        <v>0</v>
      </c>
      <c r="F913" s="204">
        <v>27674</v>
      </c>
      <c r="G913" s="92">
        <v>0</v>
      </c>
      <c r="H913" s="172">
        <v>6.3525613927212632</v>
      </c>
      <c r="I913" s="210" t="s">
        <v>281</v>
      </c>
      <c r="J913" s="207" t="s">
        <v>3</v>
      </c>
    </row>
    <row r="914" spans="1:10" x14ac:dyDescent="0.2">
      <c r="A914" s="19" t="s">
        <v>823</v>
      </c>
      <c r="B914" s="86" t="s">
        <v>662</v>
      </c>
      <c r="C914" s="210" t="s">
        <v>467</v>
      </c>
      <c r="D914" s="204">
        <v>145</v>
      </c>
      <c r="E914" s="204">
        <v>0</v>
      </c>
      <c r="F914" s="204">
        <v>195</v>
      </c>
      <c r="G914" s="92">
        <v>0</v>
      </c>
      <c r="H914" s="172">
        <v>34.482758620689658</v>
      </c>
      <c r="I914" s="210" t="s">
        <v>282</v>
      </c>
      <c r="J914" s="207" t="s">
        <v>13</v>
      </c>
    </row>
    <row r="915" spans="1:10" x14ac:dyDescent="0.2">
      <c r="A915" s="19" t="s">
        <v>823</v>
      </c>
      <c r="B915" s="86" t="s">
        <v>734</v>
      </c>
      <c r="C915" s="210" t="s">
        <v>467</v>
      </c>
      <c r="D915" s="204">
        <v>254</v>
      </c>
      <c r="E915" s="204">
        <v>0</v>
      </c>
      <c r="F915" s="204">
        <v>216</v>
      </c>
      <c r="G915" s="92">
        <v>0</v>
      </c>
      <c r="H915" s="172">
        <v>-14.960629921259844</v>
      </c>
      <c r="I915" s="210" t="s">
        <v>282</v>
      </c>
      <c r="J915" s="207" t="s">
        <v>37</v>
      </c>
    </row>
    <row r="916" spans="1:10" x14ac:dyDescent="0.2">
      <c r="A916" s="19" t="s">
        <v>823</v>
      </c>
      <c r="B916" s="86" t="s">
        <v>742</v>
      </c>
      <c r="C916" s="210" t="s">
        <v>467</v>
      </c>
      <c r="D916" s="204">
        <v>3007</v>
      </c>
      <c r="E916" s="204">
        <v>0</v>
      </c>
      <c r="F916" s="204">
        <v>4032</v>
      </c>
      <c r="G916" s="92">
        <v>0</v>
      </c>
      <c r="H916" s="172">
        <v>34.087130029930165</v>
      </c>
      <c r="I916" s="210" t="s">
        <v>282</v>
      </c>
      <c r="J916" s="207" t="s">
        <v>260</v>
      </c>
    </row>
    <row r="917" spans="1:10" x14ac:dyDescent="0.2">
      <c r="A917" s="19" t="s">
        <v>823</v>
      </c>
      <c r="B917" s="86" t="s">
        <v>746</v>
      </c>
      <c r="C917" s="210" t="s">
        <v>467</v>
      </c>
      <c r="D917" s="204">
        <v>5</v>
      </c>
      <c r="E917" s="204">
        <v>0</v>
      </c>
      <c r="F917" s="204">
        <v>131</v>
      </c>
      <c r="G917" s="92">
        <v>0</v>
      </c>
      <c r="H917" s="172">
        <v>2520</v>
      </c>
      <c r="I917" s="210" t="s">
        <v>282</v>
      </c>
      <c r="J917" s="207" t="s">
        <v>261</v>
      </c>
    </row>
    <row r="918" spans="1:10" x14ac:dyDescent="0.2">
      <c r="A918" s="19" t="s">
        <v>823</v>
      </c>
      <c r="B918" s="86" t="s">
        <v>901</v>
      </c>
      <c r="C918" s="210" t="s">
        <v>467</v>
      </c>
      <c r="D918" s="204">
        <v>244</v>
      </c>
      <c r="E918" s="204">
        <v>0</v>
      </c>
      <c r="F918" s="204">
        <v>227</v>
      </c>
      <c r="G918" s="92">
        <v>0</v>
      </c>
      <c r="H918" s="172">
        <v>-6.9672131147540979</v>
      </c>
      <c r="I918" s="210" t="s">
        <v>282</v>
      </c>
      <c r="J918" s="207" t="s">
        <v>3</v>
      </c>
    </row>
    <row r="919" spans="1:10" x14ac:dyDescent="0.2">
      <c r="A919" s="19" t="s">
        <v>826</v>
      </c>
      <c r="B919" s="86" t="s">
        <v>635</v>
      </c>
      <c r="C919" s="210" t="s">
        <v>467</v>
      </c>
      <c r="D919" s="204">
        <v>215</v>
      </c>
      <c r="E919" s="204">
        <v>215</v>
      </c>
      <c r="F919" s="204">
        <v>186</v>
      </c>
      <c r="G919" s="92">
        <v>186</v>
      </c>
      <c r="H919" s="172">
        <v>-13.488372093023257</v>
      </c>
      <c r="I919" s="210" t="s">
        <v>84</v>
      </c>
      <c r="J919" s="207" t="s">
        <v>4</v>
      </c>
    </row>
    <row r="920" spans="1:10" x14ac:dyDescent="0.2">
      <c r="A920" s="19" t="s">
        <v>826</v>
      </c>
      <c r="B920" s="86" t="s">
        <v>651</v>
      </c>
      <c r="C920" s="210" t="s">
        <v>467</v>
      </c>
      <c r="D920" s="204">
        <v>2329</v>
      </c>
      <c r="E920" s="204">
        <v>0</v>
      </c>
      <c r="F920" s="204">
        <v>2831</v>
      </c>
      <c r="G920" s="92">
        <v>11</v>
      </c>
      <c r="H920" s="172">
        <v>21.554315156719621</v>
      </c>
      <c r="I920" s="210" t="s">
        <v>84</v>
      </c>
      <c r="J920" s="207" t="s">
        <v>11</v>
      </c>
    </row>
    <row r="921" spans="1:10" x14ac:dyDescent="0.2">
      <c r="A921" s="19" t="s">
        <v>826</v>
      </c>
      <c r="B921" s="86" t="s">
        <v>653</v>
      </c>
      <c r="C921" s="210" t="s">
        <v>467</v>
      </c>
      <c r="D921" s="204">
        <v>591</v>
      </c>
      <c r="E921" s="204">
        <v>0</v>
      </c>
      <c r="F921" s="204">
        <v>2023</v>
      </c>
      <c r="G921" s="92">
        <v>0</v>
      </c>
      <c r="H921" s="172">
        <v>242.30118443316414</v>
      </c>
      <c r="I921" s="210" t="s">
        <v>84</v>
      </c>
      <c r="J921" s="207" t="s">
        <v>234</v>
      </c>
    </row>
    <row r="922" spans="1:10" x14ac:dyDescent="0.2">
      <c r="A922" s="19" t="s">
        <v>826</v>
      </c>
      <c r="B922" s="86" t="s">
        <v>662</v>
      </c>
      <c r="C922" s="210" t="s">
        <v>467</v>
      </c>
      <c r="D922" s="204">
        <v>140</v>
      </c>
      <c r="E922" s="204">
        <v>0</v>
      </c>
      <c r="F922" s="204">
        <v>165</v>
      </c>
      <c r="G922" s="92">
        <v>0</v>
      </c>
      <c r="H922" s="172">
        <v>17.857142857142858</v>
      </c>
      <c r="I922" s="210" t="s">
        <v>84</v>
      </c>
      <c r="J922" s="207" t="s">
        <v>13</v>
      </c>
    </row>
    <row r="923" spans="1:10" x14ac:dyDescent="0.2">
      <c r="A923" s="19" t="s">
        <v>826</v>
      </c>
      <c r="B923" s="86" t="s">
        <v>675</v>
      </c>
      <c r="C923" s="210" t="s">
        <v>467</v>
      </c>
      <c r="D923" s="204">
        <v>1764</v>
      </c>
      <c r="E923" s="204">
        <v>15</v>
      </c>
      <c r="F923" s="204">
        <v>1305</v>
      </c>
      <c r="G923" s="92">
        <v>53</v>
      </c>
      <c r="H923" s="172">
        <v>-26.020408163265309</v>
      </c>
      <c r="I923" s="210" t="s">
        <v>84</v>
      </c>
      <c r="J923" s="207" t="s">
        <v>17</v>
      </c>
    </row>
    <row r="924" spans="1:10" x14ac:dyDescent="0.2">
      <c r="A924" s="19" t="s">
        <v>826</v>
      </c>
      <c r="B924" s="86" t="s">
        <v>687</v>
      </c>
      <c r="C924" s="210" t="s">
        <v>467</v>
      </c>
      <c r="D924" s="204">
        <v>1485</v>
      </c>
      <c r="E924" s="204">
        <v>0</v>
      </c>
      <c r="F924" s="204">
        <v>2661</v>
      </c>
      <c r="G924" s="92">
        <v>0</v>
      </c>
      <c r="H924" s="172">
        <v>79.191919191919197</v>
      </c>
      <c r="I924" s="210" t="s">
        <v>84</v>
      </c>
      <c r="J924" s="207" t="s">
        <v>20</v>
      </c>
    </row>
    <row r="925" spans="1:10" x14ac:dyDescent="0.2">
      <c r="A925" s="19" t="s">
        <v>826</v>
      </c>
      <c r="B925" s="86" t="s">
        <v>711</v>
      </c>
      <c r="C925" s="210" t="s">
        <v>467</v>
      </c>
      <c r="D925" s="204">
        <v>1460</v>
      </c>
      <c r="E925" s="204">
        <v>25</v>
      </c>
      <c r="F925" s="204">
        <v>1761</v>
      </c>
      <c r="G925" s="92">
        <v>437</v>
      </c>
      <c r="H925" s="172">
        <v>20.616438356164384</v>
      </c>
      <c r="I925" s="210" t="s">
        <v>84</v>
      </c>
      <c r="J925" s="207" t="s">
        <v>28</v>
      </c>
    </row>
    <row r="926" spans="1:10" x14ac:dyDescent="0.2">
      <c r="A926" s="19" t="s">
        <v>826</v>
      </c>
      <c r="B926" s="86" t="s">
        <v>734</v>
      </c>
      <c r="C926" s="210" t="s">
        <v>467</v>
      </c>
      <c r="D926" s="204">
        <v>1810</v>
      </c>
      <c r="E926" s="204">
        <v>0</v>
      </c>
      <c r="F926" s="204">
        <v>1427</v>
      </c>
      <c r="G926" s="92">
        <v>0</v>
      </c>
      <c r="H926" s="172">
        <v>-21.160220994475136</v>
      </c>
      <c r="I926" s="210" t="s">
        <v>84</v>
      </c>
      <c r="J926" s="207" t="s">
        <v>37</v>
      </c>
    </row>
    <row r="927" spans="1:10" x14ac:dyDescent="0.2">
      <c r="A927" s="19" t="s">
        <v>826</v>
      </c>
      <c r="B927" s="86" t="s">
        <v>742</v>
      </c>
      <c r="C927" s="210" t="s">
        <v>467</v>
      </c>
      <c r="D927" s="204">
        <v>4457</v>
      </c>
      <c r="E927" s="204">
        <v>0</v>
      </c>
      <c r="F927" s="204">
        <v>3334</v>
      </c>
      <c r="G927" s="92">
        <v>0</v>
      </c>
      <c r="H927" s="172">
        <v>-25.196320394884452</v>
      </c>
      <c r="I927" s="210" t="s">
        <v>84</v>
      </c>
      <c r="J927" s="207" t="s">
        <v>260</v>
      </c>
    </row>
    <row r="928" spans="1:10" x14ac:dyDescent="0.2">
      <c r="A928" s="19" t="s">
        <v>826</v>
      </c>
      <c r="B928" s="86" t="s">
        <v>746</v>
      </c>
      <c r="C928" s="210" t="s">
        <v>467</v>
      </c>
      <c r="D928" s="204">
        <v>3790</v>
      </c>
      <c r="E928" s="204">
        <v>0</v>
      </c>
      <c r="F928" s="204">
        <v>2524</v>
      </c>
      <c r="G928" s="92">
        <v>0</v>
      </c>
      <c r="H928" s="172">
        <v>-33.403693931398415</v>
      </c>
      <c r="I928" s="210" t="s">
        <v>84</v>
      </c>
      <c r="J928" s="207" t="s">
        <v>261</v>
      </c>
    </row>
    <row r="929" spans="1:10" x14ac:dyDescent="0.2">
      <c r="A929" s="19" t="s">
        <v>826</v>
      </c>
      <c r="B929" s="86" t="s">
        <v>766</v>
      </c>
      <c r="C929" s="210" t="s">
        <v>467</v>
      </c>
      <c r="D929" s="204">
        <v>33</v>
      </c>
      <c r="E929" s="204">
        <v>33</v>
      </c>
      <c r="F929" s="204">
        <v>222</v>
      </c>
      <c r="G929" s="92">
        <v>222</v>
      </c>
      <c r="H929" s="172">
        <v>572.72727272727275</v>
      </c>
      <c r="I929" s="210" t="s">
        <v>84</v>
      </c>
      <c r="J929" s="207" t="s">
        <v>53</v>
      </c>
    </row>
    <row r="930" spans="1:10" x14ac:dyDescent="0.2">
      <c r="A930" s="19" t="s">
        <v>826</v>
      </c>
      <c r="B930" s="86" t="s">
        <v>767</v>
      </c>
      <c r="C930" s="210" t="s">
        <v>467</v>
      </c>
      <c r="D930" s="204">
        <v>506</v>
      </c>
      <c r="E930" s="204">
        <v>0</v>
      </c>
      <c r="F930" s="204">
        <v>363</v>
      </c>
      <c r="G930" s="92">
        <v>0</v>
      </c>
      <c r="H930" s="172">
        <v>-28.260869565217391</v>
      </c>
      <c r="I930" s="210" t="s">
        <v>84</v>
      </c>
      <c r="J930" s="207" t="s">
        <v>268</v>
      </c>
    </row>
    <row r="931" spans="1:10" x14ac:dyDescent="0.2">
      <c r="A931" s="19" t="s">
        <v>826</v>
      </c>
      <c r="B931" s="86" t="s">
        <v>769</v>
      </c>
      <c r="C931" s="210" t="s">
        <v>467</v>
      </c>
      <c r="D931" s="204">
        <v>9262</v>
      </c>
      <c r="E931" s="204">
        <v>0</v>
      </c>
      <c r="F931" s="204">
        <v>14317</v>
      </c>
      <c r="G931" s="92">
        <v>0</v>
      </c>
      <c r="H931" s="172">
        <v>54.577844957892466</v>
      </c>
      <c r="I931" s="210" t="s">
        <v>84</v>
      </c>
      <c r="J931" s="207" t="s">
        <v>54</v>
      </c>
    </row>
    <row r="932" spans="1:10" x14ac:dyDescent="0.2">
      <c r="A932" s="19" t="s">
        <v>826</v>
      </c>
      <c r="B932" s="86" t="s">
        <v>789</v>
      </c>
      <c r="C932" s="210" t="s">
        <v>467</v>
      </c>
      <c r="D932" s="204">
        <v>106</v>
      </c>
      <c r="E932" s="204">
        <v>106</v>
      </c>
      <c r="F932" s="204">
        <v>104</v>
      </c>
      <c r="G932" s="92">
        <v>104</v>
      </c>
      <c r="H932" s="172">
        <v>-1.8867924528301887</v>
      </c>
      <c r="I932" s="210" t="s">
        <v>84</v>
      </c>
      <c r="J932" s="207" t="s">
        <v>272</v>
      </c>
    </row>
    <row r="933" spans="1:10" x14ac:dyDescent="0.2">
      <c r="A933" s="19" t="s">
        <v>826</v>
      </c>
      <c r="B933" s="86" t="s">
        <v>791</v>
      </c>
      <c r="C933" s="210" t="s">
        <v>467</v>
      </c>
      <c r="D933" s="204">
        <v>3116</v>
      </c>
      <c r="E933" s="204">
        <v>3116</v>
      </c>
      <c r="F933" s="204">
        <v>2812</v>
      </c>
      <c r="G933" s="92">
        <v>2812</v>
      </c>
      <c r="H933" s="172">
        <v>-9.7560975609756095</v>
      </c>
      <c r="I933" s="210" t="s">
        <v>84</v>
      </c>
      <c r="J933" s="207" t="s">
        <v>274</v>
      </c>
    </row>
    <row r="934" spans="1:10" x14ac:dyDescent="0.2">
      <c r="A934" s="19" t="s">
        <v>826</v>
      </c>
      <c r="B934" s="86" t="s">
        <v>814</v>
      </c>
      <c r="C934" s="210" t="s">
        <v>467</v>
      </c>
      <c r="D934" s="204">
        <v>310</v>
      </c>
      <c r="E934" s="204">
        <v>0</v>
      </c>
      <c r="F934" s="204">
        <v>734</v>
      </c>
      <c r="G934" s="92">
        <v>0</v>
      </c>
      <c r="H934" s="172">
        <v>136.7741935483871</v>
      </c>
      <c r="I934" s="210" t="s">
        <v>84</v>
      </c>
      <c r="J934" s="207" t="s">
        <v>279</v>
      </c>
    </row>
    <row r="935" spans="1:10" x14ac:dyDescent="0.2">
      <c r="A935" s="19" t="s">
        <v>826</v>
      </c>
      <c r="B935" s="86" t="s">
        <v>840</v>
      </c>
      <c r="C935" s="210" t="s">
        <v>473</v>
      </c>
      <c r="D935" s="204">
        <v>938</v>
      </c>
      <c r="E935" s="204">
        <v>30</v>
      </c>
      <c r="F935" s="204">
        <v>844</v>
      </c>
      <c r="G935" s="92">
        <v>50</v>
      </c>
      <c r="H935" s="172">
        <v>-10.021321961620469</v>
      </c>
      <c r="I935" s="210" t="s">
        <v>84</v>
      </c>
      <c r="J935" s="207" t="s">
        <v>60</v>
      </c>
    </row>
    <row r="936" spans="1:10" x14ac:dyDescent="0.2">
      <c r="A936" s="19" t="s">
        <v>826</v>
      </c>
      <c r="B936" s="86" t="s">
        <v>870</v>
      </c>
      <c r="C936" s="210" t="s">
        <v>467</v>
      </c>
      <c r="D936" s="204">
        <v>8559</v>
      </c>
      <c r="E936" s="204">
        <v>0</v>
      </c>
      <c r="F936" s="204">
        <v>3325</v>
      </c>
      <c r="G936" s="92">
        <v>0</v>
      </c>
      <c r="H936" s="172">
        <v>-61.152003738754523</v>
      </c>
      <c r="I936" s="210" t="s">
        <v>84</v>
      </c>
      <c r="J936" s="207" t="s">
        <v>290</v>
      </c>
    </row>
    <row r="937" spans="1:10" x14ac:dyDescent="0.2">
      <c r="A937" s="19" t="s">
        <v>826</v>
      </c>
      <c r="B937" s="86" t="s">
        <v>872</v>
      </c>
      <c r="C937" s="210" t="s">
        <v>467</v>
      </c>
      <c r="D937" s="204">
        <v>610</v>
      </c>
      <c r="E937" s="204">
        <v>0</v>
      </c>
      <c r="F937" s="204">
        <v>670</v>
      </c>
      <c r="G937" s="92">
        <v>0</v>
      </c>
      <c r="H937" s="172">
        <v>9.8360655737704921</v>
      </c>
      <c r="I937" s="210" t="s">
        <v>84</v>
      </c>
      <c r="J937" s="207" t="s">
        <v>291</v>
      </c>
    </row>
    <row r="938" spans="1:10" x14ac:dyDescent="0.2">
      <c r="A938" s="19" t="s">
        <v>826</v>
      </c>
      <c r="B938" s="86" t="s">
        <v>873</v>
      </c>
      <c r="C938" s="210" t="s">
        <v>467</v>
      </c>
      <c r="D938" s="204">
        <v>149</v>
      </c>
      <c r="E938" s="204">
        <v>149</v>
      </c>
      <c r="F938" s="204">
        <v>196</v>
      </c>
      <c r="G938" s="92">
        <v>196</v>
      </c>
      <c r="H938" s="172">
        <v>31.543624161073826</v>
      </c>
      <c r="I938" s="210" t="s">
        <v>84</v>
      </c>
      <c r="J938" s="207" t="s">
        <v>64</v>
      </c>
    </row>
    <row r="939" spans="1:10" x14ac:dyDescent="0.2">
      <c r="A939" s="19" t="s">
        <v>826</v>
      </c>
      <c r="B939" s="86" t="s">
        <v>878</v>
      </c>
      <c r="C939" s="210" t="s">
        <v>467</v>
      </c>
      <c r="D939" s="204">
        <v>203</v>
      </c>
      <c r="E939" s="204">
        <v>0</v>
      </c>
      <c r="F939" s="204">
        <v>157</v>
      </c>
      <c r="G939" s="92">
        <v>0</v>
      </c>
      <c r="H939" s="172">
        <v>-22.660098522167488</v>
      </c>
      <c r="I939" s="210" t="s">
        <v>84</v>
      </c>
      <c r="J939" s="207" t="s">
        <v>103</v>
      </c>
    </row>
    <row r="940" spans="1:10" x14ac:dyDescent="0.2">
      <c r="A940" s="19" t="s">
        <v>826</v>
      </c>
      <c r="B940" s="86" t="s">
        <v>883</v>
      </c>
      <c r="C940" s="210" t="s">
        <v>467</v>
      </c>
      <c r="D940" s="204">
        <v>84</v>
      </c>
      <c r="E940" s="204">
        <v>84</v>
      </c>
      <c r="F940" s="204">
        <v>183</v>
      </c>
      <c r="G940" s="92">
        <v>183</v>
      </c>
      <c r="H940" s="172">
        <v>117.85714285714286</v>
      </c>
      <c r="I940" s="210" t="s">
        <v>84</v>
      </c>
      <c r="J940" s="207" t="s">
        <v>106</v>
      </c>
    </row>
    <row r="941" spans="1:10" x14ac:dyDescent="0.2">
      <c r="A941" s="19" t="s">
        <v>826</v>
      </c>
      <c r="B941" s="86" t="s">
        <v>898</v>
      </c>
      <c r="C941" s="210" t="s">
        <v>467</v>
      </c>
      <c r="D941" s="204">
        <v>4420</v>
      </c>
      <c r="E941" s="204">
        <v>0</v>
      </c>
      <c r="F941" s="204">
        <v>5859</v>
      </c>
      <c r="G941" s="92">
        <v>0</v>
      </c>
      <c r="H941" s="172">
        <v>32.556561085972852</v>
      </c>
      <c r="I941" s="210" t="s">
        <v>84</v>
      </c>
      <c r="J941" s="207" t="s">
        <v>39</v>
      </c>
    </row>
    <row r="942" spans="1:10" x14ac:dyDescent="0.2">
      <c r="A942" s="19" t="s">
        <v>826</v>
      </c>
      <c r="B942" s="86" t="s">
        <v>901</v>
      </c>
      <c r="C942" s="210" t="s">
        <v>467</v>
      </c>
      <c r="D942" s="204">
        <v>9371</v>
      </c>
      <c r="E942" s="204">
        <v>0</v>
      </c>
      <c r="F942" s="204">
        <v>10023</v>
      </c>
      <c r="G942" s="92">
        <v>0</v>
      </c>
      <c r="H942" s="172">
        <v>6.9576352577099554</v>
      </c>
      <c r="I942" s="210" t="s">
        <v>84</v>
      </c>
      <c r="J942" s="207" t="s">
        <v>3</v>
      </c>
    </row>
    <row r="943" spans="1:10" x14ac:dyDescent="0.2">
      <c r="A943" s="19" t="s">
        <v>875</v>
      </c>
      <c r="B943" s="86" t="s">
        <v>651</v>
      </c>
      <c r="C943" s="210" t="s">
        <v>467</v>
      </c>
      <c r="D943" s="204">
        <v>185</v>
      </c>
      <c r="E943" s="204">
        <v>0</v>
      </c>
      <c r="F943" s="204">
        <v>226</v>
      </c>
      <c r="G943" s="92">
        <v>0</v>
      </c>
      <c r="H943" s="172">
        <v>22.162162162162165</v>
      </c>
      <c r="I943" s="210" t="s">
        <v>347</v>
      </c>
      <c r="J943" s="207" t="s">
        <v>11</v>
      </c>
    </row>
    <row r="944" spans="1:10" x14ac:dyDescent="0.2">
      <c r="A944" s="19" t="s">
        <v>875</v>
      </c>
      <c r="B944" s="86" t="s">
        <v>662</v>
      </c>
      <c r="C944" s="210" t="s">
        <v>467</v>
      </c>
      <c r="D944" s="204">
        <v>2030</v>
      </c>
      <c r="E944" s="204">
        <v>0</v>
      </c>
      <c r="F944" s="204">
        <v>3270</v>
      </c>
      <c r="G944" s="92">
        <v>0</v>
      </c>
      <c r="H944" s="172">
        <v>61.083743842364534</v>
      </c>
      <c r="I944" s="210" t="s">
        <v>347</v>
      </c>
      <c r="J944" s="207" t="s">
        <v>13</v>
      </c>
    </row>
    <row r="945" spans="1:10" x14ac:dyDescent="0.2">
      <c r="A945" s="19" t="s">
        <v>875</v>
      </c>
      <c r="B945" s="86" t="s">
        <v>675</v>
      </c>
      <c r="C945" s="210" t="s">
        <v>467</v>
      </c>
      <c r="D945" s="204">
        <v>369</v>
      </c>
      <c r="E945" s="204">
        <v>17</v>
      </c>
      <c r="F945" s="204">
        <v>319</v>
      </c>
      <c r="G945" s="92">
        <v>29</v>
      </c>
      <c r="H945" s="172">
        <v>-13.550135501355012</v>
      </c>
      <c r="I945" s="210" t="s">
        <v>347</v>
      </c>
      <c r="J945" s="207" t="s">
        <v>17</v>
      </c>
    </row>
    <row r="946" spans="1:10" x14ac:dyDescent="0.2">
      <c r="A946" s="19" t="s">
        <v>875</v>
      </c>
      <c r="B946" s="86" t="s">
        <v>687</v>
      </c>
      <c r="C946" s="210" t="s">
        <v>467</v>
      </c>
      <c r="D946" s="204">
        <v>237</v>
      </c>
      <c r="E946" s="204">
        <v>0</v>
      </c>
      <c r="F946" s="204">
        <v>382</v>
      </c>
      <c r="G946" s="92">
        <v>0</v>
      </c>
      <c r="H946" s="172">
        <v>61.181434599156113</v>
      </c>
      <c r="I946" s="210" t="s">
        <v>347</v>
      </c>
      <c r="J946" s="207" t="s">
        <v>20</v>
      </c>
    </row>
    <row r="947" spans="1:10" x14ac:dyDescent="0.2">
      <c r="A947" s="19" t="s">
        <v>875</v>
      </c>
      <c r="B947" s="86" t="s">
        <v>711</v>
      </c>
      <c r="C947" s="210" t="s">
        <v>467</v>
      </c>
      <c r="D947" s="204">
        <v>125</v>
      </c>
      <c r="E947" s="204">
        <v>12</v>
      </c>
      <c r="F947" s="204">
        <v>276</v>
      </c>
      <c r="G947" s="92">
        <v>123</v>
      </c>
      <c r="H947" s="172">
        <v>120.8</v>
      </c>
      <c r="I947" s="210" t="s">
        <v>347</v>
      </c>
      <c r="J947" s="207" t="s">
        <v>28</v>
      </c>
    </row>
    <row r="948" spans="1:10" x14ac:dyDescent="0.2">
      <c r="A948" s="19" t="s">
        <v>875</v>
      </c>
      <c r="B948" s="86" t="s">
        <v>742</v>
      </c>
      <c r="C948" s="210" t="s">
        <v>467</v>
      </c>
      <c r="D948" s="204">
        <v>905</v>
      </c>
      <c r="E948" s="204">
        <v>0</v>
      </c>
      <c r="F948" s="204">
        <v>1410</v>
      </c>
      <c r="G948" s="92">
        <v>0</v>
      </c>
      <c r="H948" s="172">
        <v>55.80110497237569</v>
      </c>
      <c r="I948" s="210" t="s">
        <v>347</v>
      </c>
      <c r="J948" s="207" t="s">
        <v>260</v>
      </c>
    </row>
    <row r="949" spans="1:10" x14ac:dyDescent="0.2">
      <c r="A949" s="19" t="s">
        <v>875</v>
      </c>
      <c r="B949" s="86" t="s">
        <v>746</v>
      </c>
      <c r="C949" s="210" t="s">
        <v>467</v>
      </c>
      <c r="D949" s="204">
        <v>385</v>
      </c>
      <c r="E949" s="204">
        <v>0</v>
      </c>
      <c r="F949" s="204">
        <v>1114</v>
      </c>
      <c r="G949" s="92">
        <v>0</v>
      </c>
      <c r="H949" s="172">
        <v>189.35064935064935</v>
      </c>
      <c r="I949" s="210" t="s">
        <v>347</v>
      </c>
      <c r="J949" s="207" t="s">
        <v>261</v>
      </c>
    </row>
    <row r="950" spans="1:10" x14ac:dyDescent="0.2">
      <c r="A950" s="19" t="s">
        <v>875</v>
      </c>
      <c r="B950" s="86" t="s">
        <v>766</v>
      </c>
      <c r="C950" s="210" t="s">
        <v>467</v>
      </c>
      <c r="D950" s="204">
        <v>142</v>
      </c>
      <c r="E950" s="204">
        <v>142</v>
      </c>
      <c r="F950" s="204">
        <v>173</v>
      </c>
      <c r="G950" s="92">
        <v>173</v>
      </c>
      <c r="H950" s="172">
        <v>21.830985915492956</v>
      </c>
      <c r="I950" s="210" t="s">
        <v>347</v>
      </c>
      <c r="J950" s="207" t="s">
        <v>53</v>
      </c>
    </row>
    <row r="951" spans="1:10" x14ac:dyDescent="0.2">
      <c r="A951" s="19" t="s">
        <v>875</v>
      </c>
      <c r="B951" s="86" t="s">
        <v>769</v>
      </c>
      <c r="C951" s="210" t="s">
        <v>467</v>
      </c>
      <c r="D951" s="204">
        <v>138</v>
      </c>
      <c r="E951" s="204">
        <v>0</v>
      </c>
      <c r="F951" s="204">
        <v>126</v>
      </c>
      <c r="G951" s="92">
        <v>0</v>
      </c>
      <c r="H951" s="172">
        <v>-8.695652173913043</v>
      </c>
      <c r="I951" s="210" t="s">
        <v>347</v>
      </c>
      <c r="J951" s="207" t="s">
        <v>54</v>
      </c>
    </row>
    <row r="952" spans="1:10" x14ac:dyDescent="0.2">
      <c r="A952" s="19" t="s">
        <v>875</v>
      </c>
      <c r="B952" s="86" t="s">
        <v>785</v>
      </c>
      <c r="C952" s="210" t="s">
        <v>467</v>
      </c>
      <c r="D952" s="204">
        <v>1487</v>
      </c>
      <c r="E952" s="204">
        <v>1487</v>
      </c>
      <c r="F952" s="204">
        <v>966</v>
      </c>
      <c r="G952" s="92">
        <v>966</v>
      </c>
      <c r="H952" s="172">
        <v>-35.036987222595826</v>
      </c>
      <c r="I952" s="210" t="s">
        <v>347</v>
      </c>
      <c r="J952" s="207" t="s">
        <v>62</v>
      </c>
    </row>
    <row r="953" spans="1:10" x14ac:dyDescent="0.2">
      <c r="A953" s="19" t="s">
        <v>875</v>
      </c>
      <c r="B953" s="86" t="s">
        <v>791</v>
      </c>
      <c r="C953" s="210" t="s">
        <v>467</v>
      </c>
      <c r="D953" s="204">
        <v>526</v>
      </c>
      <c r="E953" s="204">
        <v>526</v>
      </c>
      <c r="F953" s="204">
        <v>413</v>
      </c>
      <c r="G953" s="92">
        <v>413</v>
      </c>
      <c r="H953" s="172">
        <v>-21.482889733840306</v>
      </c>
      <c r="I953" s="210" t="s">
        <v>347</v>
      </c>
      <c r="J953" s="207" t="s">
        <v>274</v>
      </c>
    </row>
    <row r="954" spans="1:10" x14ac:dyDescent="0.2">
      <c r="A954" s="19" t="s">
        <v>875</v>
      </c>
      <c r="B954" s="86" t="s">
        <v>807</v>
      </c>
      <c r="C954" s="210" t="s">
        <v>467</v>
      </c>
      <c r="D954" s="204">
        <v>169</v>
      </c>
      <c r="E954" s="204">
        <v>169</v>
      </c>
      <c r="F954" s="204">
        <v>98</v>
      </c>
      <c r="G954" s="92">
        <v>98</v>
      </c>
      <c r="H954" s="172">
        <v>-42.011834319526628</v>
      </c>
      <c r="I954" s="210" t="s">
        <v>347</v>
      </c>
      <c r="J954" s="207" t="s">
        <v>192</v>
      </c>
    </row>
    <row r="955" spans="1:10" x14ac:dyDescent="0.2">
      <c r="A955" s="19" t="s">
        <v>875</v>
      </c>
      <c r="B955" s="86" t="s">
        <v>858</v>
      </c>
      <c r="C955" s="210" t="s">
        <v>467</v>
      </c>
      <c r="D955" s="204">
        <v>434</v>
      </c>
      <c r="E955" s="204">
        <v>434</v>
      </c>
      <c r="F955" s="204">
        <v>27</v>
      </c>
      <c r="G955" s="92">
        <v>27</v>
      </c>
      <c r="H955" s="172">
        <v>-93.778801843317979</v>
      </c>
      <c r="I955" s="210" t="s">
        <v>347</v>
      </c>
      <c r="J955" s="207" t="s">
        <v>97</v>
      </c>
    </row>
    <row r="956" spans="1:10" x14ac:dyDescent="0.2">
      <c r="A956" s="19" t="s">
        <v>875</v>
      </c>
      <c r="B956" s="86" t="s">
        <v>872</v>
      </c>
      <c r="C956" s="210" t="s">
        <v>467</v>
      </c>
      <c r="D956" s="204">
        <v>410</v>
      </c>
      <c r="E956" s="204">
        <v>0</v>
      </c>
      <c r="F956" s="204">
        <v>370</v>
      </c>
      <c r="G956" s="92">
        <v>0</v>
      </c>
      <c r="H956" s="172">
        <v>-9.7560975609756095</v>
      </c>
      <c r="I956" s="210" t="s">
        <v>347</v>
      </c>
      <c r="J956" s="207" t="s">
        <v>291</v>
      </c>
    </row>
    <row r="957" spans="1:10" x14ac:dyDescent="0.2">
      <c r="A957" s="19" t="s">
        <v>875</v>
      </c>
      <c r="B957" s="86" t="s">
        <v>878</v>
      </c>
      <c r="C957" s="210" t="s">
        <v>467</v>
      </c>
      <c r="D957" s="204">
        <v>488</v>
      </c>
      <c r="E957" s="204">
        <v>0</v>
      </c>
      <c r="F957" s="204">
        <v>255</v>
      </c>
      <c r="G957" s="92">
        <v>0</v>
      </c>
      <c r="H957" s="172">
        <v>-47.745901639344261</v>
      </c>
      <c r="I957" s="210" t="s">
        <v>347</v>
      </c>
      <c r="J957" s="207" t="s">
        <v>103</v>
      </c>
    </row>
    <row r="958" spans="1:10" x14ac:dyDescent="0.2">
      <c r="A958" s="19" t="s">
        <v>875</v>
      </c>
      <c r="B958" s="86" t="s">
        <v>898</v>
      </c>
      <c r="C958" s="210" t="s">
        <v>467</v>
      </c>
      <c r="D958" s="204">
        <v>548</v>
      </c>
      <c r="E958" s="204">
        <v>0</v>
      </c>
      <c r="F958" s="204">
        <v>581</v>
      </c>
      <c r="G958" s="92">
        <v>0</v>
      </c>
      <c r="H958" s="172">
        <v>6.0218978102189782</v>
      </c>
      <c r="I958" s="210" t="s">
        <v>347</v>
      </c>
      <c r="J958" s="207" t="s">
        <v>39</v>
      </c>
    </row>
    <row r="959" spans="1:10" x14ac:dyDescent="0.2">
      <c r="A959" s="19" t="s">
        <v>875</v>
      </c>
      <c r="B959" s="86" t="s">
        <v>901</v>
      </c>
      <c r="C959" s="210" t="s">
        <v>467</v>
      </c>
      <c r="D959" s="204">
        <v>306</v>
      </c>
      <c r="E959" s="204">
        <v>0</v>
      </c>
      <c r="F959" s="204">
        <v>324</v>
      </c>
      <c r="G959" s="92">
        <v>0</v>
      </c>
      <c r="H959" s="172">
        <v>5.8823529411764701</v>
      </c>
      <c r="I959" s="210" t="s">
        <v>347</v>
      </c>
      <c r="J959" s="207" t="s">
        <v>3</v>
      </c>
    </row>
    <row r="960" spans="1:10" x14ac:dyDescent="0.2">
      <c r="A960" s="19" t="s">
        <v>875</v>
      </c>
      <c r="B960" s="86" t="s">
        <v>908</v>
      </c>
      <c r="C960" s="210" t="s">
        <v>467</v>
      </c>
      <c r="D960" s="204">
        <v>311</v>
      </c>
      <c r="E960" s="204">
        <v>280</v>
      </c>
      <c r="F960" s="204">
        <v>316</v>
      </c>
      <c r="G960" s="92">
        <v>0</v>
      </c>
      <c r="H960" s="172">
        <v>1.607717041800643</v>
      </c>
      <c r="I960" s="210" t="s">
        <v>347</v>
      </c>
      <c r="J960" s="207" t="s">
        <v>126</v>
      </c>
    </row>
    <row r="961" spans="1:10" x14ac:dyDescent="0.2">
      <c r="A961" s="19" t="s">
        <v>828</v>
      </c>
      <c r="B961" s="86" t="s">
        <v>800</v>
      </c>
      <c r="C961" s="210" t="s">
        <v>467</v>
      </c>
      <c r="D961" s="204">
        <v>106</v>
      </c>
      <c r="E961" s="204">
        <v>106</v>
      </c>
      <c r="F961" s="204">
        <v>184</v>
      </c>
      <c r="G961" s="92">
        <v>48</v>
      </c>
      <c r="H961" s="172">
        <v>73.584905660377359</v>
      </c>
      <c r="I961" s="210" t="s">
        <v>85</v>
      </c>
      <c r="J961" s="207" t="s">
        <v>71</v>
      </c>
    </row>
    <row r="962" spans="1:10" x14ac:dyDescent="0.2">
      <c r="A962" s="19" t="s">
        <v>828</v>
      </c>
      <c r="B962" s="86" t="s">
        <v>872</v>
      </c>
      <c r="C962" s="210" t="s">
        <v>467</v>
      </c>
      <c r="D962" s="204">
        <v>120</v>
      </c>
      <c r="E962" s="204">
        <v>0</v>
      </c>
      <c r="F962" s="204">
        <v>120</v>
      </c>
      <c r="G962" s="92">
        <v>0</v>
      </c>
      <c r="H962" s="172">
        <v>0</v>
      </c>
      <c r="I962" s="210" t="s">
        <v>85</v>
      </c>
      <c r="J962" s="207" t="s">
        <v>291</v>
      </c>
    </row>
    <row r="963" spans="1:10" x14ac:dyDescent="0.2">
      <c r="A963" s="19" t="s">
        <v>828</v>
      </c>
      <c r="B963" s="86" t="s">
        <v>901</v>
      </c>
      <c r="C963" s="210" t="s">
        <v>467</v>
      </c>
      <c r="D963" s="204">
        <v>171</v>
      </c>
      <c r="E963" s="204">
        <v>0</v>
      </c>
      <c r="F963" s="204">
        <v>504</v>
      </c>
      <c r="G963" s="92">
        <v>0</v>
      </c>
      <c r="H963" s="172">
        <v>194.73684210526315</v>
      </c>
      <c r="I963" s="210" t="s">
        <v>85</v>
      </c>
      <c r="J963" s="207" t="s">
        <v>3</v>
      </c>
    </row>
    <row r="964" spans="1:10" x14ac:dyDescent="0.2">
      <c r="A964" s="19" t="s">
        <v>829</v>
      </c>
      <c r="B964" s="86" t="s">
        <v>651</v>
      </c>
      <c r="C964" s="210" t="s">
        <v>467</v>
      </c>
      <c r="D964" s="204">
        <v>636</v>
      </c>
      <c r="E964" s="204">
        <v>0</v>
      </c>
      <c r="F964" s="204">
        <v>604</v>
      </c>
      <c r="G964" s="92">
        <v>0</v>
      </c>
      <c r="H964" s="172">
        <v>-5.0314465408805038</v>
      </c>
      <c r="I964" s="210" t="s">
        <v>89</v>
      </c>
      <c r="J964" s="207" t="s">
        <v>11</v>
      </c>
    </row>
    <row r="965" spans="1:10" x14ac:dyDescent="0.2">
      <c r="A965" s="19" t="s">
        <v>830</v>
      </c>
      <c r="B965" s="86" t="s">
        <v>675</v>
      </c>
      <c r="C965" s="210" t="s">
        <v>467</v>
      </c>
      <c r="D965" s="204">
        <v>179</v>
      </c>
      <c r="E965" s="204">
        <v>33</v>
      </c>
      <c r="F965" s="204">
        <v>148</v>
      </c>
      <c r="G965" s="92">
        <v>70</v>
      </c>
      <c r="H965" s="172">
        <v>-17.318435754189945</v>
      </c>
      <c r="I965" s="210" t="s">
        <v>283</v>
      </c>
      <c r="J965" s="207" t="s">
        <v>17</v>
      </c>
    </row>
    <row r="966" spans="1:10" x14ac:dyDescent="0.2">
      <c r="A966" s="19" t="s">
        <v>830</v>
      </c>
      <c r="B966" s="86" t="s">
        <v>872</v>
      </c>
      <c r="C966" s="210" t="s">
        <v>467</v>
      </c>
      <c r="D966" s="204">
        <v>750</v>
      </c>
      <c r="E966" s="204">
        <v>0</v>
      </c>
      <c r="F966" s="204">
        <v>825</v>
      </c>
      <c r="G966" s="92">
        <v>0</v>
      </c>
      <c r="H966" s="172">
        <v>10</v>
      </c>
      <c r="I966" s="210" t="s">
        <v>283</v>
      </c>
      <c r="J966" s="207" t="s">
        <v>291</v>
      </c>
    </row>
    <row r="967" spans="1:10" x14ac:dyDescent="0.2">
      <c r="A967" s="19" t="s">
        <v>830</v>
      </c>
      <c r="B967" s="86" t="s">
        <v>901</v>
      </c>
      <c r="C967" s="210" t="s">
        <v>467</v>
      </c>
      <c r="D967" s="204">
        <v>106</v>
      </c>
      <c r="E967" s="204">
        <v>0</v>
      </c>
      <c r="F967" s="204">
        <v>135</v>
      </c>
      <c r="G967" s="92">
        <v>0</v>
      </c>
      <c r="H967" s="172">
        <v>27.358490566037734</v>
      </c>
      <c r="I967" s="210" t="s">
        <v>283</v>
      </c>
      <c r="J967" s="207" t="s">
        <v>3</v>
      </c>
    </row>
    <row r="968" spans="1:10" x14ac:dyDescent="0.2">
      <c r="A968" s="19" t="s">
        <v>831</v>
      </c>
      <c r="B968" s="86" t="s">
        <v>647</v>
      </c>
      <c r="C968" s="210" t="s">
        <v>467</v>
      </c>
      <c r="D968" s="204">
        <v>84</v>
      </c>
      <c r="E968" s="204">
        <v>34</v>
      </c>
      <c r="F968" s="204">
        <v>101</v>
      </c>
      <c r="G968" s="92">
        <v>10</v>
      </c>
      <c r="H968" s="172">
        <v>20.238095238095237</v>
      </c>
      <c r="I968" s="210" t="s">
        <v>87</v>
      </c>
      <c r="J968" s="207" t="s">
        <v>8</v>
      </c>
    </row>
    <row r="969" spans="1:10" x14ac:dyDescent="0.2">
      <c r="A969" s="19" t="s">
        <v>831</v>
      </c>
      <c r="B969" s="86" t="s">
        <v>651</v>
      </c>
      <c r="C969" s="210" t="s">
        <v>467</v>
      </c>
      <c r="D969" s="204">
        <v>70</v>
      </c>
      <c r="E969" s="204">
        <v>0</v>
      </c>
      <c r="F969" s="204">
        <v>100</v>
      </c>
      <c r="G969" s="92">
        <v>0</v>
      </c>
      <c r="H969" s="172">
        <v>42.857142857142854</v>
      </c>
      <c r="I969" s="210" t="s">
        <v>87</v>
      </c>
      <c r="J969" s="207" t="s">
        <v>11</v>
      </c>
    </row>
    <row r="970" spans="1:10" x14ac:dyDescent="0.2">
      <c r="A970" s="19" t="s">
        <v>831</v>
      </c>
      <c r="B970" s="86" t="s">
        <v>675</v>
      </c>
      <c r="C970" s="210" t="s">
        <v>467</v>
      </c>
      <c r="D970" s="204">
        <v>264</v>
      </c>
      <c r="E970" s="204">
        <v>13</v>
      </c>
      <c r="F970" s="204">
        <v>451</v>
      </c>
      <c r="G970" s="92">
        <v>137</v>
      </c>
      <c r="H970" s="172">
        <v>70.833333333333343</v>
      </c>
      <c r="I970" s="210" t="s">
        <v>87</v>
      </c>
      <c r="J970" s="207" t="s">
        <v>17</v>
      </c>
    </row>
    <row r="971" spans="1:10" x14ac:dyDescent="0.2">
      <c r="A971" s="19" t="s">
        <v>831</v>
      </c>
      <c r="B971" s="86" t="s">
        <v>687</v>
      </c>
      <c r="C971" s="210" t="s">
        <v>467</v>
      </c>
      <c r="D971" s="204">
        <v>318</v>
      </c>
      <c r="E971" s="204">
        <v>0</v>
      </c>
      <c r="F971" s="204">
        <v>1106</v>
      </c>
      <c r="G971" s="92">
        <v>0</v>
      </c>
      <c r="H971" s="172">
        <v>247.79874213836476</v>
      </c>
      <c r="I971" s="210" t="s">
        <v>87</v>
      </c>
      <c r="J971" s="207" t="s">
        <v>20</v>
      </c>
    </row>
    <row r="972" spans="1:10" x14ac:dyDescent="0.2">
      <c r="A972" s="19" t="s">
        <v>831</v>
      </c>
      <c r="B972" s="86" t="s">
        <v>734</v>
      </c>
      <c r="C972" s="210" t="s">
        <v>467</v>
      </c>
      <c r="D972" s="204">
        <v>41</v>
      </c>
      <c r="E972" s="204">
        <v>0</v>
      </c>
      <c r="F972" s="204">
        <v>164</v>
      </c>
      <c r="G972" s="92">
        <v>0</v>
      </c>
      <c r="H972" s="172">
        <v>300</v>
      </c>
      <c r="I972" s="210" t="s">
        <v>87</v>
      </c>
      <c r="J972" s="207" t="s">
        <v>37</v>
      </c>
    </row>
    <row r="973" spans="1:10" x14ac:dyDescent="0.2">
      <c r="A973" s="19" t="s">
        <v>831</v>
      </c>
      <c r="B973" s="86" t="s">
        <v>769</v>
      </c>
      <c r="C973" s="210" t="s">
        <v>467</v>
      </c>
      <c r="D973" s="204">
        <v>470</v>
      </c>
      <c r="E973" s="204">
        <v>0</v>
      </c>
      <c r="F973" s="204">
        <v>2704</v>
      </c>
      <c r="G973" s="92">
        <v>0</v>
      </c>
      <c r="H973" s="172">
        <v>475.31914893617022</v>
      </c>
      <c r="I973" s="210" t="s">
        <v>87</v>
      </c>
      <c r="J973" s="207" t="s">
        <v>54</v>
      </c>
    </row>
    <row r="974" spans="1:10" x14ac:dyDescent="0.2">
      <c r="A974" s="19" t="s">
        <v>831</v>
      </c>
      <c r="B974" s="86" t="s">
        <v>800</v>
      </c>
      <c r="C974" s="210" t="s">
        <v>467</v>
      </c>
      <c r="D974" s="204">
        <v>145</v>
      </c>
      <c r="E974" s="204">
        <v>41</v>
      </c>
      <c r="F974" s="204">
        <v>399</v>
      </c>
      <c r="G974" s="92">
        <v>63</v>
      </c>
      <c r="H974" s="172">
        <v>175.17241379310343</v>
      </c>
      <c r="I974" s="210" t="s">
        <v>87</v>
      </c>
      <c r="J974" s="207" t="s">
        <v>71</v>
      </c>
    </row>
    <row r="975" spans="1:10" x14ac:dyDescent="0.2">
      <c r="A975" s="19" t="s">
        <v>831</v>
      </c>
      <c r="B975" s="86" t="s">
        <v>872</v>
      </c>
      <c r="C975" s="210" t="s">
        <v>467</v>
      </c>
      <c r="D975" s="204">
        <v>3325</v>
      </c>
      <c r="E975" s="204">
        <v>0</v>
      </c>
      <c r="F975" s="204">
        <v>10155</v>
      </c>
      <c r="G975" s="92">
        <v>0</v>
      </c>
      <c r="H975" s="172">
        <v>205.41353383458647</v>
      </c>
      <c r="I975" s="210" t="s">
        <v>87</v>
      </c>
      <c r="J975" s="207" t="s">
        <v>291</v>
      </c>
    </row>
    <row r="976" spans="1:10" x14ac:dyDescent="0.2">
      <c r="A976" s="19" t="s">
        <v>831</v>
      </c>
      <c r="B976" s="86" t="s">
        <v>878</v>
      </c>
      <c r="C976" s="210" t="s">
        <v>467</v>
      </c>
      <c r="D976" s="204">
        <v>38</v>
      </c>
      <c r="E976" s="204">
        <v>0</v>
      </c>
      <c r="F976" s="204">
        <v>202</v>
      </c>
      <c r="G976" s="92">
        <v>0</v>
      </c>
      <c r="H976" s="172">
        <v>431.57894736842104</v>
      </c>
      <c r="I976" s="210" t="s">
        <v>87</v>
      </c>
      <c r="J976" s="207" t="s">
        <v>103</v>
      </c>
    </row>
    <row r="977" spans="1:10" x14ac:dyDescent="0.2">
      <c r="A977" s="19" t="s">
        <v>831</v>
      </c>
      <c r="B977" s="86" t="s">
        <v>901</v>
      </c>
      <c r="C977" s="210" t="s">
        <v>467</v>
      </c>
      <c r="D977" s="204">
        <v>3741</v>
      </c>
      <c r="E977" s="204">
        <v>0</v>
      </c>
      <c r="F977" s="204">
        <v>8344</v>
      </c>
      <c r="G977" s="92">
        <v>0</v>
      </c>
      <c r="H977" s="172">
        <v>123.04196738839883</v>
      </c>
      <c r="I977" s="210" t="s">
        <v>87</v>
      </c>
      <c r="J977" s="207" t="s">
        <v>3</v>
      </c>
    </row>
    <row r="978" spans="1:10" x14ac:dyDescent="0.2">
      <c r="A978" s="19" t="s">
        <v>832</v>
      </c>
      <c r="B978" s="86" t="s">
        <v>651</v>
      </c>
      <c r="C978" s="210" t="s">
        <v>467</v>
      </c>
      <c r="D978" s="204">
        <v>1693</v>
      </c>
      <c r="E978" s="204">
        <v>0</v>
      </c>
      <c r="F978" s="204">
        <v>1637</v>
      </c>
      <c r="G978" s="92">
        <v>0</v>
      </c>
      <c r="H978" s="172">
        <v>-3.3077377436503248</v>
      </c>
      <c r="I978" s="210" t="s">
        <v>284</v>
      </c>
      <c r="J978" s="207" t="s">
        <v>11</v>
      </c>
    </row>
    <row r="979" spans="1:10" x14ac:dyDescent="0.2">
      <c r="A979" s="19" t="s">
        <v>832</v>
      </c>
      <c r="B979" s="86" t="s">
        <v>675</v>
      </c>
      <c r="C979" s="210" t="s">
        <v>467</v>
      </c>
      <c r="D979" s="204">
        <v>573</v>
      </c>
      <c r="E979" s="204">
        <v>16</v>
      </c>
      <c r="F979" s="204">
        <v>483</v>
      </c>
      <c r="G979" s="92">
        <v>12</v>
      </c>
      <c r="H979" s="172">
        <v>-15.706806282722512</v>
      </c>
      <c r="I979" s="210" t="s">
        <v>284</v>
      </c>
      <c r="J979" s="207" t="s">
        <v>17</v>
      </c>
    </row>
    <row r="980" spans="1:10" x14ac:dyDescent="0.2">
      <c r="A980" s="19" t="s">
        <v>832</v>
      </c>
      <c r="B980" s="86" t="s">
        <v>687</v>
      </c>
      <c r="C980" s="210" t="s">
        <v>467</v>
      </c>
      <c r="D980" s="204">
        <v>171</v>
      </c>
      <c r="E980" s="204">
        <v>0</v>
      </c>
      <c r="F980" s="204">
        <v>147</v>
      </c>
      <c r="G980" s="92">
        <v>0</v>
      </c>
      <c r="H980" s="172">
        <v>-14.035087719298245</v>
      </c>
      <c r="I980" s="210" t="s">
        <v>284</v>
      </c>
      <c r="J980" s="207" t="s">
        <v>20</v>
      </c>
    </row>
    <row r="981" spans="1:10" x14ac:dyDescent="0.2">
      <c r="A981" s="19" t="s">
        <v>832</v>
      </c>
      <c r="B981" s="86" t="s">
        <v>711</v>
      </c>
      <c r="C981" s="210" t="s">
        <v>467</v>
      </c>
      <c r="D981" s="204">
        <v>180</v>
      </c>
      <c r="E981" s="204">
        <v>0</v>
      </c>
      <c r="F981" s="204">
        <v>140</v>
      </c>
      <c r="G981" s="92">
        <v>0</v>
      </c>
      <c r="H981" s="172">
        <v>-22.222222222222221</v>
      </c>
      <c r="I981" s="210" t="s">
        <v>284</v>
      </c>
      <c r="J981" s="207" t="s">
        <v>28</v>
      </c>
    </row>
    <row r="982" spans="1:10" x14ac:dyDescent="0.2">
      <c r="A982" s="19" t="s">
        <v>832</v>
      </c>
      <c r="B982" s="86" t="s">
        <v>840</v>
      </c>
      <c r="C982" s="210" t="s">
        <v>473</v>
      </c>
      <c r="D982" s="204">
        <v>331</v>
      </c>
      <c r="E982" s="204">
        <v>0</v>
      </c>
      <c r="F982" s="204">
        <v>157</v>
      </c>
      <c r="G982" s="92">
        <v>0</v>
      </c>
      <c r="H982" s="172">
        <v>-52.567975830815705</v>
      </c>
      <c r="I982" s="210" t="s">
        <v>284</v>
      </c>
      <c r="J982" s="207" t="s">
        <v>60</v>
      </c>
    </row>
    <row r="983" spans="1:10" x14ac:dyDescent="0.2">
      <c r="A983" s="19" t="s">
        <v>832</v>
      </c>
      <c r="B983" s="86" t="s">
        <v>898</v>
      </c>
      <c r="C983" s="210" t="s">
        <v>467</v>
      </c>
      <c r="D983" s="204">
        <v>592</v>
      </c>
      <c r="E983" s="204">
        <v>0</v>
      </c>
      <c r="F983" s="204">
        <v>1073</v>
      </c>
      <c r="G983" s="92">
        <v>0</v>
      </c>
      <c r="H983" s="172">
        <v>81.25</v>
      </c>
      <c r="I983" s="210" t="s">
        <v>284</v>
      </c>
      <c r="J983" s="207" t="s">
        <v>39</v>
      </c>
    </row>
    <row r="984" spans="1:10" x14ac:dyDescent="0.2">
      <c r="A984" s="19" t="s">
        <v>832</v>
      </c>
      <c r="B984" s="86" t="s">
        <v>901</v>
      </c>
      <c r="C984" s="210" t="s">
        <v>467</v>
      </c>
      <c r="D984" s="204">
        <v>1758</v>
      </c>
      <c r="E984" s="204">
        <v>0</v>
      </c>
      <c r="F984" s="204">
        <v>1529</v>
      </c>
      <c r="G984" s="92">
        <v>0</v>
      </c>
      <c r="H984" s="172">
        <v>-13.026166097838454</v>
      </c>
      <c r="I984" s="210" t="s">
        <v>284</v>
      </c>
      <c r="J984" s="207" t="s">
        <v>3</v>
      </c>
    </row>
    <row r="985" spans="1:10" x14ac:dyDescent="0.2">
      <c r="A985" s="19" t="s">
        <v>833</v>
      </c>
      <c r="B985" s="86" t="s">
        <v>901</v>
      </c>
      <c r="C985" s="210" t="s">
        <v>467</v>
      </c>
      <c r="D985" s="204">
        <v>916</v>
      </c>
      <c r="E985" s="204">
        <v>0</v>
      </c>
      <c r="F985" s="204">
        <v>852</v>
      </c>
      <c r="G985" s="92">
        <v>0</v>
      </c>
      <c r="H985" s="172">
        <v>-6.9868995633187767</v>
      </c>
      <c r="I985" s="210" t="s">
        <v>90</v>
      </c>
      <c r="J985" s="207" t="s">
        <v>3</v>
      </c>
    </row>
    <row r="986" spans="1:10" x14ac:dyDescent="0.2">
      <c r="A986" s="19" t="s">
        <v>834</v>
      </c>
      <c r="B986" s="86" t="s">
        <v>675</v>
      </c>
      <c r="C986" s="210" t="s">
        <v>467</v>
      </c>
      <c r="D986" s="204">
        <v>108</v>
      </c>
      <c r="E986" s="204">
        <v>8</v>
      </c>
      <c r="F986" s="204">
        <v>116</v>
      </c>
      <c r="G986" s="92">
        <v>15</v>
      </c>
      <c r="H986" s="172">
        <v>7.4074074074074066</v>
      </c>
      <c r="I986" s="210" t="s">
        <v>285</v>
      </c>
      <c r="J986" s="207" t="s">
        <v>17</v>
      </c>
    </row>
    <row r="987" spans="1:10" x14ac:dyDescent="0.2">
      <c r="A987" s="19" t="s">
        <v>834</v>
      </c>
      <c r="B987" s="86" t="s">
        <v>901</v>
      </c>
      <c r="C987" s="210" t="s">
        <v>467</v>
      </c>
      <c r="D987" s="204">
        <v>199</v>
      </c>
      <c r="E987" s="204">
        <v>0</v>
      </c>
      <c r="F987" s="204">
        <v>235</v>
      </c>
      <c r="G987" s="92">
        <v>0</v>
      </c>
      <c r="H987" s="172">
        <v>18.090452261306535</v>
      </c>
      <c r="I987" s="210" t="s">
        <v>285</v>
      </c>
      <c r="J987" s="207" t="s">
        <v>3</v>
      </c>
    </row>
    <row r="988" spans="1:10" x14ac:dyDescent="0.2">
      <c r="A988" s="19" t="s">
        <v>838</v>
      </c>
      <c r="B988" s="86" t="s">
        <v>901</v>
      </c>
      <c r="C988" s="210" t="s">
        <v>467</v>
      </c>
      <c r="D988" s="204">
        <v>83</v>
      </c>
      <c r="E988" s="204">
        <v>0</v>
      </c>
      <c r="F988" s="204">
        <v>100</v>
      </c>
      <c r="G988" s="92">
        <v>0</v>
      </c>
      <c r="H988" s="172">
        <v>20.481927710843372</v>
      </c>
      <c r="I988" s="210" t="s">
        <v>92</v>
      </c>
      <c r="J988" s="207" t="s">
        <v>3</v>
      </c>
    </row>
    <row r="989" spans="1:10" x14ac:dyDescent="0.2">
      <c r="A989" s="19" t="s">
        <v>840</v>
      </c>
      <c r="B989" s="86" t="s">
        <v>651</v>
      </c>
      <c r="C989" s="210" t="s">
        <v>467</v>
      </c>
      <c r="D989" s="204">
        <v>259</v>
      </c>
      <c r="E989" s="204">
        <v>0</v>
      </c>
      <c r="F989" s="204">
        <v>360</v>
      </c>
      <c r="G989" s="92">
        <v>0</v>
      </c>
      <c r="H989" s="172">
        <v>38.996138996138995</v>
      </c>
      <c r="I989" s="210" t="s">
        <v>60</v>
      </c>
      <c r="J989" s="207" t="s">
        <v>11</v>
      </c>
    </row>
    <row r="990" spans="1:10" x14ac:dyDescent="0.2">
      <c r="A990" s="19" t="s">
        <v>840</v>
      </c>
      <c r="B990" s="86" t="s">
        <v>675</v>
      </c>
      <c r="C990" s="210" t="s">
        <v>467</v>
      </c>
      <c r="D990" s="204">
        <v>285</v>
      </c>
      <c r="E990" s="204">
        <v>5</v>
      </c>
      <c r="F990" s="204">
        <v>254</v>
      </c>
      <c r="G990" s="92">
        <v>0</v>
      </c>
      <c r="H990" s="172">
        <v>-10.87719298245614</v>
      </c>
      <c r="I990" s="210" t="s">
        <v>60</v>
      </c>
      <c r="J990" s="207" t="s">
        <v>17</v>
      </c>
    </row>
    <row r="991" spans="1:10" x14ac:dyDescent="0.2">
      <c r="A991" s="19" t="s">
        <v>840</v>
      </c>
      <c r="B991" s="86" t="s">
        <v>901</v>
      </c>
      <c r="C991" s="210" t="s">
        <v>467</v>
      </c>
      <c r="D991" s="204">
        <v>207</v>
      </c>
      <c r="E991" s="204">
        <v>0</v>
      </c>
      <c r="F991" s="204">
        <v>208</v>
      </c>
      <c r="G991" s="92">
        <v>0</v>
      </c>
      <c r="H991" s="172">
        <v>0.48309178743961351</v>
      </c>
      <c r="I991" s="210" t="s">
        <v>60</v>
      </c>
      <c r="J991" s="207" t="s">
        <v>3</v>
      </c>
    </row>
    <row r="992" spans="1:10" x14ac:dyDescent="0.2">
      <c r="A992" s="19" t="s">
        <v>842</v>
      </c>
      <c r="B992" s="86" t="s">
        <v>653</v>
      </c>
      <c r="C992" s="210" t="s">
        <v>467</v>
      </c>
      <c r="D992" s="204">
        <v>195</v>
      </c>
      <c r="E992" s="204">
        <v>0</v>
      </c>
      <c r="F992" s="204">
        <v>113</v>
      </c>
      <c r="G992" s="92">
        <v>0</v>
      </c>
      <c r="H992" s="172">
        <v>-42.051282051282051</v>
      </c>
      <c r="I992" s="210" t="s">
        <v>70</v>
      </c>
      <c r="J992" s="207" t="s">
        <v>234</v>
      </c>
    </row>
    <row r="993" spans="1:10" x14ac:dyDescent="0.2">
      <c r="A993" s="19" t="s">
        <v>842</v>
      </c>
      <c r="B993" s="86" t="s">
        <v>662</v>
      </c>
      <c r="C993" s="210" t="s">
        <v>467</v>
      </c>
      <c r="D993" s="204">
        <v>235</v>
      </c>
      <c r="E993" s="204">
        <v>0</v>
      </c>
      <c r="F993" s="204">
        <v>650</v>
      </c>
      <c r="G993" s="92">
        <v>0</v>
      </c>
      <c r="H993" s="172">
        <v>176.59574468085106</v>
      </c>
      <c r="I993" s="210" t="s">
        <v>70</v>
      </c>
      <c r="J993" s="207" t="s">
        <v>13</v>
      </c>
    </row>
    <row r="994" spans="1:10" x14ac:dyDescent="0.2">
      <c r="A994" s="19" t="s">
        <v>842</v>
      </c>
      <c r="B994" s="86" t="s">
        <v>734</v>
      </c>
      <c r="C994" s="210" t="s">
        <v>467</v>
      </c>
      <c r="D994" s="204">
        <v>282</v>
      </c>
      <c r="E994" s="204">
        <v>0</v>
      </c>
      <c r="F994" s="204">
        <v>115</v>
      </c>
      <c r="G994" s="92">
        <v>0</v>
      </c>
      <c r="H994" s="172">
        <v>-59.219858156028373</v>
      </c>
      <c r="I994" s="210" t="s">
        <v>70</v>
      </c>
      <c r="J994" s="207" t="s">
        <v>37</v>
      </c>
    </row>
    <row r="995" spans="1:10" x14ac:dyDescent="0.2">
      <c r="A995" s="19" t="s">
        <v>842</v>
      </c>
      <c r="B995" s="86" t="s">
        <v>742</v>
      </c>
      <c r="C995" s="210" t="s">
        <v>467</v>
      </c>
      <c r="D995" s="204">
        <v>2364</v>
      </c>
      <c r="E995" s="204">
        <v>0</v>
      </c>
      <c r="F995" s="204">
        <v>2140</v>
      </c>
      <c r="G995" s="92">
        <v>0</v>
      </c>
      <c r="H995" s="172">
        <v>-9.4754653130287654</v>
      </c>
      <c r="I995" s="210" t="s">
        <v>70</v>
      </c>
      <c r="J995" s="207" t="s">
        <v>260</v>
      </c>
    </row>
    <row r="996" spans="1:10" x14ac:dyDescent="0.2">
      <c r="A996" s="19" t="s">
        <v>842</v>
      </c>
      <c r="B996" s="86" t="s">
        <v>768</v>
      </c>
      <c r="C996" s="210" t="s">
        <v>467</v>
      </c>
      <c r="D996" s="204">
        <v>363</v>
      </c>
      <c r="E996" s="204">
        <v>0</v>
      </c>
      <c r="F996" s="204">
        <v>258</v>
      </c>
      <c r="G996" s="92">
        <v>0</v>
      </c>
      <c r="H996" s="172">
        <v>-28.925619834710741</v>
      </c>
      <c r="I996" s="210" t="s">
        <v>70</v>
      </c>
      <c r="J996" s="207" t="s">
        <v>119</v>
      </c>
    </row>
    <row r="997" spans="1:10" x14ac:dyDescent="0.2">
      <c r="A997" s="19" t="s">
        <v>842</v>
      </c>
      <c r="B997" s="86" t="s">
        <v>769</v>
      </c>
      <c r="C997" s="210" t="s">
        <v>467</v>
      </c>
      <c r="D997" s="204">
        <v>104</v>
      </c>
      <c r="E997" s="204">
        <v>0</v>
      </c>
      <c r="F997" s="204">
        <v>261</v>
      </c>
      <c r="G997" s="92">
        <v>0</v>
      </c>
      <c r="H997" s="172">
        <v>150.96153846153845</v>
      </c>
      <c r="I997" s="210" t="s">
        <v>70</v>
      </c>
      <c r="J997" s="207" t="s">
        <v>54</v>
      </c>
    </row>
    <row r="998" spans="1:10" x14ac:dyDescent="0.2">
      <c r="A998" s="19" t="s">
        <v>842</v>
      </c>
      <c r="B998" s="86" t="s">
        <v>814</v>
      </c>
      <c r="C998" s="210" t="s">
        <v>467</v>
      </c>
      <c r="D998" s="204">
        <v>20</v>
      </c>
      <c r="E998" s="204">
        <v>0</v>
      </c>
      <c r="F998" s="204">
        <v>143</v>
      </c>
      <c r="G998" s="92">
        <v>0</v>
      </c>
      <c r="H998" s="172">
        <v>615</v>
      </c>
      <c r="I998" s="210" t="s">
        <v>70</v>
      </c>
      <c r="J998" s="207" t="s">
        <v>279</v>
      </c>
    </row>
    <row r="999" spans="1:10" x14ac:dyDescent="0.2">
      <c r="A999" s="19" t="s">
        <v>842</v>
      </c>
      <c r="B999" s="86" t="s">
        <v>843</v>
      </c>
      <c r="C999" s="210" t="s">
        <v>467</v>
      </c>
      <c r="D999" s="204">
        <v>122</v>
      </c>
      <c r="E999" s="204">
        <v>56</v>
      </c>
      <c r="F999" s="204">
        <v>0</v>
      </c>
      <c r="G999" s="92">
        <v>0</v>
      </c>
      <c r="H999" s="172">
        <v>-100</v>
      </c>
      <c r="I999" s="210" t="s">
        <v>70</v>
      </c>
      <c r="J999" s="207" t="s">
        <v>286</v>
      </c>
    </row>
    <row r="1000" spans="1:10" x14ac:dyDescent="0.2">
      <c r="A1000" s="19" t="s">
        <v>842</v>
      </c>
      <c r="B1000" s="86" t="s">
        <v>872</v>
      </c>
      <c r="C1000" s="210" t="s">
        <v>467</v>
      </c>
      <c r="D1000" s="204">
        <v>110</v>
      </c>
      <c r="E1000" s="204">
        <v>0</v>
      </c>
      <c r="F1000" s="204">
        <v>115</v>
      </c>
      <c r="G1000" s="92">
        <v>0</v>
      </c>
      <c r="H1000" s="172">
        <v>4.5454545454545459</v>
      </c>
      <c r="I1000" s="210" t="s">
        <v>70</v>
      </c>
      <c r="J1000" s="207" t="s">
        <v>291</v>
      </c>
    </row>
    <row r="1001" spans="1:10" x14ac:dyDescent="0.2">
      <c r="A1001" s="19" t="s">
        <v>842</v>
      </c>
      <c r="B1001" s="86" t="s">
        <v>901</v>
      </c>
      <c r="C1001" s="210" t="s">
        <v>467</v>
      </c>
      <c r="D1001" s="204">
        <v>2965</v>
      </c>
      <c r="E1001" s="204">
        <v>0</v>
      </c>
      <c r="F1001" s="204">
        <v>3060</v>
      </c>
      <c r="G1001" s="92">
        <v>0</v>
      </c>
      <c r="H1001" s="172">
        <v>3.2040472175379429</v>
      </c>
      <c r="I1001" s="210" t="s">
        <v>70</v>
      </c>
      <c r="J1001" s="207" t="s">
        <v>3</v>
      </c>
    </row>
    <row r="1002" spans="1:10" x14ac:dyDescent="0.2">
      <c r="A1002" s="19" t="s">
        <v>843</v>
      </c>
      <c r="B1002" s="86" t="s">
        <v>687</v>
      </c>
      <c r="C1002" s="210" t="s">
        <v>467</v>
      </c>
      <c r="D1002" s="204">
        <v>317</v>
      </c>
      <c r="E1002" s="204">
        <v>0</v>
      </c>
      <c r="F1002" s="204">
        <v>1070</v>
      </c>
      <c r="G1002" s="92">
        <v>0</v>
      </c>
      <c r="H1002" s="172">
        <v>237.53943217665613</v>
      </c>
      <c r="I1002" s="210" t="s">
        <v>286</v>
      </c>
      <c r="J1002" s="207" t="s">
        <v>20</v>
      </c>
    </row>
    <row r="1003" spans="1:10" x14ac:dyDescent="0.2">
      <c r="A1003" s="19" t="s">
        <v>843</v>
      </c>
      <c r="B1003" s="86" t="s">
        <v>901</v>
      </c>
      <c r="C1003" s="210" t="s">
        <v>467</v>
      </c>
      <c r="D1003" s="204">
        <v>3769</v>
      </c>
      <c r="E1003" s="204">
        <v>0</v>
      </c>
      <c r="F1003" s="204">
        <v>5031</v>
      </c>
      <c r="G1003" s="92">
        <v>0</v>
      </c>
      <c r="H1003" s="172">
        <v>33.483682674449454</v>
      </c>
      <c r="I1003" s="210" t="s">
        <v>286</v>
      </c>
      <c r="J1003" s="207" t="s">
        <v>3</v>
      </c>
    </row>
    <row r="1004" spans="1:10" x14ac:dyDescent="0.2">
      <c r="A1004" s="19" t="s">
        <v>844</v>
      </c>
      <c r="B1004" s="86" t="s">
        <v>647</v>
      </c>
      <c r="C1004" s="210" t="s">
        <v>467</v>
      </c>
      <c r="D1004" s="204">
        <v>94</v>
      </c>
      <c r="E1004" s="204">
        <v>0</v>
      </c>
      <c r="F1004" s="204">
        <v>467</v>
      </c>
      <c r="G1004" s="92">
        <v>21</v>
      </c>
      <c r="H1004" s="172">
        <v>396.80851063829789</v>
      </c>
      <c r="I1004" s="210" t="s">
        <v>95</v>
      </c>
      <c r="J1004" s="207" t="s">
        <v>8</v>
      </c>
    </row>
    <row r="1005" spans="1:10" x14ac:dyDescent="0.2">
      <c r="A1005" s="19" t="s">
        <v>844</v>
      </c>
      <c r="B1005" s="86" t="s">
        <v>651</v>
      </c>
      <c r="C1005" s="210" t="s">
        <v>467</v>
      </c>
      <c r="D1005" s="204">
        <v>88</v>
      </c>
      <c r="E1005" s="204">
        <v>0</v>
      </c>
      <c r="F1005" s="204">
        <v>142</v>
      </c>
      <c r="G1005" s="92">
        <v>0</v>
      </c>
      <c r="H1005" s="172">
        <v>61.363636363636367</v>
      </c>
      <c r="I1005" s="210" t="s">
        <v>95</v>
      </c>
      <c r="J1005" s="207" t="s">
        <v>11</v>
      </c>
    </row>
    <row r="1006" spans="1:10" x14ac:dyDescent="0.2">
      <c r="A1006" s="19" t="s">
        <v>844</v>
      </c>
      <c r="B1006" s="86" t="s">
        <v>653</v>
      </c>
      <c r="C1006" s="210" t="s">
        <v>467</v>
      </c>
      <c r="D1006" s="204">
        <v>702</v>
      </c>
      <c r="E1006" s="204">
        <v>0</v>
      </c>
      <c r="F1006" s="204">
        <v>836</v>
      </c>
      <c r="G1006" s="92">
        <v>0</v>
      </c>
      <c r="H1006" s="172">
        <v>19.088319088319089</v>
      </c>
      <c r="I1006" s="210" t="s">
        <v>95</v>
      </c>
      <c r="J1006" s="207" t="s">
        <v>234</v>
      </c>
    </row>
    <row r="1007" spans="1:10" x14ac:dyDescent="0.2">
      <c r="A1007" s="19" t="s">
        <v>844</v>
      </c>
      <c r="B1007" s="86" t="s">
        <v>662</v>
      </c>
      <c r="C1007" s="210" t="s">
        <v>467</v>
      </c>
      <c r="D1007" s="204">
        <v>405</v>
      </c>
      <c r="E1007" s="204">
        <v>0</v>
      </c>
      <c r="F1007" s="204">
        <v>845</v>
      </c>
      <c r="G1007" s="92">
        <v>0</v>
      </c>
      <c r="H1007" s="172">
        <v>108.64197530864197</v>
      </c>
      <c r="I1007" s="210" t="s">
        <v>95</v>
      </c>
      <c r="J1007" s="207" t="s">
        <v>13</v>
      </c>
    </row>
    <row r="1008" spans="1:10" x14ac:dyDescent="0.2">
      <c r="A1008" s="19" t="s">
        <v>844</v>
      </c>
      <c r="B1008" s="86" t="s">
        <v>675</v>
      </c>
      <c r="C1008" s="210" t="s">
        <v>467</v>
      </c>
      <c r="D1008" s="204">
        <v>51</v>
      </c>
      <c r="E1008" s="204">
        <v>0</v>
      </c>
      <c r="F1008" s="204">
        <v>233</v>
      </c>
      <c r="G1008" s="92">
        <v>7</v>
      </c>
      <c r="H1008" s="172">
        <v>356.86274509803923</v>
      </c>
      <c r="I1008" s="210" t="s">
        <v>95</v>
      </c>
      <c r="J1008" s="207" t="s">
        <v>17</v>
      </c>
    </row>
    <row r="1009" spans="1:10" x14ac:dyDescent="0.2">
      <c r="A1009" s="19" t="s">
        <v>844</v>
      </c>
      <c r="B1009" s="86" t="s">
        <v>681</v>
      </c>
      <c r="C1009" s="210" t="s">
        <v>467</v>
      </c>
      <c r="D1009" s="204">
        <v>0</v>
      </c>
      <c r="E1009" s="204">
        <v>0</v>
      </c>
      <c r="F1009" s="204">
        <v>135</v>
      </c>
      <c r="G1009" s="92">
        <v>135</v>
      </c>
      <c r="H1009" s="172" t="s">
        <v>604</v>
      </c>
      <c r="I1009" s="210" t="s">
        <v>95</v>
      </c>
      <c r="J1009" s="207" t="s">
        <v>240</v>
      </c>
    </row>
    <row r="1010" spans="1:10" x14ac:dyDescent="0.2">
      <c r="A1010" s="19" t="s">
        <v>844</v>
      </c>
      <c r="B1010" s="86" t="s">
        <v>687</v>
      </c>
      <c r="C1010" s="210" t="s">
        <v>467</v>
      </c>
      <c r="D1010" s="204">
        <v>90</v>
      </c>
      <c r="E1010" s="204">
        <v>0</v>
      </c>
      <c r="F1010" s="204">
        <v>259</v>
      </c>
      <c r="G1010" s="92">
        <v>0</v>
      </c>
      <c r="H1010" s="172">
        <v>187.77777777777777</v>
      </c>
      <c r="I1010" s="210" t="s">
        <v>95</v>
      </c>
      <c r="J1010" s="207" t="s">
        <v>20</v>
      </c>
    </row>
    <row r="1011" spans="1:10" x14ac:dyDescent="0.2">
      <c r="A1011" s="19" t="s">
        <v>844</v>
      </c>
      <c r="B1011" s="86" t="s">
        <v>705</v>
      </c>
      <c r="C1011" s="210" t="s">
        <v>467</v>
      </c>
      <c r="D1011" s="204">
        <v>24</v>
      </c>
      <c r="E1011" s="204">
        <v>24</v>
      </c>
      <c r="F1011" s="204">
        <v>356</v>
      </c>
      <c r="G1011" s="92">
        <v>356</v>
      </c>
      <c r="H1011" s="172">
        <v>1383.3333333333335</v>
      </c>
      <c r="I1011" s="210" t="s">
        <v>95</v>
      </c>
      <c r="J1011" s="207" t="s">
        <v>250</v>
      </c>
    </row>
    <row r="1012" spans="1:10" x14ac:dyDescent="0.2">
      <c r="A1012" s="19" t="s">
        <v>844</v>
      </c>
      <c r="B1012" s="86" t="s">
        <v>708</v>
      </c>
      <c r="C1012" s="210" t="s">
        <v>467</v>
      </c>
      <c r="D1012" s="204">
        <v>6</v>
      </c>
      <c r="E1012" s="204">
        <v>6</v>
      </c>
      <c r="F1012" s="204">
        <v>240</v>
      </c>
      <c r="G1012" s="92">
        <v>25</v>
      </c>
      <c r="H1012" s="172">
        <v>3900</v>
      </c>
      <c r="I1012" s="210" t="s">
        <v>95</v>
      </c>
      <c r="J1012" s="207" t="s">
        <v>46</v>
      </c>
    </row>
    <row r="1013" spans="1:10" x14ac:dyDescent="0.2">
      <c r="A1013" s="19" t="s">
        <v>844</v>
      </c>
      <c r="B1013" s="86" t="s">
        <v>733</v>
      </c>
      <c r="C1013" s="210" t="s">
        <v>467</v>
      </c>
      <c r="D1013" s="204">
        <v>184</v>
      </c>
      <c r="E1013" s="204">
        <v>0</v>
      </c>
      <c r="F1013" s="204">
        <v>1280</v>
      </c>
      <c r="G1013" s="92">
        <v>0</v>
      </c>
      <c r="H1013" s="172">
        <v>595.6521739130435</v>
      </c>
      <c r="I1013" s="210" t="s">
        <v>95</v>
      </c>
      <c r="J1013" s="207" t="s">
        <v>36</v>
      </c>
    </row>
    <row r="1014" spans="1:10" x14ac:dyDescent="0.2">
      <c r="A1014" s="19" t="s">
        <v>844</v>
      </c>
      <c r="B1014" s="86" t="s">
        <v>734</v>
      </c>
      <c r="C1014" s="210" t="s">
        <v>467</v>
      </c>
      <c r="D1014" s="204">
        <v>1281</v>
      </c>
      <c r="E1014" s="204">
        <v>0</v>
      </c>
      <c r="F1014" s="204">
        <v>2185</v>
      </c>
      <c r="G1014" s="92">
        <v>0</v>
      </c>
      <c r="H1014" s="172">
        <v>70.569867291178767</v>
      </c>
      <c r="I1014" s="210" t="s">
        <v>95</v>
      </c>
      <c r="J1014" s="207" t="s">
        <v>37</v>
      </c>
    </row>
    <row r="1015" spans="1:10" x14ac:dyDescent="0.2">
      <c r="A1015" s="19" t="s">
        <v>844</v>
      </c>
      <c r="B1015" s="86" t="s">
        <v>741</v>
      </c>
      <c r="C1015" s="210" t="s">
        <v>467</v>
      </c>
      <c r="D1015" s="204">
        <v>83</v>
      </c>
      <c r="E1015" s="204">
        <v>43</v>
      </c>
      <c r="F1015" s="204">
        <v>122</v>
      </c>
      <c r="G1015" s="92">
        <v>49</v>
      </c>
      <c r="H1015" s="172">
        <v>46.987951807228917</v>
      </c>
      <c r="I1015" s="210" t="s">
        <v>95</v>
      </c>
      <c r="J1015" s="207" t="s">
        <v>40</v>
      </c>
    </row>
    <row r="1016" spans="1:10" x14ac:dyDescent="0.2">
      <c r="A1016" s="19" t="s">
        <v>844</v>
      </c>
      <c r="B1016" s="86" t="s">
        <v>742</v>
      </c>
      <c r="C1016" s="210" t="s">
        <v>467</v>
      </c>
      <c r="D1016" s="204">
        <v>10362</v>
      </c>
      <c r="E1016" s="204">
        <v>0</v>
      </c>
      <c r="F1016" s="204">
        <v>9210</v>
      </c>
      <c r="G1016" s="92">
        <v>0</v>
      </c>
      <c r="H1016" s="172">
        <v>-11.11754487550666</v>
      </c>
      <c r="I1016" s="210" t="s">
        <v>95</v>
      </c>
      <c r="J1016" s="207" t="s">
        <v>260</v>
      </c>
    </row>
    <row r="1017" spans="1:10" x14ac:dyDescent="0.2">
      <c r="A1017" s="19" t="s">
        <v>844</v>
      </c>
      <c r="B1017" s="86" t="s">
        <v>768</v>
      </c>
      <c r="C1017" s="210" t="s">
        <v>467</v>
      </c>
      <c r="D1017" s="204">
        <v>2543</v>
      </c>
      <c r="E1017" s="204">
        <v>0</v>
      </c>
      <c r="F1017" s="204">
        <v>3037</v>
      </c>
      <c r="G1017" s="92">
        <v>0</v>
      </c>
      <c r="H1017" s="172">
        <v>19.425874950845458</v>
      </c>
      <c r="I1017" s="210" t="s">
        <v>95</v>
      </c>
      <c r="J1017" s="207" t="s">
        <v>119</v>
      </c>
    </row>
    <row r="1018" spans="1:10" x14ac:dyDescent="0.2">
      <c r="A1018" s="19" t="s">
        <v>844</v>
      </c>
      <c r="B1018" s="86" t="s">
        <v>769</v>
      </c>
      <c r="C1018" s="210" t="s">
        <v>467</v>
      </c>
      <c r="D1018" s="204">
        <v>83</v>
      </c>
      <c r="E1018" s="204">
        <v>0</v>
      </c>
      <c r="F1018" s="204">
        <v>587</v>
      </c>
      <c r="G1018" s="92">
        <v>0</v>
      </c>
      <c r="H1018" s="172">
        <v>607.22891566265059</v>
      </c>
      <c r="I1018" s="210" t="s">
        <v>95</v>
      </c>
      <c r="J1018" s="207" t="s">
        <v>54</v>
      </c>
    </row>
    <row r="1019" spans="1:10" x14ac:dyDescent="0.2">
      <c r="A1019" s="19" t="s">
        <v>844</v>
      </c>
      <c r="B1019" s="86" t="s">
        <v>787</v>
      </c>
      <c r="C1019" s="210" t="s">
        <v>467</v>
      </c>
      <c r="D1019" s="204">
        <v>0</v>
      </c>
      <c r="E1019" s="204">
        <v>0</v>
      </c>
      <c r="F1019" s="204">
        <v>109</v>
      </c>
      <c r="G1019" s="92">
        <v>0</v>
      </c>
      <c r="H1019" s="172" t="s">
        <v>604</v>
      </c>
      <c r="I1019" s="210" t="s">
        <v>95</v>
      </c>
      <c r="J1019" s="207" t="s">
        <v>65</v>
      </c>
    </row>
    <row r="1020" spans="1:10" x14ac:dyDescent="0.2">
      <c r="A1020" s="19" t="s">
        <v>844</v>
      </c>
      <c r="B1020" s="86" t="s">
        <v>800</v>
      </c>
      <c r="C1020" s="210" t="s">
        <v>467</v>
      </c>
      <c r="D1020" s="204">
        <v>31</v>
      </c>
      <c r="E1020" s="204">
        <v>5</v>
      </c>
      <c r="F1020" s="204">
        <v>256</v>
      </c>
      <c r="G1020" s="92">
        <v>17</v>
      </c>
      <c r="H1020" s="172">
        <v>725.80645161290317</v>
      </c>
      <c r="I1020" s="210" t="s">
        <v>95</v>
      </c>
      <c r="J1020" s="207" t="s">
        <v>71</v>
      </c>
    </row>
    <row r="1021" spans="1:10" x14ac:dyDescent="0.2">
      <c r="A1021" s="19" t="s">
        <v>844</v>
      </c>
      <c r="B1021" s="86" t="s">
        <v>814</v>
      </c>
      <c r="C1021" s="210" t="s">
        <v>467</v>
      </c>
      <c r="D1021" s="204">
        <v>121</v>
      </c>
      <c r="E1021" s="204">
        <v>0</v>
      </c>
      <c r="F1021" s="204">
        <v>524</v>
      </c>
      <c r="G1021" s="92">
        <v>0</v>
      </c>
      <c r="H1021" s="172">
        <v>333.05785123966939</v>
      </c>
      <c r="I1021" s="210" t="s">
        <v>95</v>
      </c>
      <c r="J1021" s="207" t="s">
        <v>279</v>
      </c>
    </row>
    <row r="1022" spans="1:10" x14ac:dyDescent="0.2">
      <c r="A1022" s="19" t="s">
        <v>844</v>
      </c>
      <c r="B1022" s="86" t="s">
        <v>824</v>
      </c>
      <c r="C1022" s="210" t="s">
        <v>467</v>
      </c>
      <c r="D1022" s="204">
        <v>15</v>
      </c>
      <c r="E1022" s="204">
        <v>0</v>
      </c>
      <c r="F1022" s="204">
        <v>188</v>
      </c>
      <c r="G1022" s="92">
        <v>0</v>
      </c>
      <c r="H1022" s="172">
        <v>1153.3333333333333</v>
      </c>
      <c r="I1022" s="210" t="s">
        <v>95</v>
      </c>
      <c r="J1022" s="207" t="s">
        <v>81</v>
      </c>
    </row>
    <row r="1023" spans="1:10" x14ac:dyDescent="0.2">
      <c r="A1023" s="19" t="s">
        <v>844</v>
      </c>
      <c r="B1023" s="86" t="s">
        <v>833</v>
      </c>
      <c r="C1023" s="210" t="s">
        <v>467</v>
      </c>
      <c r="D1023" s="204">
        <v>424</v>
      </c>
      <c r="E1023" s="204">
        <v>0</v>
      </c>
      <c r="F1023" s="204">
        <v>765</v>
      </c>
      <c r="G1023" s="92">
        <v>0</v>
      </c>
      <c r="H1023" s="172">
        <v>80.424528301886795</v>
      </c>
      <c r="I1023" s="210" t="s">
        <v>95</v>
      </c>
      <c r="J1023" s="207" t="s">
        <v>90</v>
      </c>
    </row>
    <row r="1024" spans="1:10" x14ac:dyDescent="0.2">
      <c r="A1024" s="19" t="s">
        <v>844</v>
      </c>
      <c r="B1024" s="86" t="s">
        <v>840</v>
      </c>
      <c r="C1024" s="210" t="s">
        <v>473</v>
      </c>
      <c r="D1024" s="204">
        <v>1000</v>
      </c>
      <c r="E1024" s="204">
        <v>6</v>
      </c>
      <c r="F1024" s="204">
        <v>1203</v>
      </c>
      <c r="G1024" s="92">
        <v>29</v>
      </c>
      <c r="H1024" s="172">
        <v>20.3</v>
      </c>
      <c r="I1024" s="210" t="s">
        <v>95</v>
      </c>
      <c r="J1024" s="207" t="s">
        <v>60</v>
      </c>
    </row>
    <row r="1025" spans="1:10" x14ac:dyDescent="0.2">
      <c r="A1025" s="19" t="s">
        <v>844</v>
      </c>
      <c r="B1025" s="86" t="s">
        <v>842</v>
      </c>
      <c r="C1025" s="210" t="s">
        <v>467</v>
      </c>
      <c r="D1025" s="204">
        <v>5</v>
      </c>
      <c r="E1025" s="204">
        <v>5</v>
      </c>
      <c r="F1025" s="204">
        <v>138</v>
      </c>
      <c r="G1025" s="92">
        <v>5</v>
      </c>
      <c r="H1025" s="172">
        <v>2660</v>
      </c>
      <c r="I1025" s="210" t="s">
        <v>95</v>
      </c>
      <c r="J1025" s="207" t="s">
        <v>70</v>
      </c>
    </row>
    <row r="1026" spans="1:10" x14ac:dyDescent="0.2">
      <c r="A1026" s="19" t="s">
        <v>844</v>
      </c>
      <c r="B1026" s="86" t="s">
        <v>872</v>
      </c>
      <c r="C1026" s="210" t="s">
        <v>467</v>
      </c>
      <c r="D1026" s="204">
        <v>1870</v>
      </c>
      <c r="E1026" s="204">
        <v>0</v>
      </c>
      <c r="F1026" s="204">
        <v>1875</v>
      </c>
      <c r="G1026" s="92">
        <v>0</v>
      </c>
      <c r="H1026" s="172">
        <v>0.26737967914438499</v>
      </c>
      <c r="I1026" s="210" t="s">
        <v>95</v>
      </c>
      <c r="J1026" s="207" t="s">
        <v>291</v>
      </c>
    </row>
    <row r="1027" spans="1:10" x14ac:dyDescent="0.2">
      <c r="A1027" s="19" t="s">
        <v>844</v>
      </c>
      <c r="B1027" s="86" t="s">
        <v>878</v>
      </c>
      <c r="C1027" s="210" t="s">
        <v>467</v>
      </c>
      <c r="D1027" s="204">
        <v>354</v>
      </c>
      <c r="E1027" s="204">
        <v>0</v>
      </c>
      <c r="F1027" s="204">
        <v>593</v>
      </c>
      <c r="G1027" s="92">
        <v>0</v>
      </c>
      <c r="H1027" s="172">
        <v>67.514124293785315</v>
      </c>
      <c r="I1027" s="210" t="s">
        <v>95</v>
      </c>
      <c r="J1027" s="207" t="s">
        <v>103</v>
      </c>
    </row>
    <row r="1028" spans="1:10" x14ac:dyDescent="0.2">
      <c r="A1028" s="19" t="s">
        <v>844</v>
      </c>
      <c r="B1028" s="86" t="s">
        <v>879</v>
      </c>
      <c r="C1028" s="210" t="s">
        <v>467</v>
      </c>
      <c r="D1028" s="204">
        <v>77</v>
      </c>
      <c r="E1028" s="204">
        <v>0</v>
      </c>
      <c r="F1028" s="204">
        <v>214</v>
      </c>
      <c r="G1028" s="92">
        <v>0</v>
      </c>
      <c r="H1028" s="172">
        <v>177.92207792207793</v>
      </c>
      <c r="I1028" s="210" t="s">
        <v>95</v>
      </c>
      <c r="J1028" s="207" t="s">
        <v>293</v>
      </c>
    </row>
    <row r="1029" spans="1:10" x14ac:dyDescent="0.2">
      <c r="A1029" s="19" t="s">
        <v>844</v>
      </c>
      <c r="B1029" s="86" t="s">
        <v>895</v>
      </c>
      <c r="C1029" s="210" t="s">
        <v>467</v>
      </c>
      <c r="D1029" s="204">
        <v>167</v>
      </c>
      <c r="E1029" s="204">
        <v>167</v>
      </c>
      <c r="F1029" s="204">
        <v>104</v>
      </c>
      <c r="G1029" s="92">
        <v>91</v>
      </c>
      <c r="H1029" s="172">
        <v>-37.724550898203589</v>
      </c>
      <c r="I1029" s="210" t="s">
        <v>95</v>
      </c>
      <c r="J1029" s="207" t="s">
        <v>113</v>
      </c>
    </row>
    <row r="1030" spans="1:10" x14ac:dyDescent="0.2">
      <c r="A1030" s="19" t="s">
        <v>844</v>
      </c>
      <c r="B1030" s="86" t="s">
        <v>898</v>
      </c>
      <c r="C1030" s="210" t="s">
        <v>467</v>
      </c>
      <c r="D1030" s="204">
        <v>704</v>
      </c>
      <c r="E1030" s="204">
        <v>0</v>
      </c>
      <c r="F1030" s="204">
        <v>972</v>
      </c>
      <c r="G1030" s="92">
        <v>0</v>
      </c>
      <c r="H1030" s="172">
        <v>38.06818181818182</v>
      </c>
      <c r="I1030" s="210" t="s">
        <v>95</v>
      </c>
      <c r="J1030" s="207" t="s">
        <v>39</v>
      </c>
    </row>
    <row r="1031" spans="1:10" x14ac:dyDescent="0.2">
      <c r="A1031" s="19" t="s">
        <v>844</v>
      </c>
      <c r="B1031" s="86" t="s">
        <v>901</v>
      </c>
      <c r="C1031" s="210" t="s">
        <v>467</v>
      </c>
      <c r="D1031" s="204">
        <v>22957</v>
      </c>
      <c r="E1031" s="204">
        <v>0</v>
      </c>
      <c r="F1031" s="204">
        <v>38366</v>
      </c>
      <c r="G1031" s="92">
        <v>0</v>
      </c>
      <c r="H1031" s="172">
        <v>67.121139521714511</v>
      </c>
      <c r="I1031" s="210" t="s">
        <v>95</v>
      </c>
      <c r="J1031" s="207" t="s">
        <v>3</v>
      </c>
    </row>
    <row r="1032" spans="1:10" x14ac:dyDescent="0.2">
      <c r="A1032" s="19" t="s">
        <v>845</v>
      </c>
      <c r="B1032" s="86" t="s">
        <v>642</v>
      </c>
      <c r="C1032" s="210" t="s">
        <v>467</v>
      </c>
      <c r="D1032" s="204">
        <v>141</v>
      </c>
      <c r="E1032" s="204">
        <v>141</v>
      </c>
      <c r="F1032" s="204">
        <v>140</v>
      </c>
      <c r="G1032" s="92">
        <v>140</v>
      </c>
      <c r="H1032" s="172">
        <v>-0.70921985815602839</v>
      </c>
      <c r="I1032" s="210" t="s">
        <v>96</v>
      </c>
      <c r="J1032" s="207" t="s">
        <v>232</v>
      </c>
    </row>
    <row r="1033" spans="1:10" x14ac:dyDescent="0.2">
      <c r="A1033" s="19" t="s">
        <v>845</v>
      </c>
      <c r="B1033" s="86" t="s">
        <v>662</v>
      </c>
      <c r="C1033" s="210" t="s">
        <v>467</v>
      </c>
      <c r="D1033" s="204">
        <v>325</v>
      </c>
      <c r="E1033" s="204">
        <v>0</v>
      </c>
      <c r="F1033" s="204">
        <v>465</v>
      </c>
      <c r="G1033" s="92">
        <v>0</v>
      </c>
      <c r="H1033" s="172">
        <v>43.07692307692308</v>
      </c>
      <c r="I1033" s="210" t="s">
        <v>96</v>
      </c>
      <c r="J1033" s="207" t="s">
        <v>13</v>
      </c>
    </row>
    <row r="1034" spans="1:10" x14ac:dyDescent="0.2">
      <c r="A1034" s="19" t="s">
        <v>845</v>
      </c>
      <c r="B1034" s="86" t="s">
        <v>683</v>
      </c>
      <c r="C1034" s="210" t="s">
        <v>467</v>
      </c>
      <c r="D1034" s="204">
        <v>393</v>
      </c>
      <c r="E1034" s="204">
        <v>393</v>
      </c>
      <c r="F1034" s="204">
        <v>313</v>
      </c>
      <c r="G1034" s="92">
        <v>313</v>
      </c>
      <c r="H1034" s="172">
        <v>-20.356234096692109</v>
      </c>
      <c r="I1034" s="210" t="s">
        <v>96</v>
      </c>
      <c r="J1034" s="207" t="s">
        <v>144</v>
      </c>
    </row>
    <row r="1035" spans="1:10" x14ac:dyDescent="0.2">
      <c r="A1035" s="19" t="s">
        <v>845</v>
      </c>
      <c r="B1035" s="86" t="s">
        <v>686</v>
      </c>
      <c r="C1035" s="210" t="s">
        <v>467</v>
      </c>
      <c r="D1035" s="204">
        <v>152</v>
      </c>
      <c r="E1035" s="204">
        <v>152</v>
      </c>
      <c r="F1035" s="204">
        <v>165</v>
      </c>
      <c r="G1035" s="92">
        <v>165</v>
      </c>
      <c r="H1035" s="172">
        <v>8.5526315789473681</v>
      </c>
      <c r="I1035" s="210" t="s">
        <v>96</v>
      </c>
      <c r="J1035" s="207" t="s">
        <v>130</v>
      </c>
    </row>
    <row r="1036" spans="1:10" x14ac:dyDescent="0.2">
      <c r="A1036" s="19" t="s">
        <v>845</v>
      </c>
      <c r="B1036" s="86" t="s">
        <v>687</v>
      </c>
      <c r="C1036" s="210" t="s">
        <v>467</v>
      </c>
      <c r="D1036" s="204">
        <v>432</v>
      </c>
      <c r="E1036" s="204">
        <v>0</v>
      </c>
      <c r="F1036" s="204">
        <v>565</v>
      </c>
      <c r="G1036" s="92">
        <v>0</v>
      </c>
      <c r="H1036" s="172">
        <v>30.787037037037035</v>
      </c>
      <c r="I1036" s="210" t="s">
        <v>96</v>
      </c>
      <c r="J1036" s="207" t="s">
        <v>20</v>
      </c>
    </row>
    <row r="1037" spans="1:10" x14ac:dyDescent="0.2">
      <c r="A1037" s="19" t="s">
        <v>845</v>
      </c>
      <c r="B1037" s="86" t="s">
        <v>702</v>
      </c>
      <c r="C1037" s="210" t="s">
        <v>467</v>
      </c>
      <c r="D1037" s="204">
        <v>480</v>
      </c>
      <c r="E1037" s="204">
        <v>480</v>
      </c>
      <c r="F1037" s="204">
        <v>477</v>
      </c>
      <c r="G1037" s="92">
        <v>477</v>
      </c>
      <c r="H1037" s="172">
        <v>-0.625</v>
      </c>
      <c r="I1037" s="210" t="s">
        <v>96</v>
      </c>
      <c r="J1037" s="207" t="s">
        <v>249</v>
      </c>
    </row>
    <row r="1038" spans="1:10" x14ac:dyDescent="0.2">
      <c r="A1038" s="19" t="s">
        <v>845</v>
      </c>
      <c r="B1038" s="86" t="s">
        <v>716</v>
      </c>
      <c r="C1038" s="210" t="s">
        <v>467</v>
      </c>
      <c r="D1038" s="204">
        <v>74</v>
      </c>
      <c r="E1038" s="204">
        <v>74</v>
      </c>
      <c r="F1038" s="204">
        <v>136</v>
      </c>
      <c r="G1038" s="92">
        <v>136</v>
      </c>
      <c r="H1038" s="172">
        <v>83.78378378378379</v>
      </c>
      <c r="I1038" s="210" t="s">
        <v>96</v>
      </c>
      <c r="J1038" s="207" t="s">
        <v>132</v>
      </c>
    </row>
    <row r="1039" spans="1:10" x14ac:dyDescent="0.2">
      <c r="A1039" s="19" t="s">
        <v>845</v>
      </c>
      <c r="B1039" s="86" t="s">
        <v>734</v>
      </c>
      <c r="C1039" s="210" t="s">
        <v>467</v>
      </c>
      <c r="D1039" s="204">
        <v>412</v>
      </c>
      <c r="E1039" s="204">
        <v>0</v>
      </c>
      <c r="F1039" s="204">
        <v>387</v>
      </c>
      <c r="G1039" s="92">
        <v>0</v>
      </c>
      <c r="H1039" s="172">
        <v>-6.0679611650485441</v>
      </c>
      <c r="I1039" s="210" t="s">
        <v>96</v>
      </c>
      <c r="J1039" s="207" t="s">
        <v>37</v>
      </c>
    </row>
    <row r="1040" spans="1:10" x14ac:dyDescent="0.2">
      <c r="A1040" s="19" t="s">
        <v>845</v>
      </c>
      <c r="B1040" s="86" t="s">
        <v>742</v>
      </c>
      <c r="C1040" s="210" t="s">
        <v>467</v>
      </c>
      <c r="D1040" s="204">
        <v>447</v>
      </c>
      <c r="E1040" s="204">
        <v>0</v>
      </c>
      <c r="F1040" s="204">
        <v>674</v>
      </c>
      <c r="G1040" s="92">
        <v>0</v>
      </c>
      <c r="H1040" s="172">
        <v>50.782997762863538</v>
      </c>
      <c r="I1040" s="210" t="s">
        <v>96</v>
      </c>
      <c r="J1040" s="207" t="s">
        <v>260</v>
      </c>
    </row>
    <row r="1041" spans="1:10" x14ac:dyDescent="0.2">
      <c r="A1041" s="19" t="s">
        <v>845</v>
      </c>
      <c r="B1041" s="86" t="s">
        <v>775</v>
      </c>
      <c r="C1041" s="210" t="s">
        <v>467</v>
      </c>
      <c r="D1041" s="204">
        <v>1209</v>
      </c>
      <c r="E1041" s="204">
        <v>1209</v>
      </c>
      <c r="F1041" s="204">
        <v>1493</v>
      </c>
      <c r="G1041" s="92">
        <v>1493</v>
      </c>
      <c r="H1041" s="172">
        <v>23.490488006617039</v>
      </c>
      <c r="I1041" s="210" t="s">
        <v>96</v>
      </c>
      <c r="J1041" s="207" t="s">
        <v>58</v>
      </c>
    </row>
    <row r="1042" spans="1:10" x14ac:dyDescent="0.2">
      <c r="A1042" s="19" t="s">
        <v>845</v>
      </c>
      <c r="B1042" s="86" t="s">
        <v>790</v>
      </c>
      <c r="C1042" s="210" t="s">
        <v>467</v>
      </c>
      <c r="D1042" s="204">
        <v>4559</v>
      </c>
      <c r="E1042" s="204">
        <v>4559</v>
      </c>
      <c r="F1042" s="204">
        <v>4815</v>
      </c>
      <c r="G1042" s="92">
        <v>4815</v>
      </c>
      <c r="H1042" s="172">
        <v>5.6152665058126789</v>
      </c>
      <c r="I1042" s="210" t="s">
        <v>96</v>
      </c>
      <c r="J1042" s="207" t="s">
        <v>273</v>
      </c>
    </row>
    <row r="1043" spans="1:10" x14ac:dyDescent="0.2">
      <c r="A1043" s="19" t="s">
        <v>845</v>
      </c>
      <c r="B1043" s="86" t="s">
        <v>808</v>
      </c>
      <c r="C1043" s="210" t="s">
        <v>467</v>
      </c>
      <c r="D1043" s="204">
        <v>3241</v>
      </c>
      <c r="E1043" s="204">
        <v>3241</v>
      </c>
      <c r="F1043" s="204">
        <v>3370</v>
      </c>
      <c r="G1043" s="92">
        <v>3370</v>
      </c>
      <c r="H1043" s="172">
        <v>3.9802530083307621</v>
      </c>
      <c r="I1043" s="210" t="s">
        <v>96</v>
      </c>
      <c r="J1043" s="207" t="s">
        <v>133</v>
      </c>
    </row>
    <row r="1044" spans="1:10" x14ac:dyDescent="0.2">
      <c r="A1044" s="19" t="s">
        <v>845</v>
      </c>
      <c r="B1044" s="86" t="s">
        <v>870</v>
      </c>
      <c r="C1044" s="210" t="s">
        <v>467</v>
      </c>
      <c r="D1044" s="204">
        <v>1040</v>
      </c>
      <c r="E1044" s="204">
        <v>0</v>
      </c>
      <c r="F1044" s="204">
        <v>747</v>
      </c>
      <c r="G1044" s="92">
        <v>0</v>
      </c>
      <c r="H1044" s="172">
        <v>-28.173076923076923</v>
      </c>
      <c r="I1044" s="210" t="s">
        <v>96</v>
      </c>
      <c r="J1044" s="207" t="s">
        <v>290</v>
      </c>
    </row>
    <row r="1045" spans="1:10" x14ac:dyDescent="0.2">
      <c r="A1045" s="19" t="s">
        <v>845</v>
      </c>
      <c r="B1045" s="86" t="s">
        <v>894</v>
      </c>
      <c r="C1045" s="210" t="s">
        <v>467</v>
      </c>
      <c r="D1045" s="204">
        <v>8235</v>
      </c>
      <c r="E1045" s="204">
        <v>8235</v>
      </c>
      <c r="F1045" s="204">
        <v>2282</v>
      </c>
      <c r="G1045" s="92">
        <v>2282</v>
      </c>
      <c r="H1045" s="172">
        <v>-72.289010321797207</v>
      </c>
      <c r="I1045" s="210" t="s">
        <v>96</v>
      </c>
      <c r="J1045" s="207" t="s">
        <v>112</v>
      </c>
    </row>
    <row r="1046" spans="1:10" x14ac:dyDescent="0.2">
      <c r="A1046" s="19" t="s">
        <v>845</v>
      </c>
      <c r="B1046" s="86" t="s">
        <v>901</v>
      </c>
      <c r="C1046" s="210" t="s">
        <v>467</v>
      </c>
      <c r="D1046" s="204">
        <v>1081</v>
      </c>
      <c r="E1046" s="204">
        <v>0</v>
      </c>
      <c r="F1046" s="204">
        <v>1184</v>
      </c>
      <c r="G1046" s="92">
        <v>0</v>
      </c>
      <c r="H1046" s="172">
        <v>9.5282146160962071</v>
      </c>
      <c r="I1046" s="210" t="s">
        <v>96</v>
      </c>
      <c r="J1046" s="207" t="s">
        <v>3</v>
      </c>
    </row>
    <row r="1047" spans="1:10" x14ac:dyDescent="0.2">
      <c r="A1047" s="19" t="s">
        <v>853</v>
      </c>
      <c r="B1047" s="86" t="s">
        <v>651</v>
      </c>
      <c r="C1047" s="210" t="s">
        <v>467</v>
      </c>
      <c r="D1047" s="204">
        <v>150</v>
      </c>
      <c r="E1047" s="204">
        <v>0</v>
      </c>
      <c r="F1047" s="204">
        <v>390</v>
      </c>
      <c r="G1047" s="92">
        <v>0</v>
      </c>
      <c r="H1047" s="172">
        <v>160</v>
      </c>
      <c r="I1047" s="210" t="s">
        <v>348</v>
      </c>
      <c r="J1047" s="207" t="s">
        <v>11</v>
      </c>
    </row>
    <row r="1048" spans="1:10" x14ac:dyDescent="0.2">
      <c r="A1048" s="19" t="s">
        <v>858</v>
      </c>
      <c r="B1048" s="86" t="s">
        <v>687</v>
      </c>
      <c r="C1048" s="210" t="s">
        <v>467</v>
      </c>
      <c r="D1048" s="204">
        <v>70</v>
      </c>
      <c r="E1048" s="204">
        <v>0</v>
      </c>
      <c r="F1048" s="204">
        <v>107</v>
      </c>
      <c r="G1048" s="92">
        <v>0</v>
      </c>
      <c r="H1048" s="172">
        <v>52.857142857142861</v>
      </c>
      <c r="I1048" s="210" t="s">
        <v>97</v>
      </c>
      <c r="J1048" s="207" t="s">
        <v>20</v>
      </c>
    </row>
    <row r="1049" spans="1:10" x14ac:dyDescent="0.2">
      <c r="A1049" s="19" t="s">
        <v>858</v>
      </c>
      <c r="B1049" s="86" t="s">
        <v>898</v>
      </c>
      <c r="C1049" s="210" t="s">
        <v>467</v>
      </c>
      <c r="D1049" s="204">
        <v>195</v>
      </c>
      <c r="E1049" s="204">
        <v>0</v>
      </c>
      <c r="F1049" s="204">
        <v>345</v>
      </c>
      <c r="G1049" s="92">
        <v>0</v>
      </c>
      <c r="H1049" s="172">
        <v>76.923076923076934</v>
      </c>
      <c r="I1049" s="210" t="s">
        <v>97</v>
      </c>
      <c r="J1049" s="207" t="s">
        <v>39</v>
      </c>
    </row>
    <row r="1050" spans="1:10" x14ac:dyDescent="0.2">
      <c r="A1050" s="19" t="s">
        <v>858</v>
      </c>
      <c r="B1050" s="86" t="s">
        <v>901</v>
      </c>
      <c r="C1050" s="210" t="s">
        <v>467</v>
      </c>
      <c r="D1050" s="204">
        <v>1834</v>
      </c>
      <c r="E1050" s="204">
        <v>0</v>
      </c>
      <c r="F1050" s="204">
        <v>1890</v>
      </c>
      <c r="G1050" s="92">
        <v>0</v>
      </c>
      <c r="H1050" s="172">
        <v>3.0534351145038165</v>
      </c>
      <c r="I1050" s="210" t="s">
        <v>97</v>
      </c>
      <c r="J1050" s="207" t="s">
        <v>3</v>
      </c>
    </row>
    <row r="1051" spans="1:10" x14ac:dyDescent="0.2">
      <c r="A1051" s="19" t="s">
        <v>859</v>
      </c>
      <c r="B1051" s="86" t="s">
        <v>647</v>
      </c>
      <c r="C1051" s="210" t="s">
        <v>467</v>
      </c>
      <c r="D1051" s="204">
        <v>1383</v>
      </c>
      <c r="E1051" s="204">
        <v>6</v>
      </c>
      <c r="F1051" s="204">
        <v>1242</v>
      </c>
      <c r="G1051" s="92">
        <v>5</v>
      </c>
      <c r="H1051" s="172">
        <v>-10.195227765726681</v>
      </c>
      <c r="I1051" s="210" t="s">
        <v>152</v>
      </c>
      <c r="J1051" s="207" t="s">
        <v>8</v>
      </c>
    </row>
    <row r="1052" spans="1:10" x14ac:dyDescent="0.2">
      <c r="A1052" s="19" t="s">
        <v>859</v>
      </c>
      <c r="B1052" s="86" t="s">
        <v>662</v>
      </c>
      <c r="C1052" s="210" t="s">
        <v>467</v>
      </c>
      <c r="D1052" s="204">
        <v>300</v>
      </c>
      <c r="E1052" s="204">
        <v>0</v>
      </c>
      <c r="F1052" s="204">
        <v>305</v>
      </c>
      <c r="G1052" s="92">
        <v>0</v>
      </c>
      <c r="H1052" s="172">
        <v>1.6666666666666667</v>
      </c>
      <c r="I1052" s="210" t="s">
        <v>152</v>
      </c>
      <c r="J1052" s="207" t="s">
        <v>13</v>
      </c>
    </row>
    <row r="1053" spans="1:10" x14ac:dyDescent="0.2">
      <c r="A1053" s="19" t="s">
        <v>859</v>
      </c>
      <c r="B1053" s="86" t="s">
        <v>675</v>
      </c>
      <c r="C1053" s="210" t="s">
        <v>467</v>
      </c>
      <c r="D1053" s="204">
        <v>6389</v>
      </c>
      <c r="E1053" s="204">
        <v>5</v>
      </c>
      <c r="F1053" s="204">
        <v>6258</v>
      </c>
      <c r="G1053" s="92">
        <v>26</v>
      </c>
      <c r="H1053" s="172">
        <v>-2.0503991234935048</v>
      </c>
      <c r="I1053" s="210" t="s">
        <v>152</v>
      </c>
      <c r="J1053" s="207" t="s">
        <v>17</v>
      </c>
    </row>
    <row r="1054" spans="1:10" x14ac:dyDescent="0.2">
      <c r="A1054" s="19" t="s">
        <v>859</v>
      </c>
      <c r="B1054" s="86" t="s">
        <v>687</v>
      </c>
      <c r="C1054" s="210" t="s">
        <v>467</v>
      </c>
      <c r="D1054" s="204">
        <v>199</v>
      </c>
      <c r="E1054" s="204">
        <v>0</v>
      </c>
      <c r="F1054" s="204">
        <v>325</v>
      </c>
      <c r="G1054" s="92">
        <v>0</v>
      </c>
      <c r="H1054" s="172">
        <v>63.316582914572862</v>
      </c>
      <c r="I1054" s="210" t="s">
        <v>152</v>
      </c>
      <c r="J1054" s="207" t="s">
        <v>20</v>
      </c>
    </row>
    <row r="1055" spans="1:10" x14ac:dyDescent="0.2">
      <c r="A1055" s="19" t="s">
        <v>859</v>
      </c>
      <c r="B1055" s="86" t="s">
        <v>734</v>
      </c>
      <c r="C1055" s="210" t="s">
        <v>467</v>
      </c>
      <c r="D1055" s="204">
        <v>1136</v>
      </c>
      <c r="E1055" s="204">
        <v>0</v>
      </c>
      <c r="F1055" s="204">
        <v>686</v>
      </c>
      <c r="G1055" s="92">
        <v>0</v>
      </c>
      <c r="H1055" s="172">
        <v>-39.612676056338032</v>
      </c>
      <c r="I1055" s="210" t="s">
        <v>152</v>
      </c>
      <c r="J1055" s="207" t="s">
        <v>37</v>
      </c>
    </row>
    <row r="1056" spans="1:10" x14ac:dyDescent="0.2">
      <c r="A1056" s="19" t="s">
        <v>859</v>
      </c>
      <c r="B1056" s="86" t="s">
        <v>740</v>
      </c>
      <c r="C1056" s="210" t="s">
        <v>467</v>
      </c>
      <c r="D1056" s="204">
        <v>159</v>
      </c>
      <c r="E1056" s="204">
        <v>159</v>
      </c>
      <c r="F1056" s="204">
        <v>191</v>
      </c>
      <c r="G1056" s="92">
        <v>191</v>
      </c>
      <c r="H1056" s="172">
        <v>20.125786163522015</v>
      </c>
      <c r="I1056" s="210" t="s">
        <v>152</v>
      </c>
      <c r="J1056" s="207" t="s">
        <v>259</v>
      </c>
    </row>
    <row r="1057" spans="1:10" x14ac:dyDescent="0.2">
      <c r="A1057" s="19" t="s">
        <v>859</v>
      </c>
      <c r="B1057" s="86" t="s">
        <v>742</v>
      </c>
      <c r="C1057" s="210" t="s">
        <v>467</v>
      </c>
      <c r="D1057" s="204">
        <v>318</v>
      </c>
      <c r="E1057" s="204">
        <v>0</v>
      </c>
      <c r="F1057" s="204">
        <v>250</v>
      </c>
      <c r="G1057" s="92">
        <v>0</v>
      </c>
      <c r="H1057" s="172">
        <v>-21.383647798742139</v>
      </c>
      <c r="I1057" s="210" t="s">
        <v>152</v>
      </c>
      <c r="J1057" s="207" t="s">
        <v>260</v>
      </c>
    </row>
    <row r="1058" spans="1:10" x14ac:dyDescent="0.2">
      <c r="A1058" s="19" t="s">
        <v>859</v>
      </c>
      <c r="B1058" s="86" t="s">
        <v>769</v>
      </c>
      <c r="C1058" s="210" t="s">
        <v>467</v>
      </c>
      <c r="D1058" s="204">
        <v>561</v>
      </c>
      <c r="E1058" s="204">
        <v>0</v>
      </c>
      <c r="F1058" s="204">
        <v>597</v>
      </c>
      <c r="G1058" s="92">
        <v>0</v>
      </c>
      <c r="H1058" s="172">
        <v>6.4171122994652414</v>
      </c>
      <c r="I1058" s="210" t="s">
        <v>152</v>
      </c>
      <c r="J1058" s="207" t="s">
        <v>54</v>
      </c>
    </row>
    <row r="1059" spans="1:10" x14ac:dyDescent="0.2">
      <c r="A1059" s="19" t="s">
        <v>859</v>
      </c>
      <c r="B1059" s="86" t="s">
        <v>798</v>
      </c>
      <c r="C1059" s="210" t="s">
        <v>467</v>
      </c>
      <c r="D1059" s="204">
        <v>213</v>
      </c>
      <c r="E1059" s="204">
        <v>213</v>
      </c>
      <c r="F1059" s="204">
        <v>262</v>
      </c>
      <c r="G1059" s="92">
        <v>262</v>
      </c>
      <c r="H1059" s="172">
        <v>23.004694835680752</v>
      </c>
      <c r="I1059" s="210" t="s">
        <v>152</v>
      </c>
      <c r="J1059" s="207" t="s">
        <v>276</v>
      </c>
    </row>
    <row r="1060" spans="1:10" x14ac:dyDescent="0.2">
      <c r="A1060" s="19" t="s">
        <v>859</v>
      </c>
      <c r="B1060" s="86" t="s">
        <v>800</v>
      </c>
      <c r="C1060" s="210" t="s">
        <v>467</v>
      </c>
      <c r="D1060" s="204">
        <v>338</v>
      </c>
      <c r="E1060" s="204">
        <v>282</v>
      </c>
      <c r="F1060" s="204">
        <v>1388</v>
      </c>
      <c r="G1060" s="92">
        <v>88</v>
      </c>
      <c r="H1060" s="172">
        <v>310.6508875739645</v>
      </c>
      <c r="I1060" s="210" t="s">
        <v>152</v>
      </c>
      <c r="J1060" s="207" t="s">
        <v>71</v>
      </c>
    </row>
    <row r="1061" spans="1:10" x14ac:dyDescent="0.2">
      <c r="A1061" s="19" t="s">
        <v>859</v>
      </c>
      <c r="B1061" s="86" t="s">
        <v>807</v>
      </c>
      <c r="C1061" s="210" t="s">
        <v>467</v>
      </c>
      <c r="D1061" s="204">
        <v>1118</v>
      </c>
      <c r="E1061" s="204">
        <v>0</v>
      </c>
      <c r="F1061" s="204">
        <v>1479</v>
      </c>
      <c r="G1061" s="92">
        <v>0</v>
      </c>
      <c r="H1061" s="172">
        <v>32.289803220035779</v>
      </c>
      <c r="I1061" s="210" t="s">
        <v>152</v>
      </c>
      <c r="J1061" s="207" t="s">
        <v>192</v>
      </c>
    </row>
    <row r="1062" spans="1:10" x14ac:dyDescent="0.2">
      <c r="A1062" s="19" t="s">
        <v>859</v>
      </c>
      <c r="B1062" s="86" t="s">
        <v>870</v>
      </c>
      <c r="C1062" s="210" t="s">
        <v>467</v>
      </c>
      <c r="D1062" s="204">
        <v>779</v>
      </c>
      <c r="E1062" s="204">
        <v>0</v>
      </c>
      <c r="F1062" s="204">
        <v>326</v>
      </c>
      <c r="G1062" s="92">
        <v>0</v>
      </c>
      <c r="H1062" s="172">
        <v>-58.15147625160462</v>
      </c>
      <c r="I1062" s="210" t="s">
        <v>152</v>
      </c>
      <c r="J1062" s="207" t="s">
        <v>290</v>
      </c>
    </row>
    <row r="1063" spans="1:10" x14ac:dyDescent="0.2">
      <c r="A1063" s="19" t="s">
        <v>859</v>
      </c>
      <c r="B1063" s="86" t="s">
        <v>872</v>
      </c>
      <c r="C1063" s="210" t="s">
        <v>467</v>
      </c>
      <c r="D1063" s="204">
        <v>3065</v>
      </c>
      <c r="E1063" s="204">
        <v>0</v>
      </c>
      <c r="F1063" s="204">
        <v>1880</v>
      </c>
      <c r="G1063" s="92">
        <v>0</v>
      </c>
      <c r="H1063" s="172">
        <v>-38.662316476345843</v>
      </c>
      <c r="I1063" s="210" t="s">
        <v>152</v>
      </c>
      <c r="J1063" s="207" t="s">
        <v>291</v>
      </c>
    </row>
    <row r="1064" spans="1:10" x14ac:dyDescent="0.2">
      <c r="A1064" s="19" t="s">
        <v>859</v>
      </c>
      <c r="B1064" s="86" t="s">
        <v>901</v>
      </c>
      <c r="C1064" s="210" t="s">
        <v>467</v>
      </c>
      <c r="D1064" s="204">
        <v>626</v>
      </c>
      <c r="E1064" s="204">
        <v>0</v>
      </c>
      <c r="F1064" s="204">
        <v>1557</v>
      </c>
      <c r="G1064" s="92">
        <v>0</v>
      </c>
      <c r="H1064" s="172">
        <v>148.7220447284345</v>
      </c>
      <c r="I1064" s="210" t="s">
        <v>152</v>
      </c>
      <c r="J1064" s="207" t="s">
        <v>3</v>
      </c>
    </row>
    <row r="1065" spans="1:10" x14ac:dyDescent="0.2">
      <c r="A1065" s="19" t="s">
        <v>859</v>
      </c>
      <c r="B1065" s="86" t="s">
        <v>902</v>
      </c>
      <c r="C1065" s="210" t="s">
        <v>467</v>
      </c>
      <c r="D1065" s="204">
        <v>260</v>
      </c>
      <c r="E1065" s="204">
        <v>43</v>
      </c>
      <c r="F1065" s="204">
        <v>195</v>
      </c>
      <c r="G1065" s="92">
        <v>18</v>
      </c>
      <c r="H1065" s="172">
        <v>-25</v>
      </c>
      <c r="I1065" s="210" t="s">
        <v>152</v>
      </c>
      <c r="J1065" s="207" t="s">
        <v>298</v>
      </c>
    </row>
    <row r="1066" spans="1:10" x14ac:dyDescent="0.2">
      <c r="A1066" s="19" t="s">
        <v>861</v>
      </c>
      <c r="B1066" s="86" t="s">
        <v>653</v>
      </c>
      <c r="C1066" s="210" t="s">
        <v>467</v>
      </c>
      <c r="D1066" s="204">
        <v>136</v>
      </c>
      <c r="E1066" s="204">
        <v>0</v>
      </c>
      <c r="F1066" s="204">
        <v>96</v>
      </c>
      <c r="G1066" s="92">
        <v>0</v>
      </c>
      <c r="H1066" s="172">
        <v>-29.411764705882355</v>
      </c>
      <c r="I1066" s="210" t="s">
        <v>99</v>
      </c>
      <c r="J1066" s="207" t="s">
        <v>234</v>
      </c>
    </row>
    <row r="1067" spans="1:10" x14ac:dyDescent="0.2">
      <c r="A1067" s="19" t="s">
        <v>861</v>
      </c>
      <c r="B1067" s="86" t="s">
        <v>662</v>
      </c>
      <c r="C1067" s="210" t="s">
        <v>467</v>
      </c>
      <c r="D1067" s="204">
        <v>270</v>
      </c>
      <c r="E1067" s="204">
        <v>0</v>
      </c>
      <c r="F1067" s="204">
        <v>260</v>
      </c>
      <c r="G1067" s="92">
        <v>0</v>
      </c>
      <c r="H1067" s="172">
        <v>-3.7037037037037033</v>
      </c>
      <c r="I1067" s="210" t="s">
        <v>99</v>
      </c>
      <c r="J1067" s="207" t="s">
        <v>13</v>
      </c>
    </row>
    <row r="1068" spans="1:10" x14ac:dyDescent="0.2">
      <c r="A1068" s="19" t="s">
        <v>861</v>
      </c>
      <c r="B1068" s="86" t="s">
        <v>734</v>
      </c>
      <c r="C1068" s="210" t="s">
        <v>467</v>
      </c>
      <c r="D1068" s="204">
        <v>1190</v>
      </c>
      <c r="E1068" s="204">
        <v>0</v>
      </c>
      <c r="F1068" s="204">
        <v>902</v>
      </c>
      <c r="G1068" s="92">
        <v>0</v>
      </c>
      <c r="H1068" s="172">
        <v>-24.201680672268907</v>
      </c>
      <c r="I1068" s="210" t="s">
        <v>99</v>
      </c>
      <c r="J1068" s="207" t="s">
        <v>37</v>
      </c>
    </row>
    <row r="1069" spans="1:10" x14ac:dyDescent="0.2">
      <c r="A1069" s="19" t="s">
        <v>861</v>
      </c>
      <c r="B1069" s="86" t="s">
        <v>742</v>
      </c>
      <c r="C1069" s="210" t="s">
        <v>467</v>
      </c>
      <c r="D1069" s="204">
        <v>2182</v>
      </c>
      <c r="E1069" s="204">
        <v>0</v>
      </c>
      <c r="F1069" s="204">
        <v>2564</v>
      </c>
      <c r="G1069" s="92">
        <v>0</v>
      </c>
      <c r="H1069" s="172">
        <v>17.506874427131073</v>
      </c>
      <c r="I1069" s="210" t="s">
        <v>99</v>
      </c>
      <c r="J1069" s="207" t="s">
        <v>260</v>
      </c>
    </row>
    <row r="1070" spans="1:10" x14ac:dyDescent="0.2">
      <c r="A1070" s="19" t="s">
        <v>861</v>
      </c>
      <c r="B1070" s="86" t="s">
        <v>768</v>
      </c>
      <c r="C1070" s="210" t="s">
        <v>467</v>
      </c>
      <c r="D1070" s="204">
        <v>81</v>
      </c>
      <c r="E1070" s="204">
        <v>0</v>
      </c>
      <c r="F1070" s="204">
        <v>107</v>
      </c>
      <c r="G1070" s="92">
        <v>0</v>
      </c>
      <c r="H1070" s="172">
        <v>32.098765432098766</v>
      </c>
      <c r="I1070" s="210" t="s">
        <v>99</v>
      </c>
      <c r="J1070" s="207" t="s">
        <v>119</v>
      </c>
    </row>
    <row r="1071" spans="1:10" x14ac:dyDescent="0.2">
      <c r="A1071" s="19" t="s">
        <v>861</v>
      </c>
      <c r="B1071" s="86" t="s">
        <v>769</v>
      </c>
      <c r="C1071" s="210" t="s">
        <v>467</v>
      </c>
      <c r="D1071" s="204">
        <v>321</v>
      </c>
      <c r="E1071" s="204">
        <v>0</v>
      </c>
      <c r="F1071" s="204">
        <v>363</v>
      </c>
      <c r="G1071" s="92">
        <v>0</v>
      </c>
      <c r="H1071" s="172">
        <v>13.084112149532709</v>
      </c>
      <c r="I1071" s="210" t="s">
        <v>99</v>
      </c>
      <c r="J1071" s="207" t="s">
        <v>54</v>
      </c>
    </row>
    <row r="1072" spans="1:10" x14ac:dyDescent="0.2">
      <c r="A1072" s="19" t="s">
        <v>861</v>
      </c>
      <c r="B1072" s="86" t="s">
        <v>878</v>
      </c>
      <c r="C1072" s="210" t="s">
        <v>467</v>
      </c>
      <c r="D1072" s="204">
        <v>231</v>
      </c>
      <c r="E1072" s="204">
        <v>0</v>
      </c>
      <c r="F1072" s="204">
        <v>217</v>
      </c>
      <c r="G1072" s="92">
        <v>0</v>
      </c>
      <c r="H1072" s="172">
        <v>-6.0606060606060606</v>
      </c>
      <c r="I1072" s="210" t="s">
        <v>99</v>
      </c>
      <c r="J1072" s="207" t="s">
        <v>103</v>
      </c>
    </row>
    <row r="1073" spans="1:10" x14ac:dyDescent="0.2">
      <c r="A1073" s="19" t="s">
        <v>861</v>
      </c>
      <c r="B1073" s="86" t="s">
        <v>898</v>
      </c>
      <c r="C1073" s="210" t="s">
        <v>467</v>
      </c>
      <c r="D1073" s="204">
        <v>56</v>
      </c>
      <c r="E1073" s="204">
        <v>0</v>
      </c>
      <c r="F1073" s="204">
        <v>101</v>
      </c>
      <c r="G1073" s="92">
        <v>0</v>
      </c>
      <c r="H1073" s="172">
        <v>80.357142857142861</v>
      </c>
      <c r="I1073" s="210" t="s">
        <v>99</v>
      </c>
      <c r="J1073" s="207" t="s">
        <v>39</v>
      </c>
    </row>
    <row r="1074" spans="1:10" x14ac:dyDescent="0.2">
      <c r="A1074" s="19" t="s">
        <v>861</v>
      </c>
      <c r="B1074" s="86" t="s">
        <v>901</v>
      </c>
      <c r="C1074" s="210" t="s">
        <v>467</v>
      </c>
      <c r="D1074" s="204">
        <v>1767</v>
      </c>
      <c r="E1074" s="204">
        <v>0</v>
      </c>
      <c r="F1074" s="204">
        <v>1825</v>
      </c>
      <c r="G1074" s="92">
        <v>0</v>
      </c>
      <c r="H1074" s="172">
        <v>3.2823995472552348</v>
      </c>
      <c r="I1074" s="210" t="s">
        <v>99</v>
      </c>
      <c r="J1074" s="207" t="s">
        <v>3</v>
      </c>
    </row>
    <row r="1075" spans="1:10" x14ac:dyDescent="0.2">
      <c r="A1075" s="19" t="s">
        <v>863</v>
      </c>
      <c r="B1075" s="86" t="s">
        <v>642</v>
      </c>
      <c r="C1075" s="210" t="s">
        <v>467</v>
      </c>
      <c r="D1075" s="204">
        <v>1497</v>
      </c>
      <c r="E1075" s="204">
        <v>1497</v>
      </c>
      <c r="F1075" s="204">
        <v>1497</v>
      </c>
      <c r="G1075" s="92">
        <v>1497</v>
      </c>
      <c r="H1075" s="172">
        <v>0</v>
      </c>
      <c r="I1075" s="210" t="s">
        <v>185</v>
      </c>
      <c r="J1075" s="207" t="s">
        <v>232</v>
      </c>
    </row>
    <row r="1076" spans="1:10" x14ac:dyDescent="0.2">
      <c r="A1076" s="19" t="s">
        <v>863</v>
      </c>
      <c r="B1076" s="86" t="s">
        <v>651</v>
      </c>
      <c r="C1076" s="210" t="s">
        <v>467</v>
      </c>
      <c r="D1076" s="204">
        <v>134</v>
      </c>
      <c r="E1076" s="204">
        <v>0</v>
      </c>
      <c r="F1076" s="204">
        <v>115</v>
      </c>
      <c r="G1076" s="92">
        <v>0</v>
      </c>
      <c r="H1076" s="172">
        <v>-14.17910447761194</v>
      </c>
      <c r="I1076" s="210" t="s">
        <v>185</v>
      </c>
      <c r="J1076" s="207" t="s">
        <v>11</v>
      </c>
    </row>
    <row r="1077" spans="1:10" x14ac:dyDescent="0.2">
      <c r="A1077" s="19" t="s">
        <v>863</v>
      </c>
      <c r="B1077" s="86" t="s">
        <v>675</v>
      </c>
      <c r="C1077" s="210" t="s">
        <v>467</v>
      </c>
      <c r="D1077" s="204">
        <v>361</v>
      </c>
      <c r="E1077" s="204">
        <v>13</v>
      </c>
      <c r="F1077" s="204">
        <v>258</v>
      </c>
      <c r="G1077" s="92">
        <v>6</v>
      </c>
      <c r="H1077" s="172">
        <v>-28.531855955678669</v>
      </c>
      <c r="I1077" s="210" t="s">
        <v>185</v>
      </c>
      <c r="J1077" s="207" t="s">
        <v>17</v>
      </c>
    </row>
    <row r="1078" spans="1:10" x14ac:dyDescent="0.2">
      <c r="A1078" s="19" t="s">
        <v>863</v>
      </c>
      <c r="B1078" s="86" t="s">
        <v>711</v>
      </c>
      <c r="C1078" s="210" t="s">
        <v>467</v>
      </c>
      <c r="D1078" s="204">
        <v>616</v>
      </c>
      <c r="E1078" s="204">
        <v>18</v>
      </c>
      <c r="F1078" s="204">
        <v>745</v>
      </c>
      <c r="G1078" s="92">
        <v>136</v>
      </c>
      <c r="H1078" s="172">
        <v>20.941558441558442</v>
      </c>
      <c r="I1078" s="210" t="s">
        <v>185</v>
      </c>
      <c r="J1078" s="207" t="s">
        <v>28</v>
      </c>
    </row>
    <row r="1079" spans="1:10" x14ac:dyDescent="0.2">
      <c r="A1079" s="19" t="s">
        <v>863</v>
      </c>
      <c r="B1079" s="86" t="s">
        <v>734</v>
      </c>
      <c r="C1079" s="210" t="s">
        <v>467</v>
      </c>
      <c r="D1079" s="204">
        <v>326</v>
      </c>
      <c r="E1079" s="204">
        <v>0</v>
      </c>
      <c r="F1079" s="204">
        <v>255</v>
      </c>
      <c r="G1079" s="92">
        <v>0</v>
      </c>
      <c r="H1079" s="172">
        <v>-21.779141104294478</v>
      </c>
      <c r="I1079" s="210" t="s">
        <v>185</v>
      </c>
      <c r="J1079" s="207" t="s">
        <v>37</v>
      </c>
    </row>
    <row r="1080" spans="1:10" x14ac:dyDescent="0.2">
      <c r="A1080" s="19" t="s">
        <v>863</v>
      </c>
      <c r="B1080" s="86" t="s">
        <v>742</v>
      </c>
      <c r="C1080" s="210" t="s">
        <v>467</v>
      </c>
      <c r="D1080" s="204">
        <v>622</v>
      </c>
      <c r="E1080" s="204">
        <v>0</v>
      </c>
      <c r="F1080" s="204">
        <v>513</v>
      </c>
      <c r="G1080" s="92">
        <v>0</v>
      </c>
      <c r="H1080" s="172">
        <v>-17.524115755627008</v>
      </c>
      <c r="I1080" s="210" t="s">
        <v>185</v>
      </c>
      <c r="J1080" s="207" t="s">
        <v>260</v>
      </c>
    </row>
    <row r="1081" spans="1:10" x14ac:dyDescent="0.2">
      <c r="A1081" s="19" t="s">
        <v>863</v>
      </c>
      <c r="B1081" s="86" t="s">
        <v>746</v>
      </c>
      <c r="C1081" s="210" t="s">
        <v>467</v>
      </c>
      <c r="D1081" s="204">
        <v>111</v>
      </c>
      <c r="E1081" s="204">
        <v>0</v>
      </c>
      <c r="F1081" s="204">
        <v>475</v>
      </c>
      <c r="G1081" s="92">
        <v>0</v>
      </c>
      <c r="H1081" s="172">
        <v>327.9279279279279</v>
      </c>
      <c r="I1081" s="210" t="s">
        <v>185</v>
      </c>
      <c r="J1081" s="207" t="s">
        <v>261</v>
      </c>
    </row>
    <row r="1082" spans="1:10" x14ac:dyDescent="0.2">
      <c r="A1082" s="19" t="s">
        <v>863</v>
      </c>
      <c r="B1082" s="86" t="s">
        <v>769</v>
      </c>
      <c r="C1082" s="210" t="s">
        <v>467</v>
      </c>
      <c r="D1082" s="204">
        <v>100</v>
      </c>
      <c r="E1082" s="204">
        <v>0</v>
      </c>
      <c r="F1082" s="204">
        <v>176</v>
      </c>
      <c r="G1082" s="92">
        <v>0</v>
      </c>
      <c r="H1082" s="172">
        <v>76</v>
      </c>
      <c r="I1082" s="210" t="s">
        <v>185</v>
      </c>
      <c r="J1082" s="207" t="s">
        <v>54</v>
      </c>
    </row>
    <row r="1083" spans="1:10" x14ac:dyDescent="0.2">
      <c r="A1083" s="19" t="s">
        <v>863</v>
      </c>
      <c r="B1083" s="86" t="s">
        <v>798</v>
      </c>
      <c r="C1083" s="210" t="s">
        <v>467</v>
      </c>
      <c r="D1083" s="204">
        <v>140</v>
      </c>
      <c r="E1083" s="204">
        <v>140</v>
      </c>
      <c r="F1083" s="204">
        <v>199</v>
      </c>
      <c r="G1083" s="92">
        <v>199</v>
      </c>
      <c r="H1083" s="172">
        <v>42.142857142857146</v>
      </c>
      <c r="I1083" s="210" t="s">
        <v>185</v>
      </c>
      <c r="J1083" s="207" t="s">
        <v>276</v>
      </c>
    </row>
    <row r="1084" spans="1:10" x14ac:dyDescent="0.2">
      <c r="A1084" s="19" t="s">
        <v>863</v>
      </c>
      <c r="B1084" s="86" t="s">
        <v>814</v>
      </c>
      <c r="C1084" s="210" t="s">
        <v>467</v>
      </c>
      <c r="D1084" s="204">
        <v>60</v>
      </c>
      <c r="E1084" s="204">
        <v>0</v>
      </c>
      <c r="F1084" s="204">
        <v>104</v>
      </c>
      <c r="G1084" s="92">
        <v>0</v>
      </c>
      <c r="H1084" s="172">
        <v>73.333333333333329</v>
      </c>
      <c r="I1084" s="210" t="s">
        <v>185</v>
      </c>
      <c r="J1084" s="207" t="s">
        <v>279</v>
      </c>
    </row>
    <row r="1085" spans="1:10" x14ac:dyDescent="0.2">
      <c r="A1085" s="19" t="s">
        <v>863</v>
      </c>
      <c r="B1085" s="86" t="s">
        <v>888</v>
      </c>
      <c r="C1085" s="210" t="s">
        <v>467</v>
      </c>
      <c r="D1085" s="204">
        <v>133</v>
      </c>
      <c r="E1085" s="204">
        <v>133</v>
      </c>
      <c r="F1085" s="204">
        <v>131</v>
      </c>
      <c r="G1085" s="92">
        <v>131</v>
      </c>
      <c r="H1085" s="172">
        <v>-1.5037593984962405</v>
      </c>
      <c r="I1085" s="210" t="s">
        <v>185</v>
      </c>
      <c r="J1085" s="207" t="s">
        <v>109</v>
      </c>
    </row>
    <row r="1086" spans="1:10" x14ac:dyDescent="0.2">
      <c r="A1086" s="19" t="s">
        <v>863</v>
      </c>
      <c r="B1086" s="86" t="s">
        <v>898</v>
      </c>
      <c r="C1086" s="210" t="s">
        <v>467</v>
      </c>
      <c r="D1086" s="204">
        <v>309</v>
      </c>
      <c r="E1086" s="204">
        <v>0</v>
      </c>
      <c r="F1086" s="204">
        <v>338</v>
      </c>
      <c r="G1086" s="92">
        <v>0</v>
      </c>
      <c r="H1086" s="172">
        <v>9.3851132686084142</v>
      </c>
      <c r="I1086" s="210" t="s">
        <v>185</v>
      </c>
      <c r="J1086" s="207" t="s">
        <v>39</v>
      </c>
    </row>
    <row r="1087" spans="1:10" x14ac:dyDescent="0.2">
      <c r="A1087" s="19" t="s">
        <v>863</v>
      </c>
      <c r="B1087" s="86" t="s">
        <v>901</v>
      </c>
      <c r="C1087" s="210" t="s">
        <v>467</v>
      </c>
      <c r="D1087" s="204">
        <v>540</v>
      </c>
      <c r="E1087" s="204">
        <v>0</v>
      </c>
      <c r="F1087" s="204">
        <v>657</v>
      </c>
      <c r="G1087" s="92">
        <v>0</v>
      </c>
      <c r="H1087" s="172">
        <v>21.666666666666668</v>
      </c>
      <c r="I1087" s="210" t="s">
        <v>185</v>
      </c>
      <c r="J1087" s="207" t="s">
        <v>3</v>
      </c>
    </row>
    <row r="1088" spans="1:10" x14ac:dyDescent="0.2">
      <c r="A1088" s="19" t="s">
        <v>866</v>
      </c>
      <c r="B1088" s="86" t="s">
        <v>687</v>
      </c>
      <c r="C1088" s="210" t="s">
        <v>467</v>
      </c>
      <c r="D1088" s="204">
        <v>113</v>
      </c>
      <c r="E1088" s="204">
        <v>0</v>
      </c>
      <c r="F1088" s="204">
        <v>172</v>
      </c>
      <c r="G1088" s="92">
        <v>0</v>
      </c>
      <c r="H1088" s="172">
        <v>52.212389380530979</v>
      </c>
      <c r="I1088" s="210" t="s">
        <v>101</v>
      </c>
      <c r="J1088" s="207" t="s">
        <v>20</v>
      </c>
    </row>
    <row r="1089" spans="1:10" x14ac:dyDescent="0.2">
      <c r="A1089" s="19" t="s">
        <v>868</v>
      </c>
      <c r="B1089" s="86" t="s">
        <v>651</v>
      </c>
      <c r="C1089" s="210" t="s">
        <v>467</v>
      </c>
      <c r="D1089" s="204">
        <v>314</v>
      </c>
      <c r="E1089" s="204">
        <v>0</v>
      </c>
      <c r="F1089" s="204">
        <v>555</v>
      </c>
      <c r="G1089" s="92">
        <v>0</v>
      </c>
      <c r="H1089" s="172">
        <v>76.751592356687908</v>
      </c>
      <c r="I1089" s="210" t="s">
        <v>289</v>
      </c>
      <c r="J1089" s="207" t="s">
        <v>11</v>
      </c>
    </row>
    <row r="1090" spans="1:10" x14ac:dyDescent="0.2">
      <c r="A1090" s="19" t="s">
        <v>869</v>
      </c>
      <c r="B1090" s="86" t="s">
        <v>642</v>
      </c>
      <c r="C1090" s="210" t="s">
        <v>467</v>
      </c>
      <c r="D1090" s="204">
        <v>1731</v>
      </c>
      <c r="E1090" s="204">
        <v>13</v>
      </c>
      <c r="F1090" s="204">
        <v>1731</v>
      </c>
      <c r="G1090" s="92">
        <v>0</v>
      </c>
      <c r="H1090" s="172">
        <v>0</v>
      </c>
      <c r="I1090" s="210" t="s">
        <v>141</v>
      </c>
      <c r="J1090" s="207" t="s">
        <v>232</v>
      </c>
    </row>
    <row r="1091" spans="1:10" x14ac:dyDescent="0.2">
      <c r="A1091" s="19" t="s">
        <v>869</v>
      </c>
      <c r="B1091" s="86" t="s">
        <v>651</v>
      </c>
      <c r="C1091" s="210" t="s">
        <v>467</v>
      </c>
      <c r="D1091" s="204">
        <v>141</v>
      </c>
      <c r="E1091" s="204">
        <v>0</v>
      </c>
      <c r="F1091" s="204">
        <v>144</v>
      </c>
      <c r="G1091" s="92">
        <v>5</v>
      </c>
      <c r="H1091" s="172">
        <v>2.1276595744680851</v>
      </c>
      <c r="I1091" s="210" t="s">
        <v>141</v>
      </c>
      <c r="J1091" s="207" t="s">
        <v>11</v>
      </c>
    </row>
    <row r="1092" spans="1:10" x14ac:dyDescent="0.2">
      <c r="A1092" s="19" t="s">
        <v>869</v>
      </c>
      <c r="B1092" s="86" t="s">
        <v>653</v>
      </c>
      <c r="C1092" s="210" t="s">
        <v>467</v>
      </c>
      <c r="D1092" s="204">
        <v>1518</v>
      </c>
      <c r="E1092" s="204">
        <v>0</v>
      </c>
      <c r="F1092" s="204">
        <v>2254</v>
      </c>
      <c r="G1092" s="92">
        <v>0</v>
      </c>
      <c r="H1092" s="172">
        <v>48.484848484848484</v>
      </c>
      <c r="I1092" s="210" t="s">
        <v>141</v>
      </c>
      <c r="J1092" s="207" t="s">
        <v>234</v>
      </c>
    </row>
    <row r="1093" spans="1:10" x14ac:dyDescent="0.2">
      <c r="A1093" s="19" t="s">
        <v>869</v>
      </c>
      <c r="B1093" s="86" t="s">
        <v>662</v>
      </c>
      <c r="C1093" s="210" t="s">
        <v>467</v>
      </c>
      <c r="D1093" s="204">
        <v>1380</v>
      </c>
      <c r="E1093" s="204">
        <v>0</v>
      </c>
      <c r="F1093" s="204">
        <v>1295</v>
      </c>
      <c r="G1093" s="92">
        <v>0</v>
      </c>
      <c r="H1093" s="172">
        <v>-6.1594202898550732</v>
      </c>
      <c r="I1093" s="210" t="s">
        <v>141</v>
      </c>
      <c r="J1093" s="207" t="s">
        <v>13</v>
      </c>
    </row>
    <row r="1094" spans="1:10" x14ac:dyDescent="0.2">
      <c r="A1094" s="19" t="s">
        <v>869</v>
      </c>
      <c r="B1094" s="86" t="s">
        <v>675</v>
      </c>
      <c r="C1094" s="210" t="s">
        <v>467</v>
      </c>
      <c r="D1094" s="204">
        <v>588</v>
      </c>
      <c r="E1094" s="204">
        <v>5</v>
      </c>
      <c r="F1094" s="204">
        <v>366</v>
      </c>
      <c r="G1094" s="92">
        <v>12</v>
      </c>
      <c r="H1094" s="172">
        <v>-37.755102040816325</v>
      </c>
      <c r="I1094" s="210" t="s">
        <v>141</v>
      </c>
      <c r="J1094" s="207" t="s">
        <v>17</v>
      </c>
    </row>
    <row r="1095" spans="1:10" x14ac:dyDescent="0.2">
      <c r="A1095" s="19" t="s">
        <v>869</v>
      </c>
      <c r="B1095" s="86" t="s">
        <v>687</v>
      </c>
      <c r="C1095" s="210" t="s">
        <v>467</v>
      </c>
      <c r="D1095" s="204">
        <v>321</v>
      </c>
      <c r="E1095" s="204">
        <v>0</v>
      </c>
      <c r="F1095" s="204">
        <v>311</v>
      </c>
      <c r="G1095" s="92">
        <v>0</v>
      </c>
      <c r="H1095" s="172">
        <v>-3.1152647975077881</v>
      </c>
      <c r="I1095" s="210" t="s">
        <v>141</v>
      </c>
      <c r="J1095" s="207" t="s">
        <v>20</v>
      </c>
    </row>
    <row r="1096" spans="1:10" x14ac:dyDescent="0.2">
      <c r="A1096" s="19" t="s">
        <v>869</v>
      </c>
      <c r="B1096" s="86" t="s">
        <v>711</v>
      </c>
      <c r="C1096" s="210" t="s">
        <v>467</v>
      </c>
      <c r="D1096" s="204">
        <v>874</v>
      </c>
      <c r="E1096" s="204">
        <v>95</v>
      </c>
      <c r="F1096" s="204">
        <v>1601</v>
      </c>
      <c r="G1096" s="92">
        <v>479</v>
      </c>
      <c r="H1096" s="172">
        <v>83.180778032036613</v>
      </c>
      <c r="I1096" s="210" t="s">
        <v>141</v>
      </c>
      <c r="J1096" s="207" t="s">
        <v>28</v>
      </c>
    </row>
    <row r="1097" spans="1:10" x14ac:dyDescent="0.2">
      <c r="A1097" s="19" t="s">
        <v>869</v>
      </c>
      <c r="B1097" s="86" t="s">
        <v>716</v>
      </c>
      <c r="C1097" s="210" t="s">
        <v>467</v>
      </c>
      <c r="D1097" s="204">
        <v>73</v>
      </c>
      <c r="E1097" s="204">
        <v>73</v>
      </c>
      <c r="F1097" s="204">
        <v>171</v>
      </c>
      <c r="G1097" s="92">
        <v>171</v>
      </c>
      <c r="H1097" s="172">
        <v>134.24657534246575</v>
      </c>
      <c r="I1097" s="210" t="s">
        <v>141</v>
      </c>
      <c r="J1097" s="207" t="s">
        <v>132</v>
      </c>
    </row>
    <row r="1098" spans="1:10" x14ac:dyDescent="0.2">
      <c r="A1098" s="19" t="s">
        <v>869</v>
      </c>
      <c r="B1098" s="86" t="s">
        <v>719</v>
      </c>
      <c r="C1098" s="210" t="s">
        <v>467</v>
      </c>
      <c r="D1098" s="204">
        <v>141</v>
      </c>
      <c r="E1098" s="204">
        <v>141</v>
      </c>
      <c r="F1098" s="204">
        <v>97</v>
      </c>
      <c r="G1098" s="92">
        <v>97</v>
      </c>
      <c r="H1098" s="172">
        <v>-31.205673758865249</v>
      </c>
      <c r="I1098" s="210" t="s">
        <v>141</v>
      </c>
      <c r="J1098" s="207" t="s">
        <v>253</v>
      </c>
    </row>
    <row r="1099" spans="1:10" x14ac:dyDescent="0.2">
      <c r="A1099" s="19" t="s">
        <v>869</v>
      </c>
      <c r="B1099" s="86" t="s">
        <v>724</v>
      </c>
      <c r="C1099" s="210" t="s">
        <v>467</v>
      </c>
      <c r="D1099" s="204">
        <v>2067</v>
      </c>
      <c r="E1099" s="204">
        <v>2067</v>
      </c>
      <c r="F1099" s="204">
        <v>1771</v>
      </c>
      <c r="G1099" s="92">
        <v>1771</v>
      </c>
      <c r="H1099" s="172">
        <v>-14.320270924044509</v>
      </c>
      <c r="I1099" s="210" t="s">
        <v>141</v>
      </c>
      <c r="J1099" s="207" t="s">
        <v>254</v>
      </c>
    </row>
    <row r="1100" spans="1:10" x14ac:dyDescent="0.2">
      <c r="A1100" s="19" t="s">
        <v>869</v>
      </c>
      <c r="B1100" s="86" t="s">
        <v>729</v>
      </c>
      <c r="C1100" s="210" t="s">
        <v>467</v>
      </c>
      <c r="D1100" s="204">
        <v>198</v>
      </c>
      <c r="E1100" s="204">
        <v>198</v>
      </c>
      <c r="F1100" s="204">
        <v>392</v>
      </c>
      <c r="G1100" s="92">
        <v>392</v>
      </c>
      <c r="H1100" s="172">
        <v>97.979797979797979</v>
      </c>
      <c r="I1100" s="210" t="s">
        <v>141</v>
      </c>
      <c r="J1100" s="207" t="s">
        <v>257</v>
      </c>
    </row>
    <row r="1101" spans="1:10" x14ac:dyDescent="0.2">
      <c r="A1101" s="19" t="s">
        <v>869</v>
      </c>
      <c r="B1101" s="86" t="s">
        <v>733</v>
      </c>
      <c r="C1101" s="210" t="s">
        <v>467</v>
      </c>
      <c r="D1101" s="204">
        <v>226</v>
      </c>
      <c r="E1101" s="204">
        <v>0</v>
      </c>
      <c r="F1101" s="204">
        <v>465</v>
      </c>
      <c r="G1101" s="92">
        <v>0</v>
      </c>
      <c r="H1101" s="172">
        <v>105.75221238938053</v>
      </c>
      <c r="I1101" s="210" t="s">
        <v>141</v>
      </c>
      <c r="J1101" s="207" t="s">
        <v>36</v>
      </c>
    </row>
    <row r="1102" spans="1:10" x14ac:dyDescent="0.2">
      <c r="A1102" s="19" t="s">
        <v>869</v>
      </c>
      <c r="B1102" s="86" t="s">
        <v>734</v>
      </c>
      <c r="C1102" s="210" t="s">
        <v>467</v>
      </c>
      <c r="D1102" s="204">
        <v>4209</v>
      </c>
      <c r="E1102" s="204">
        <v>0</v>
      </c>
      <c r="F1102" s="204">
        <v>2628</v>
      </c>
      <c r="G1102" s="92">
        <v>0</v>
      </c>
      <c r="H1102" s="172">
        <v>-37.562366357804706</v>
      </c>
      <c r="I1102" s="210" t="s">
        <v>141</v>
      </c>
      <c r="J1102" s="207" t="s">
        <v>37</v>
      </c>
    </row>
    <row r="1103" spans="1:10" x14ac:dyDescent="0.2">
      <c r="A1103" s="19" t="s">
        <v>869</v>
      </c>
      <c r="B1103" s="86" t="s">
        <v>742</v>
      </c>
      <c r="C1103" s="210" t="s">
        <v>467</v>
      </c>
      <c r="D1103" s="204">
        <v>5913</v>
      </c>
      <c r="E1103" s="204">
        <v>0</v>
      </c>
      <c r="F1103" s="204">
        <v>5248</v>
      </c>
      <c r="G1103" s="92">
        <v>0</v>
      </c>
      <c r="H1103" s="172">
        <v>-11.246406223575173</v>
      </c>
      <c r="I1103" s="210" t="s">
        <v>141</v>
      </c>
      <c r="J1103" s="207" t="s">
        <v>260</v>
      </c>
    </row>
    <row r="1104" spans="1:10" x14ac:dyDescent="0.2">
      <c r="A1104" s="19" t="s">
        <v>869</v>
      </c>
      <c r="B1104" s="86" t="s">
        <v>746</v>
      </c>
      <c r="C1104" s="210" t="s">
        <v>467</v>
      </c>
      <c r="D1104" s="204">
        <v>1292</v>
      </c>
      <c r="E1104" s="204">
        <v>0</v>
      </c>
      <c r="F1104" s="204">
        <v>1162</v>
      </c>
      <c r="G1104" s="92">
        <v>0</v>
      </c>
      <c r="H1104" s="172">
        <v>-10.061919504643962</v>
      </c>
      <c r="I1104" s="210" t="s">
        <v>141</v>
      </c>
      <c r="J1104" s="207" t="s">
        <v>261</v>
      </c>
    </row>
    <row r="1105" spans="1:10" x14ac:dyDescent="0.2">
      <c r="A1105" s="19" t="s">
        <v>869</v>
      </c>
      <c r="B1105" s="86" t="s">
        <v>762</v>
      </c>
      <c r="C1105" s="210" t="s">
        <v>467</v>
      </c>
      <c r="D1105" s="204">
        <v>279</v>
      </c>
      <c r="E1105" s="204">
        <v>279</v>
      </c>
      <c r="F1105" s="204">
        <v>370</v>
      </c>
      <c r="G1105" s="92">
        <v>370</v>
      </c>
      <c r="H1105" s="172">
        <v>32.616487455197138</v>
      </c>
      <c r="I1105" s="210" t="s">
        <v>141</v>
      </c>
      <c r="J1105" s="207" t="s">
        <v>49</v>
      </c>
    </row>
    <row r="1106" spans="1:10" x14ac:dyDescent="0.2">
      <c r="A1106" s="19" t="s">
        <v>869</v>
      </c>
      <c r="B1106" s="86" t="s">
        <v>763</v>
      </c>
      <c r="C1106" s="210" t="s">
        <v>467</v>
      </c>
      <c r="D1106" s="204">
        <v>210</v>
      </c>
      <c r="E1106" s="204">
        <v>210</v>
      </c>
      <c r="F1106" s="204">
        <v>179</v>
      </c>
      <c r="G1106" s="92">
        <v>179</v>
      </c>
      <c r="H1106" s="172">
        <v>-14.761904761904763</v>
      </c>
      <c r="I1106" s="210" t="s">
        <v>141</v>
      </c>
      <c r="J1106" s="207" t="s">
        <v>267</v>
      </c>
    </row>
    <row r="1107" spans="1:10" x14ac:dyDescent="0.2">
      <c r="A1107" s="19" t="s">
        <v>869</v>
      </c>
      <c r="B1107" s="86" t="s">
        <v>767</v>
      </c>
      <c r="C1107" s="210" t="s">
        <v>467</v>
      </c>
      <c r="D1107" s="204">
        <v>338</v>
      </c>
      <c r="E1107" s="204">
        <v>5</v>
      </c>
      <c r="F1107" s="204">
        <v>1637</v>
      </c>
      <c r="G1107" s="92">
        <v>0</v>
      </c>
      <c r="H1107" s="172">
        <v>384.31952662721892</v>
      </c>
      <c r="I1107" s="210" t="s">
        <v>141</v>
      </c>
      <c r="J1107" s="207" t="s">
        <v>268</v>
      </c>
    </row>
    <row r="1108" spans="1:10" x14ac:dyDescent="0.2">
      <c r="A1108" s="19" t="s">
        <v>869</v>
      </c>
      <c r="B1108" s="86" t="s">
        <v>769</v>
      </c>
      <c r="C1108" s="210" t="s">
        <v>467</v>
      </c>
      <c r="D1108" s="204">
        <v>973</v>
      </c>
      <c r="E1108" s="204">
        <v>0</v>
      </c>
      <c r="F1108" s="204">
        <v>961</v>
      </c>
      <c r="G1108" s="92">
        <v>0</v>
      </c>
      <c r="H1108" s="172">
        <v>-1.2332990750256936</v>
      </c>
      <c r="I1108" s="210" t="s">
        <v>141</v>
      </c>
      <c r="J1108" s="207" t="s">
        <v>54</v>
      </c>
    </row>
    <row r="1109" spans="1:10" x14ac:dyDescent="0.2">
      <c r="A1109" s="19" t="s">
        <v>869</v>
      </c>
      <c r="B1109" s="86" t="s">
        <v>775</v>
      </c>
      <c r="C1109" s="210" t="s">
        <v>467</v>
      </c>
      <c r="D1109" s="204">
        <v>8170</v>
      </c>
      <c r="E1109" s="204">
        <v>8170</v>
      </c>
      <c r="F1109" s="204">
        <v>8723</v>
      </c>
      <c r="G1109" s="92">
        <v>8723</v>
      </c>
      <c r="H1109" s="172">
        <v>6.7686658506731945</v>
      </c>
      <c r="I1109" s="210" t="s">
        <v>141</v>
      </c>
      <c r="J1109" s="207" t="s">
        <v>58</v>
      </c>
    </row>
    <row r="1110" spans="1:10" x14ac:dyDescent="0.2">
      <c r="A1110" s="19" t="s">
        <v>869</v>
      </c>
      <c r="B1110" s="86" t="s">
        <v>777</v>
      </c>
      <c r="C1110" s="210" t="s">
        <v>467</v>
      </c>
      <c r="D1110" s="204">
        <v>443</v>
      </c>
      <c r="E1110" s="204">
        <v>443</v>
      </c>
      <c r="F1110" s="204">
        <v>432</v>
      </c>
      <c r="G1110" s="92">
        <v>432</v>
      </c>
      <c r="H1110" s="172">
        <v>-2.4830699774266365</v>
      </c>
      <c r="I1110" s="210" t="s">
        <v>141</v>
      </c>
      <c r="J1110" s="207" t="s">
        <v>269</v>
      </c>
    </row>
    <row r="1111" spans="1:10" x14ac:dyDescent="0.2">
      <c r="A1111" s="19" t="s">
        <v>869</v>
      </c>
      <c r="B1111" s="86" t="s">
        <v>785</v>
      </c>
      <c r="C1111" s="210" t="s">
        <v>467</v>
      </c>
      <c r="D1111" s="204">
        <v>1275</v>
      </c>
      <c r="E1111" s="204">
        <v>1275</v>
      </c>
      <c r="F1111" s="204">
        <v>901</v>
      </c>
      <c r="G1111" s="92">
        <v>901</v>
      </c>
      <c r="H1111" s="172">
        <v>-29.333333333333332</v>
      </c>
      <c r="I1111" s="210" t="s">
        <v>141</v>
      </c>
      <c r="J1111" s="207" t="s">
        <v>62</v>
      </c>
    </row>
    <row r="1112" spans="1:10" x14ac:dyDescent="0.2">
      <c r="A1112" s="19" t="s">
        <v>869</v>
      </c>
      <c r="B1112" s="86" t="s">
        <v>791</v>
      </c>
      <c r="C1112" s="210" t="s">
        <v>467</v>
      </c>
      <c r="D1112" s="204">
        <v>1047</v>
      </c>
      <c r="E1112" s="204">
        <v>1047</v>
      </c>
      <c r="F1112" s="204">
        <v>843</v>
      </c>
      <c r="G1112" s="92">
        <v>843</v>
      </c>
      <c r="H1112" s="172">
        <v>-19.484240687679083</v>
      </c>
      <c r="I1112" s="210" t="s">
        <v>141</v>
      </c>
      <c r="J1112" s="207" t="s">
        <v>274</v>
      </c>
    </row>
    <row r="1113" spans="1:10" x14ac:dyDescent="0.2">
      <c r="A1113" s="19" t="s">
        <v>869</v>
      </c>
      <c r="B1113" s="86" t="s">
        <v>794</v>
      </c>
      <c r="C1113" s="210" t="s">
        <v>467</v>
      </c>
      <c r="D1113" s="204">
        <v>160</v>
      </c>
      <c r="E1113" s="204">
        <v>0</v>
      </c>
      <c r="F1113" s="204">
        <v>63</v>
      </c>
      <c r="G1113" s="92">
        <v>0</v>
      </c>
      <c r="H1113" s="172">
        <v>-60.624999999999993</v>
      </c>
      <c r="I1113" s="210" t="s">
        <v>141</v>
      </c>
      <c r="J1113" s="207" t="s">
        <v>275</v>
      </c>
    </row>
    <row r="1114" spans="1:10" x14ac:dyDescent="0.2">
      <c r="A1114" s="19" t="s">
        <v>869</v>
      </c>
      <c r="B1114" s="86" t="s">
        <v>800</v>
      </c>
      <c r="C1114" s="210" t="s">
        <v>467</v>
      </c>
      <c r="D1114" s="204">
        <v>50</v>
      </c>
      <c r="E1114" s="204">
        <v>7</v>
      </c>
      <c r="F1114" s="204">
        <v>102</v>
      </c>
      <c r="G1114" s="92">
        <v>13</v>
      </c>
      <c r="H1114" s="172">
        <v>104</v>
      </c>
      <c r="I1114" s="210" t="s">
        <v>141</v>
      </c>
      <c r="J1114" s="207" t="s">
        <v>71</v>
      </c>
    </row>
    <row r="1115" spans="1:10" x14ac:dyDescent="0.2">
      <c r="A1115" s="19" t="s">
        <v>869</v>
      </c>
      <c r="B1115" s="86" t="s">
        <v>808</v>
      </c>
      <c r="C1115" s="210" t="s">
        <v>467</v>
      </c>
      <c r="D1115" s="204">
        <v>4370</v>
      </c>
      <c r="E1115" s="204">
        <v>4370</v>
      </c>
      <c r="F1115" s="204">
        <v>4251</v>
      </c>
      <c r="G1115" s="92">
        <v>4251</v>
      </c>
      <c r="H1115" s="172">
        <v>-2.723112128146453</v>
      </c>
      <c r="I1115" s="210" t="s">
        <v>141</v>
      </c>
      <c r="J1115" s="207" t="s">
        <v>133</v>
      </c>
    </row>
    <row r="1116" spans="1:10" x14ac:dyDescent="0.2">
      <c r="A1116" s="19" t="s">
        <v>869</v>
      </c>
      <c r="B1116" s="86" t="s">
        <v>814</v>
      </c>
      <c r="C1116" s="210" t="s">
        <v>467</v>
      </c>
      <c r="D1116" s="204">
        <v>826</v>
      </c>
      <c r="E1116" s="204">
        <v>0</v>
      </c>
      <c r="F1116" s="204">
        <v>1498</v>
      </c>
      <c r="G1116" s="92">
        <v>0</v>
      </c>
      <c r="H1116" s="172">
        <v>81.355932203389841</v>
      </c>
      <c r="I1116" s="210" t="s">
        <v>141</v>
      </c>
      <c r="J1116" s="207" t="s">
        <v>279</v>
      </c>
    </row>
    <row r="1117" spans="1:10" x14ac:dyDescent="0.2">
      <c r="A1117" s="19" t="s">
        <v>869</v>
      </c>
      <c r="B1117" s="86" t="s">
        <v>828</v>
      </c>
      <c r="C1117" s="210" t="s">
        <v>473</v>
      </c>
      <c r="D1117" s="204">
        <v>101</v>
      </c>
      <c r="E1117" s="204">
        <v>0</v>
      </c>
      <c r="F1117" s="204">
        <v>101</v>
      </c>
      <c r="G1117" s="92">
        <v>0</v>
      </c>
      <c r="H1117" s="172">
        <v>0</v>
      </c>
      <c r="I1117" s="210" t="s">
        <v>141</v>
      </c>
      <c r="J1117" s="207" t="s">
        <v>85</v>
      </c>
    </row>
    <row r="1118" spans="1:10" x14ac:dyDescent="0.2">
      <c r="A1118" s="19" t="s">
        <v>869</v>
      </c>
      <c r="B1118" s="86" t="s">
        <v>870</v>
      </c>
      <c r="C1118" s="210" t="s">
        <v>467</v>
      </c>
      <c r="D1118" s="204">
        <v>4551</v>
      </c>
      <c r="E1118" s="204">
        <v>0</v>
      </c>
      <c r="F1118" s="204">
        <v>2505</v>
      </c>
      <c r="G1118" s="92">
        <v>0</v>
      </c>
      <c r="H1118" s="172">
        <v>-44.957152274225443</v>
      </c>
      <c r="I1118" s="210" t="s">
        <v>141</v>
      </c>
      <c r="J1118" s="207" t="s">
        <v>290</v>
      </c>
    </row>
    <row r="1119" spans="1:10" x14ac:dyDescent="0.2">
      <c r="A1119" s="19" t="s">
        <v>869</v>
      </c>
      <c r="B1119" s="86" t="s">
        <v>872</v>
      </c>
      <c r="C1119" s="210" t="s">
        <v>467</v>
      </c>
      <c r="D1119" s="204">
        <v>225</v>
      </c>
      <c r="E1119" s="204">
        <v>0</v>
      </c>
      <c r="F1119" s="204">
        <v>190</v>
      </c>
      <c r="G1119" s="92">
        <v>0</v>
      </c>
      <c r="H1119" s="172">
        <v>-15.555555555555555</v>
      </c>
      <c r="I1119" s="210" t="s">
        <v>141</v>
      </c>
      <c r="J1119" s="207" t="s">
        <v>291</v>
      </c>
    </row>
    <row r="1120" spans="1:10" x14ac:dyDescent="0.2">
      <c r="A1120" s="19" t="s">
        <v>869</v>
      </c>
      <c r="B1120" s="86" t="s">
        <v>876</v>
      </c>
      <c r="C1120" s="210" t="s">
        <v>467</v>
      </c>
      <c r="D1120" s="204">
        <v>205</v>
      </c>
      <c r="E1120" s="204">
        <v>205</v>
      </c>
      <c r="F1120" s="204">
        <v>202</v>
      </c>
      <c r="G1120" s="92">
        <v>202</v>
      </c>
      <c r="H1120" s="172">
        <v>-1.4634146341463417</v>
      </c>
      <c r="I1120" s="210" t="s">
        <v>141</v>
      </c>
      <c r="J1120" s="207" t="s">
        <v>292</v>
      </c>
    </row>
    <row r="1121" spans="1:10" x14ac:dyDescent="0.2">
      <c r="A1121" s="19" t="s">
        <v>869</v>
      </c>
      <c r="B1121" s="86" t="s">
        <v>878</v>
      </c>
      <c r="C1121" s="210" t="s">
        <v>467</v>
      </c>
      <c r="D1121" s="204">
        <v>528</v>
      </c>
      <c r="E1121" s="204">
        <v>0</v>
      </c>
      <c r="F1121" s="204">
        <v>383</v>
      </c>
      <c r="G1121" s="92">
        <v>0</v>
      </c>
      <c r="H1121" s="172">
        <v>-27.462121212121211</v>
      </c>
      <c r="I1121" s="210" t="s">
        <v>141</v>
      </c>
      <c r="J1121" s="207" t="s">
        <v>103</v>
      </c>
    </row>
    <row r="1122" spans="1:10" x14ac:dyDescent="0.2">
      <c r="A1122" s="19" t="s">
        <v>869</v>
      </c>
      <c r="B1122" s="86" t="s">
        <v>879</v>
      </c>
      <c r="C1122" s="210" t="s">
        <v>467</v>
      </c>
      <c r="D1122" s="204">
        <v>150</v>
      </c>
      <c r="E1122" s="204">
        <v>0</v>
      </c>
      <c r="F1122" s="204">
        <v>205</v>
      </c>
      <c r="G1122" s="92">
        <v>0</v>
      </c>
      <c r="H1122" s="172">
        <v>36.666666666666664</v>
      </c>
      <c r="I1122" s="210" t="s">
        <v>141</v>
      </c>
      <c r="J1122" s="207" t="s">
        <v>293</v>
      </c>
    </row>
    <row r="1123" spans="1:10" x14ac:dyDescent="0.2">
      <c r="A1123" s="19" t="s">
        <v>869</v>
      </c>
      <c r="B1123" s="86" t="s">
        <v>888</v>
      </c>
      <c r="C1123" s="210" t="s">
        <v>467</v>
      </c>
      <c r="D1123" s="204">
        <v>111</v>
      </c>
      <c r="E1123" s="204">
        <v>111</v>
      </c>
      <c r="F1123" s="204">
        <v>36</v>
      </c>
      <c r="G1123" s="92">
        <v>36</v>
      </c>
      <c r="H1123" s="172">
        <v>-67.567567567567565</v>
      </c>
      <c r="I1123" s="210" t="s">
        <v>141</v>
      </c>
      <c r="J1123" s="207" t="s">
        <v>109</v>
      </c>
    </row>
    <row r="1124" spans="1:10" x14ac:dyDescent="0.2">
      <c r="A1124" s="19" t="s">
        <v>869</v>
      </c>
      <c r="B1124" s="86" t="s">
        <v>894</v>
      </c>
      <c r="C1124" s="210" t="s">
        <v>467</v>
      </c>
      <c r="D1124" s="204">
        <v>11790</v>
      </c>
      <c r="E1124" s="204">
        <v>11790</v>
      </c>
      <c r="F1124" s="204">
        <v>10371</v>
      </c>
      <c r="G1124" s="92">
        <v>10371</v>
      </c>
      <c r="H1124" s="172">
        <v>-12.03562340966921</v>
      </c>
      <c r="I1124" s="210" t="s">
        <v>141</v>
      </c>
      <c r="J1124" s="207" t="s">
        <v>112</v>
      </c>
    </row>
    <row r="1125" spans="1:10" x14ac:dyDescent="0.2">
      <c r="A1125" s="19" t="s">
        <v>869</v>
      </c>
      <c r="B1125" s="86" t="s">
        <v>895</v>
      </c>
      <c r="C1125" s="210" t="s">
        <v>467</v>
      </c>
      <c r="D1125" s="204">
        <v>102</v>
      </c>
      <c r="E1125" s="204">
        <v>83</v>
      </c>
      <c r="F1125" s="204">
        <v>13</v>
      </c>
      <c r="G1125" s="92">
        <v>5</v>
      </c>
      <c r="H1125" s="172">
        <v>-87.254901960784309</v>
      </c>
      <c r="I1125" s="210" t="s">
        <v>141</v>
      </c>
      <c r="J1125" s="207" t="s">
        <v>113</v>
      </c>
    </row>
    <row r="1126" spans="1:10" x14ac:dyDescent="0.2">
      <c r="A1126" s="19" t="s">
        <v>869</v>
      </c>
      <c r="B1126" s="86" t="s">
        <v>898</v>
      </c>
      <c r="C1126" s="210" t="s">
        <v>467</v>
      </c>
      <c r="D1126" s="204">
        <v>1141</v>
      </c>
      <c r="E1126" s="204">
        <v>0</v>
      </c>
      <c r="F1126" s="204">
        <v>1247</v>
      </c>
      <c r="G1126" s="92">
        <v>0</v>
      </c>
      <c r="H1126" s="172">
        <v>9.2900964066608243</v>
      </c>
      <c r="I1126" s="210" t="s">
        <v>141</v>
      </c>
      <c r="J1126" s="207" t="s">
        <v>39</v>
      </c>
    </row>
    <row r="1127" spans="1:10" x14ac:dyDescent="0.2">
      <c r="A1127" s="19" t="s">
        <v>869</v>
      </c>
      <c r="B1127" s="86" t="s">
        <v>901</v>
      </c>
      <c r="C1127" s="210" t="s">
        <v>467</v>
      </c>
      <c r="D1127" s="204">
        <v>360</v>
      </c>
      <c r="E1127" s="204">
        <v>0</v>
      </c>
      <c r="F1127" s="204">
        <v>922</v>
      </c>
      <c r="G1127" s="92">
        <v>0</v>
      </c>
      <c r="H1127" s="172">
        <v>156.11111111111111</v>
      </c>
      <c r="I1127" s="210" t="s">
        <v>141</v>
      </c>
      <c r="J1127" s="207" t="s">
        <v>3</v>
      </c>
    </row>
    <row r="1128" spans="1:10" x14ac:dyDescent="0.2">
      <c r="A1128" s="19" t="s">
        <v>869</v>
      </c>
      <c r="B1128" s="86" t="s">
        <v>908</v>
      </c>
      <c r="C1128" s="210" t="s">
        <v>467</v>
      </c>
      <c r="D1128" s="204">
        <v>155</v>
      </c>
      <c r="E1128" s="204">
        <v>155</v>
      </c>
      <c r="F1128" s="204">
        <v>154</v>
      </c>
      <c r="G1128" s="92">
        <v>0</v>
      </c>
      <c r="H1128" s="172">
        <v>-0.64516129032258063</v>
      </c>
      <c r="I1128" s="210" t="s">
        <v>141</v>
      </c>
      <c r="J1128" s="207" t="s">
        <v>126</v>
      </c>
    </row>
    <row r="1129" spans="1:10" x14ac:dyDescent="0.2">
      <c r="A1129" s="19" t="s">
        <v>869</v>
      </c>
      <c r="B1129" s="86" t="s">
        <v>909</v>
      </c>
      <c r="C1129" s="210" t="s">
        <v>467</v>
      </c>
      <c r="D1129" s="204">
        <v>567</v>
      </c>
      <c r="E1129" s="204">
        <v>567</v>
      </c>
      <c r="F1129" s="204">
        <v>224</v>
      </c>
      <c r="G1129" s="92">
        <v>224</v>
      </c>
      <c r="H1129" s="172">
        <v>-60.493827160493829</v>
      </c>
      <c r="I1129" s="210" t="s">
        <v>141</v>
      </c>
      <c r="J1129" s="207" t="s">
        <v>301</v>
      </c>
    </row>
    <row r="1130" spans="1:10" x14ac:dyDescent="0.2">
      <c r="A1130" s="19" t="s">
        <v>870</v>
      </c>
      <c r="B1130" s="86" t="s">
        <v>651</v>
      </c>
      <c r="C1130" s="210" t="s">
        <v>467</v>
      </c>
      <c r="D1130" s="204">
        <v>469</v>
      </c>
      <c r="E1130" s="204">
        <v>0</v>
      </c>
      <c r="F1130" s="204">
        <v>497</v>
      </c>
      <c r="G1130" s="92">
        <v>0</v>
      </c>
      <c r="H1130" s="172">
        <v>5.9701492537313428</v>
      </c>
      <c r="I1130" s="210" t="s">
        <v>290</v>
      </c>
      <c r="J1130" s="207" t="s">
        <v>11</v>
      </c>
    </row>
    <row r="1131" spans="1:10" x14ac:dyDescent="0.2">
      <c r="A1131" s="19" t="s">
        <v>870</v>
      </c>
      <c r="B1131" s="86" t="s">
        <v>675</v>
      </c>
      <c r="C1131" s="210" t="s">
        <v>467</v>
      </c>
      <c r="D1131" s="204">
        <v>463</v>
      </c>
      <c r="E1131" s="204">
        <v>13</v>
      </c>
      <c r="F1131" s="204">
        <v>216</v>
      </c>
      <c r="G1131" s="92">
        <v>6</v>
      </c>
      <c r="H1131" s="172">
        <v>-53.347732181425492</v>
      </c>
      <c r="I1131" s="210" t="s">
        <v>290</v>
      </c>
      <c r="J1131" s="207" t="s">
        <v>17</v>
      </c>
    </row>
    <row r="1132" spans="1:10" x14ac:dyDescent="0.2">
      <c r="A1132" s="19" t="s">
        <v>870</v>
      </c>
      <c r="B1132" s="86" t="s">
        <v>687</v>
      </c>
      <c r="C1132" s="210" t="s">
        <v>467</v>
      </c>
      <c r="D1132" s="204">
        <v>116</v>
      </c>
      <c r="E1132" s="204">
        <v>0</v>
      </c>
      <c r="F1132" s="204">
        <v>196</v>
      </c>
      <c r="G1132" s="92">
        <v>0</v>
      </c>
      <c r="H1132" s="172">
        <v>68.965517241379317</v>
      </c>
      <c r="I1132" s="210" t="s">
        <v>290</v>
      </c>
      <c r="J1132" s="207" t="s">
        <v>20</v>
      </c>
    </row>
    <row r="1133" spans="1:10" x14ac:dyDescent="0.2">
      <c r="A1133" s="19" t="s">
        <v>870</v>
      </c>
      <c r="B1133" s="86" t="s">
        <v>767</v>
      </c>
      <c r="C1133" s="210" t="s">
        <v>467</v>
      </c>
      <c r="D1133" s="204">
        <v>475</v>
      </c>
      <c r="E1133" s="204">
        <v>0</v>
      </c>
      <c r="F1133" s="204">
        <v>532</v>
      </c>
      <c r="G1133" s="92">
        <v>0</v>
      </c>
      <c r="H1133" s="172">
        <v>12</v>
      </c>
      <c r="I1133" s="210" t="s">
        <v>290</v>
      </c>
      <c r="J1133" s="207" t="s">
        <v>268</v>
      </c>
    </row>
    <row r="1134" spans="1:10" x14ac:dyDescent="0.2">
      <c r="A1134" s="19" t="s">
        <v>870</v>
      </c>
      <c r="B1134" s="86" t="s">
        <v>768</v>
      </c>
      <c r="C1134" s="210" t="s">
        <v>467</v>
      </c>
      <c r="D1134" s="204">
        <v>392</v>
      </c>
      <c r="E1134" s="204">
        <v>0</v>
      </c>
      <c r="F1134" s="204">
        <v>278</v>
      </c>
      <c r="G1134" s="92">
        <v>0</v>
      </c>
      <c r="H1134" s="172">
        <v>-29.081632653061224</v>
      </c>
      <c r="I1134" s="210" t="s">
        <v>290</v>
      </c>
      <c r="J1134" s="207" t="s">
        <v>119</v>
      </c>
    </row>
    <row r="1135" spans="1:10" x14ac:dyDescent="0.2">
      <c r="A1135" s="19" t="s">
        <v>870</v>
      </c>
      <c r="B1135" s="86" t="s">
        <v>898</v>
      </c>
      <c r="C1135" s="210" t="s">
        <v>467</v>
      </c>
      <c r="D1135" s="204">
        <v>119</v>
      </c>
      <c r="E1135" s="204">
        <v>0</v>
      </c>
      <c r="F1135" s="204">
        <v>150</v>
      </c>
      <c r="G1135" s="92">
        <v>0</v>
      </c>
      <c r="H1135" s="172">
        <v>26.05042016806723</v>
      </c>
      <c r="I1135" s="210" t="s">
        <v>290</v>
      </c>
      <c r="J1135" s="207" t="s">
        <v>39</v>
      </c>
    </row>
    <row r="1136" spans="1:10" x14ac:dyDescent="0.2">
      <c r="A1136" s="19" t="s">
        <v>870</v>
      </c>
      <c r="B1136" s="86" t="s">
        <v>901</v>
      </c>
      <c r="C1136" s="210" t="s">
        <v>467</v>
      </c>
      <c r="D1136" s="204">
        <v>1213</v>
      </c>
      <c r="E1136" s="204">
        <v>0</v>
      </c>
      <c r="F1136" s="204">
        <v>1297</v>
      </c>
      <c r="G1136" s="92">
        <v>0</v>
      </c>
      <c r="H1136" s="172">
        <v>6.9249793899422913</v>
      </c>
      <c r="I1136" s="210" t="s">
        <v>290</v>
      </c>
      <c r="J1136" s="207" t="s">
        <v>3</v>
      </c>
    </row>
    <row r="1137" spans="1:10" x14ac:dyDescent="0.2">
      <c r="A1137" s="19" t="s">
        <v>871</v>
      </c>
      <c r="B1137" s="86" t="s">
        <v>690</v>
      </c>
      <c r="C1137" s="210" t="s">
        <v>467</v>
      </c>
      <c r="D1137" s="204">
        <v>438</v>
      </c>
      <c r="E1137" s="204">
        <v>438</v>
      </c>
      <c r="F1137" s="204">
        <v>0</v>
      </c>
      <c r="G1137" s="92">
        <v>0</v>
      </c>
      <c r="H1137" s="172">
        <v>-100</v>
      </c>
      <c r="I1137" s="210" t="s">
        <v>153</v>
      </c>
      <c r="J1137" s="207" t="s">
        <v>245</v>
      </c>
    </row>
    <row r="1138" spans="1:10" x14ac:dyDescent="0.2">
      <c r="A1138" s="19" t="s">
        <v>871</v>
      </c>
      <c r="B1138" s="86" t="s">
        <v>716</v>
      </c>
      <c r="C1138" s="210" t="s">
        <v>467</v>
      </c>
      <c r="D1138" s="204">
        <v>731</v>
      </c>
      <c r="E1138" s="204">
        <v>731</v>
      </c>
      <c r="F1138" s="204">
        <v>210</v>
      </c>
      <c r="G1138" s="92">
        <v>210</v>
      </c>
      <c r="H1138" s="172">
        <v>-71.272229822161421</v>
      </c>
      <c r="I1138" s="210" t="s">
        <v>153</v>
      </c>
      <c r="J1138" s="207" t="s">
        <v>132</v>
      </c>
    </row>
    <row r="1139" spans="1:10" x14ac:dyDescent="0.2">
      <c r="A1139" s="19" t="s">
        <v>871</v>
      </c>
      <c r="B1139" s="86" t="s">
        <v>724</v>
      </c>
      <c r="C1139" s="210" t="s">
        <v>467</v>
      </c>
      <c r="D1139" s="204">
        <v>2040</v>
      </c>
      <c r="E1139" s="204">
        <v>2040</v>
      </c>
      <c r="F1139" s="204">
        <v>3037</v>
      </c>
      <c r="G1139" s="92">
        <v>3037</v>
      </c>
      <c r="H1139" s="172">
        <v>48.872549019607838</v>
      </c>
      <c r="I1139" s="210" t="s">
        <v>153</v>
      </c>
      <c r="J1139" s="207" t="s">
        <v>254</v>
      </c>
    </row>
    <row r="1140" spans="1:10" x14ac:dyDescent="0.2">
      <c r="A1140" s="19" t="s">
        <v>871</v>
      </c>
      <c r="B1140" s="86" t="s">
        <v>730</v>
      </c>
      <c r="C1140" s="210" t="s">
        <v>467</v>
      </c>
      <c r="D1140" s="204">
        <v>179</v>
      </c>
      <c r="E1140" s="204">
        <v>179</v>
      </c>
      <c r="F1140" s="204">
        <v>202</v>
      </c>
      <c r="G1140" s="92">
        <v>202</v>
      </c>
      <c r="H1140" s="172">
        <v>12.849162011173185</v>
      </c>
      <c r="I1140" s="210" t="s">
        <v>153</v>
      </c>
      <c r="J1140" s="207" t="s">
        <v>34</v>
      </c>
    </row>
    <row r="1141" spans="1:10" x14ac:dyDescent="0.2">
      <c r="A1141" s="19" t="s">
        <v>871</v>
      </c>
      <c r="B1141" s="86" t="s">
        <v>762</v>
      </c>
      <c r="C1141" s="210" t="s">
        <v>467</v>
      </c>
      <c r="D1141" s="204">
        <v>100</v>
      </c>
      <c r="E1141" s="204">
        <v>100</v>
      </c>
      <c r="F1141" s="204">
        <v>105</v>
      </c>
      <c r="G1141" s="92">
        <v>105</v>
      </c>
      <c r="H1141" s="172">
        <v>5</v>
      </c>
      <c r="I1141" s="210" t="s">
        <v>153</v>
      </c>
      <c r="J1141" s="207" t="s">
        <v>49</v>
      </c>
    </row>
    <row r="1142" spans="1:10" x14ac:dyDescent="0.2">
      <c r="A1142" s="19" t="s">
        <v>871</v>
      </c>
      <c r="B1142" s="86" t="s">
        <v>785</v>
      </c>
      <c r="C1142" s="210" t="s">
        <v>467</v>
      </c>
      <c r="D1142" s="204">
        <v>309</v>
      </c>
      <c r="E1142" s="204">
        <v>309</v>
      </c>
      <c r="F1142" s="204">
        <v>414</v>
      </c>
      <c r="G1142" s="92">
        <v>414</v>
      </c>
      <c r="H1142" s="172">
        <v>33.980582524271846</v>
      </c>
      <c r="I1142" s="210" t="s">
        <v>153</v>
      </c>
      <c r="J1142" s="207" t="s">
        <v>62</v>
      </c>
    </row>
    <row r="1143" spans="1:10" x14ac:dyDescent="0.2">
      <c r="A1143" s="19" t="s">
        <v>871</v>
      </c>
      <c r="B1143" s="86" t="s">
        <v>807</v>
      </c>
      <c r="C1143" s="210" t="s">
        <v>467</v>
      </c>
      <c r="D1143" s="204">
        <v>411</v>
      </c>
      <c r="E1143" s="204">
        <v>350</v>
      </c>
      <c r="F1143" s="204">
        <v>316</v>
      </c>
      <c r="G1143" s="92">
        <v>284</v>
      </c>
      <c r="H1143" s="172">
        <v>-23.114355231143552</v>
      </c>
      <c r="I1143" s="210" t="s">
        <v>153</v>
      </c>
      <c r="J1143" s="207" t="s">
        <v>192</v>
      </c>
    </row>
    <row r="1144" spans="1:10" x14ac:dyDescent="0.2">
      <c r="A1144" s="19" t="s">
        <v>871</v>
      </c>
      <c r="B1144" s="86" t="s">
        <v>898</v>
      </c>
      <c r="C1144" s="210" t="s">
        <v>467</v>
      </c>
      <c r="D1144" s="204">
        <v>135</v>
      </c>
      <c r="E1144" s="204">
        <v>0</v>
      </c>
      <c r="F1144" s="204">
        <v>240</v>
      </c>
      <c r="G1144" s="92">
        <v>0</v>
      </c>
      <c r="H1144" s="172">
        <v>77.777777777777786</v>
      </c>
      <c r="I1144" s="210" t="s">
        <v>153</v>
      </c>
      <c r="J1144" s="207" t="s">
        <v>39</v>
      </c>
    </row>
    <row r="1145" spans="1:10" x14ac:dyDescent="0.2">
      <c r="A1145" s="19" t="s">
        <v>872</v>
      </c>
      <c r="B1145" s="86" t="s">
        <v>901</v>
      </c>
      <c r="C1145" s="210" t="s">
        <v>467</v>
      </c>
      <c r="D1145" s="204">
        <v>175</v>
      </c>
      <c r="E1145" s="204">
        <v>0</v>
      </c>
      <c r="F1145" s="204">
        <v>245</v>
      </c>
      <c r="G1145" s="92">
        <v>0</v>
      </c>
      <c r="H1145" s="172">
        <v>40</v>
      </c>
      <c r="I1145" s="210" t="s">
        <v>291</v>
      </c>
      <c r="J1145" s="207" t="s">
        <v>3</v>
      </c>
    </row>
    <row r="1146" spans="1:10" x14ac:dyDescent="0.2">
      <c r="A1146" s="19" t="s">
        <v>873</v>
      </c>
      <c r="B1146" s="86" t="s">
        <v>651</v>
      </c>
      <c r="C1146" s="210" t="s">
        <v>467</v>
      </c>
      <c r="D1146" s="204">
        <v>2686</v>
      </c>
      <c r="E1146" s="204">
        <v>0</v>
      </c>
      <c r="F1146" s="204">
        <v>3546</v>
      </c>
      <c r="G1146" s="92">
        <v>8</v>
      </c>
      <c r="H1146" s="172">
        <v>32.017870439314969</v>
      </c>
      <c r="I1146" s="210" t="s">
        <v>64</v>
      </c>
      <c r="J1146" s="207" t="s">
        <v>11</v>
      </c>
    </row>
    <row r="1147" spans="1:10" x14ac:dyDescent="0.2">
      <c r="A1147" s="19" t="s">
        <v>873</v>
      </c>
      <c r="B1147" s="86" t="s">
        <v>687</v>
      </c>
      <c r="C1147" s="210" t="s">
        <v>467</v>
      </c>
      <c r="D1147" s="204">
        <v>660</v>
      </c>
      <c r="E1147" s="204">
        <v>0</v>
      </c>
      <c r="F1147" s="204">
        <v>1326</v>
      </c>
      <c r="G1147" s="92">
        <v>0</v>
      </c>
      <c r="H1147" s="172">
        <v>100.90909090909091</v>
      </c>
      <c r="I1147" s="210" t="s">
        <v>64</v>
      </c>
      <c r="J1147" s="207" t="s">
        <v>20</v>
      </c>
    </row>
    <row r="1148" spans="1:10" x14ac:dyDescent="0.2">
      <c r="A1148" s="19" t="s">
        <v>873</v>
      </c>
      <c r="B1148" s="86" t="s">
        <v>711</v>
      </c>
      <c r="C1148" s="210" t="s">
        <v>467</v>
      </c>
      <c r="D1148" s="204">
        <v>430</v>
      </c>
      <c r="E1148" s="204">
        <v>5</v>
      </c>
      <c r="F1148" s="204">
        <v>284</v>
      </c>
      <c r="G1148" s="92">
        <v>5</v>
      </c>
      <c r="H1148" s="172">
        <v>-33.95348837209302</v>
      </c>
      <c r="I1148" s="210" t="s">
        <v>64</v>
      </c>
      <c r="J1148" s="207" t="s">
        <v>28</v>
      </c>
    </row>
    <row r="1149" spans="1:10" x14ac:dyDescent="0.2">
      <c r="A1149" s="19" t="s">
        <v>873</v>
      </c>
      <c r="B1149" s="86" t="s">
        <v>734</v>
      </c>
      <c r="C1149" s="210" t="s">
        <v>467</v>
      </c>
      <c r="D1149" s="204">
        <v>614</v>
      </c>
      <c r="E1149" s="204">
        <v>0</v>
      </c>
      <c r="F1149" s="204">
        <v>1432</v>
      </c>
      <c r="G1149" s="92">
        <v>0</v>
      </c>
      <c r="H1149" s="172">
        <v>133.22475570032572</v>
      </c>
      <c r="I1149" s="210" t="s">
        <v>64</v>
      </c>
      <c r="J1149" s="207" t="s">
        <v>37</v>
      </c>
    </row>
    <row r="1150" spans="1:10" x14ac:dyDescent="0.2">
      <c r="A1150" s="19" t="s">
        <v>873</v>
      </c>
      <c r="B1150" s="86" t="s">
        <v>742</v>
      </c>
      <c r="C1150" s="210" t="s">
        <v>467</v>
      </c>
      <c r="D1150" s="204">
        <v>487</v>
      </c>
      <c r="E1150" s="204">
        <v>0</v>
      </c>
      <c r="F1150" s="204">
        <v>392</v>
      </c>
      <c r="G1150" s="92">
        <v>0</v>
      </c>
      <c r="H1150" s="172">
        <v>-19.507186858316221</v>
      </c>
      <c r="I1150" s="210" t="s">
        <v>64</v>
      </c>
      <c r="J1150" s="207" t="s">
        <v>260</v>
      </c>
    </row>
    <row r="1151" spans="1:10" x14ac:dyDescent="0.2">
      <c r="A1151" s="19" t="s">
        <v>873</v>
      </c>
      <c r="B1151" s="86" t="s">
        <v>768</v>
      </c>
      <c r="C1151" s="210" t="s">
        <v>467</v>
      </c>
      <c r="D1151" s="204">
        <v>996</v>
      </c>
      <c r="E1151" s="204">
        <v>0</v>
      </c>
      <c r="F1151" s="204">
        <v>911</v>
      </c>
      <c r="G1151" s="92">
        <v>0</v>
      </c>
      <c r="H1151" s="172">
        <v>-8.5341365461847403</v>
      </c>
      <c r="I1151" s="210" t="s">
        <v>64</v>
      </c>
      <c r="J1151" s="207" t="s">
        <v>119</v>
      </c>
    </row>
    <row r="1152" spans="1:10" x14ac:dyDescent="0.2">
      <c r="A1152" s="19" t="s">
        <v>873</v>
      </c>
      <c r="B1152" s="86" t="s">
        <v>769</v>
      </c>
      <c r="C1152" s="210" t="s">
        <v>467</v>
      </c>
      <c r="D1152" s="204">
        <v>184</v>
      </c>
      <c r="E1152" s="204">
        <v>0</v>
      </c>
      <c r="F1152" s="204">
        <v>454</v>
      </c>
      <c r="G1152" s="92">
        <v>0</v>
      </c>
      <c r="H1152" s="172">
        <v>146.73913043478262</v>
      </c>
      <c r="I1152" s="210" t="s">
        <v>64</v>
      </c>
      <c r="J1152" s="207" t="s">
        <v>54</v>
      </c>
    </row>
    <row r="1153" spans="1:10" x14ac:dyDescent="0.2">
      <c r="A1153" s="19" t="s">
        <v>873</v>
      </c>
      <c r="B1153" s="86" t="s">
        <v>791</v>
      </c>
      <c r="C1153" s="210" t="s">
        <v>467</v>
      </c>
      <c r="D1153" s="204">
        <v>895</v>
      </c>
      <c r="E1153" s="204">
        <v>895</v>
      </c>
      <c r="F1153" s="204">
        <v>768</v>
      </c>
      <c r="G1153" s="92">
        <v>768</v>
      </c>
      <c r="H1153" s="172">
        <v>-14.18994413407821</v>
      </c>
      <c r="I1153" s="210" t="s">
        <v>64</v>
      </c>
      <c r="J1153" s="207" t="s">
        <v>274</v>
      </c>
    </row>
    <row r="1154" spans="1:10" x14ac:dyDescent="0.2">
      <c r="A1154" s="19" t="s">
        <v>873</v>
      </c>
      <c r="B1154" s="86" t="s">
        <v>840</v>
      </c>
      <c r="C1154" s="210" t="s">
        <v>473</v>
      </c>
      <c r="D1154" s="204">
        <v>191</v>
      </c>
      <c r="E1154" s="204">
        <v>0</v>
      </c>
      <c r="F1154" s="204">
        <v>217</v>
      </c>
      <c r="G1154" s="92">
        <v>0</v>
      </c>
      <c r="H1154" s="172">
        <v>13.612565445026178</v>
      </c>
      <c r="I1154" s="210" t="s">
        <v>64</v>
      </c>
      <c r="J1154" s="207" t="s">
        <v>60</v>
      </c>
    </row>
    <row r="1155" spans="1:10" x14ac:dyDescent="0.2">
      <c r="A1155" s="19" t="s">
        <v>873</v>
      </c>
      <c r="B1155" s="86" t="s">
        <v>879</v>
      </c>
      <c r="C1155" s="210" t="s">
        <v>467</v>
      </c>
      <c r="D1155" s="204">
        <v>659</v>
      </c>
      <c r="E1155" s="204">
        <v>0</v>
      </c>
      <c r="F1155" s="204">
        <v>500</v>
      </c>
      <c r="G1155" s="92">
        <v>0</v>
      </c>
      <c r="H1155" s="172">
        <v>-24.127465857359638</v>
      </c>
      <c r="I1155" s="210" t="s">
        <v>64</v>
      </c>
      <c r="J1155" s="207" t="s">
        <v>293</v>
      </c>
    </row>
    <row r="1156" spans="1:10" x14ac:dyDescent="0.2">
      <c r="A1156" s="19" t="s">
        <v>873</v>
      </c>
      <c r="B1156" s="86" t="s">
        <v>898</v>
      </c>
      <c r="C1156" s="210" t="s">
        <v>467</v>
      </c>
      <c r="D1156" s="204">
        <v>1591</v>
      </c>
      <c r="E1156" s="204">
        <v>0</v>
      </c>
      <c r="F1156" s="204">
        <v>2222</v>
      </c>
      <c r="G1156" s="92">
        <v>0</v>
      </c>
      <c r="H1156" s="172">
        <v>39.660590823381519</v>
      </c>
      <c r="I1156" s="210" t="s">
        <v>64</v>
      </c>
      <c r="J1156" s="207" t="s">
        <v>39</v>
      </c>
    </row>
    <row r="1157" spans="1:10" x14ac:dyDescent="0.2">
      <c r="A1157" s="19" t="s">
        <v>873</v>
      </c>
      <c r="B1157" s="86" t="s">
        <v>901</v>
      </c>
      <c r="C1157" s="210" t="s">
        <v>467</v>
      </c>
      <c r="D1157" s="204">
        <v>2218</v>
      </c>
      <c r="E1157" s="204">
        <v>0</v>
      </c>
      <c r="F1157" s="204">
        <v>2388</v>
      </c>
      <c r="G1157" s="92">
        <v>0</v>
      </c>
      <c r="H1157" s="172">
        <v>7.6645626690712358</v>
      </c>
      <c r="I1157" s="210" t="s">
        <v>64</v>
      </c>
      <c r="J1157" s="207" t="s">
        <v>3</v>
      </c>
    </row>
    <row r="1158" spans="1:10" x14ac:dyDescent="0.2">
      <c r="A1158" s="19" t="s">
        <v>913</v>
      </c>
      <c r="B1158" s="86" t="s">
        <v>651</v>
      </c>
      <c r="C1158" s="210" t="s">
        <v>467</v>
      </c>
      <c r="D1158" s="204">
        <v>1239</v>
      </c>
      <c r="E1158" s="204">
        <v>0</v>
      </c>
      <c r="F1158" s="204">
        <v>1704</v>
      </c>
      <c r="G1158" s="92">
        <v>11</v>
      </c>
      <c r="H1158" s="172">
        <v>37.530266343825666</v>
      </c>
      <c r="I1158" s="210" t="s">
        <v>0</v>
      </c>
      <c r="J1158" s="207" t="s">
        <v>11</v>
      </c>
    </row>
    <row r="1159" spans="1:10" x14ac:dyDescent="0.2">
      <c r="A1159" s="19" t="s">
        <v>913</v>
      </c>
      <c r="B1159" s="86" t="s">
        <v>687</v>
      </c>
      <c r="C1159" s="210" t="s">
        <v>467</v>
      </c>
      <c r="D1159" s="204">
        <v>95</v>
      </c>
      <c r="E1159" s="204">
        <v>0</v>
      </c>
      <c r="F1159" s="204">
        <v>317</v>
      </c>
      <c r="G1159" s="92">
        <v>0</v>
      </c>
      <c r="H1159" s="172">
        <v>233.68421052631581</v>
      </c>
      <c r="I1159" s="210" t="s">
        <v>0</v>
      </c>
      <c r="J1159" s="207" t="s">
        <v>20</v>
      </c>
    </row>
    <row r="1160" spans="1:10" x14ac:dyDescent="0.2">
      <c r="A1160" s="19" t="s">
        <v>913</v>
      </c>
      <c r="B1160" s="86" t="s">
        <v>734</v>
      </c>
      <c r="C1160" s="210" t="s">
        <v>467</v>
      </c>
      <c r="D1160" s="204">
        <v>199</v>
      </c>
      <c r="E1160" s="204">
        <v>0</v>
      </c>
      <c r="F1160" s="204">
        <v>386</v>
      </c>
      <c r="G1160" s="92">
        <v>0</v>
      </c>
      <c r="H1160" s="172">
        <v>93.969849246231149</v>
      </c>
      <c r="I1160" s="210" t="s">
        <v>0</v>
      </c>
      <c r="J1160" s="207" t="s">
        <v>37</v>
      </c>
    </row>
    <row r="1161" spans="1:10" x14ac:dyDescent="0.2">
      <c r="A1161" s="19" t="s">
        <v>913</v>
      </c>
      <c r="B1161" s="86" t="s">
        <v>742</v>
      </c>
      <c r="C1161" s="210" t="s">
        <v>467</v>
      </c>
      <c r="D1161" s="204">
        <v>841</v>
      </c>
      <c r="E1161" s="204">
        <v>0</v>
      </c>
      <c r="F1161" s="204">
        <v>530</v>
      </c>
      <c r="G1161" s="92">
        <v>0</v>
      </c>
      <c r="H1161" s="172">
        <v>-36.979785969084425</v>
      </c>
      <c r="I1161" s="210" t="s">
        <v>0</v>
      </c>
      <c r="J1161" s="207" t="s">
        <v>260</v>
      </c>
    </row>
    <row r="1162" spans="1:10" x14ac:dyDescent="0.2">
      <c r="A1162" s="19" t="s">
        <v>913</v>
      </c>
      <c r="B1162" s="86" t="s">
        <v>878</v>
      </c>
      <c r="C1162" s="210" t="s">
        <v>467</v>
      </c>
      <c r="D1162" s="204">
        <v>560</v>
      </c>
      <c r="E1162" s="204">
        <v>0</v>
      </c>
      <c r="F1162" s="204">
        <v>483</v>
      </c>
      <c r="G1162" s="92">
        <v>0</v>
      </c>
      <c r="H1162" s="172">
        <v>-13.750000000000002</v>
      </c>
      <c r="I1162" s="210" t="s">
        <v>0</v>
      </c>
      <c r="J1162" s="207" t="s">
        <v>103</v>
      </c>
    </row>
    <row r="1163" spans="1:10" x14ac:dyDescent="0.2">
      <c r="A1163" s="19" t="s">
        <v>913</v>
      </c>
      <c r="B1163" s="86" t="s">
        <v>898</v>
      </c>
      <c r="C1163" s="210" t="s">
        <v>467</v>
      </c>
      <c r="D1163" s="204">
        <v>1849</v>
      </c>
      <c r="E1163" s="204">
        <v>0</v>
      </c>
      <c r="F1163" s="204">
        <v>1894</v>
      </c>
      <c r="G1163" s="92">
        <v>0</v>
      </c>
      <c r="H1163" s="172">
        <v>2.4337479718766901</v>
      </c>
      <c r="I1163" s="210" t="s">
        <v>0</v>
      </c>
      <c r="J1163" s="207" t="s">
        <v>39</v>
      </c>
    </row>
    <row r="1164" spans="1:10" x14ac:dyDescent="0.2">
      <c r="A1164" s="19" t="s">
        <v>876</v>
      </c>
      <c r="B1164" s="86" t="s">
        <v>642</v>
      </c>
      <c r="C1164" s="210" t="s">
        <v>467</v>
      </c>
      <c r="D1164" s="204">
        <v>1670</v>
      </c>
      <c r="E1164" s="204">
        <v>0</v>
      </c>
      <c r="F1164" s="204">
        <v>1670</v>
      </c>
      <c r="G1164" s="92">
        <v>0</v>
      </c>
      <c r="H1164" s="172">
        <v>0</v>
      </c>
      <c r="I1164" s="210" t="s">
        <v>292</v>
      </c>
      <c r="J1164" s="207" t="s">
        <v>232</v>
      </c>
    </row>
    <row r="1165" spans="1:10" x14ac:dyDescent="0.2">
      <c r="A1165" s="19" t="s">
        <v>876</v>
      </c>
      <c r="B1165" s="86" t="s">
        <v>651</v>
      </c>
      <c r="C1165" s="210" t="s">
        <v>467</v>
      </c>
      <c r="D1165" s="204">
        <v>187</v>
      </c>
      <c r="E1165" s="204">
        <v>0</v>
      </c>
      <c r="F1165" s="204">
        <v>332</v>
      </c>
      <c r="G1165" s="92">
        <v>0</v>
      </c>
      <c r="H1165" s="172">
        <v>77.54010695187165</v>
      </c>
      <c r="I1165" s="210" t="s">
        <v>292</v>
      </c>
      <c r="J1165" s="207" t="s">
        <v>11</v>
      </c>
    </row>
    <row r="1166" spans="1:10" x14ac:dyDescent="0.2">
      <c r="A1166" s="19" t="s">
        <v>876</v>
      </c>
      <c r="B1166" s="86" t="s">
        <v>662</v>
      </c>
      <c r="C1166" s="210" t="s">
        <v>467</v>
      </c>
      <c r="D1166" s="204">
        <v>165</v>
      </c>
      <c r="E1166" s="204">
        <v>0</v>
      </c>
      <c r="F1166" s="204">
        <v>160</v>
      </c>
      <c r="G1166" s="92">
        <v>0</v>
      </c>
      <c r="H1166" s="172">
        <v>-3.0303030303030303</v>
      </c>
      <c r="I1166" s="210" t="s">
        <v>292</v>
      </c>
      <c r="J1166" s="207" t="s">
        <v>13</v>
      </c>
    </row>
    <row r="1167" spans="1:10" x14ac:dyDescent="0.2">
      <c r="A1167" s="19" t="s">
        <v>876</v>
      </c>
      <c r="B1167" s="86" t="s">
        <v>675</v>
      </c>
      <c r="C1167" s="210" t="s">
        <v>467</v>
      </c>
      <c r="D1167" s="204">
        <v>141</v>
      </c>
      <c r="E1167" s="204">
        <v>6</v>
      </c>
      <c r="F1167" s="204">
        <v>104</v>
      </c>
      <c r="G1167" s="92">
        <v>6</v>
      </c>
      <c r="H1167" s="172">
        <v>-26.24113475177305</v>
      </c>
      <c r="I1167" s="210" t="s">
        <v>292</v>
      </c>
      <c r="J1167" s="207" t="s">
        <v>17</v>
      </c>
    </row>
    <row r="1168" spans="1:10" x14ac:dyDescent="0.2">
      <c r="A1168" s="19" t="s">
        <v>876</v>
      </c>
      <c r="B1168" s="86" t="s">
        <v>687</v>
      </c>
      <c r="C1168" s="210" t="s">
        <v>467</v>
      </c>
      <c r="D1168" s="204">
        <v>198</v>
      </c>
      <c r="E1168" s="204">
        <v>0</v>
      </c>
      <c r="F1168" s="204">
        <v>583</v>
      </c>
      <c r="G1168" s="92">
        <v>0</v>
      </c>
      <c r="H1168" s="172">
        <v>194.44444444444443</v>
      </c>
      <c r="I1168" s="210" t="s">
        <v>292</v>
      </c>
      <c r="J1168" s="207" t="s">
        <v>20</v>
      </c>
    </row>
    <row r="1169" spans="1:10" x14ac:dyDescent="0.2">
      <c r="A1169" s="19" t="s">
        <v>876</v>
      </c>
      <c r="B1169" s="86" t="s">
        <v>691</v>
      </c>
      <c r="C1169" s="210" t="s">
        <v>467</v>
      </c>
      <c r="D1169" s="204">
        <v>1867</v>
      </c>
      <c r="E1169" s="204">
        <v>1867</v>
      </c>
      <c r="F1169" s="204">
        <v>2050</v>
      </c>
      <c r="G1169" s="92">
        <v>2050</v>
      </c>
      <c r="H1169" s="172">
        <v>9.8018211033743974</v>
      </c>
      <c r="I1169" s="210" t="s">
        <v>292</v>
      </c>
      <c r="J1169" s="207" t="s">
        <v>246</v>
      </c>
    </row>
    <row r="1170" spans="1:10" x14ac:dyDescent="0.2">
      <c r="A1170" s="19" t="s">
        <v>876</v>
      </c>
      <c r="B1170" s="86" t="s">
        <v>724</v>
      </c>
      <c r="C1170" s="210" t="s">
        <v>467</v>
      </c>
      <c r="D1170" s="204">
        <v>26527</v>
      </c>
      <c r="E1170" s="204">
        <v>26527</v>
      </c>
      <c r="F1170" s="204">
        <v>32761</v>
      </c>
      <c r="G1170" s="92">
        <v>32761</v>
      </c>
      <c r="H1170" s="172">
        <v>23.50058431032533</v>
      </c>
      <c r="I1170" s="210" t="s">
        <v>292</v>
      </c>
      <c r="J1170" s="207" t="s">
        <v>254</v>
      </c>
    </row>
    <row r="1171" spans="1:10" x14ac:dyDescent="0.2">
      <c r="A1171" s="19" t="s">
        <v>876</v>
      </c>
      <c r="B1171" s="86" t="s">
        <v>730</v>
      </c>
      <c r="C1171" s="210" t="s">
        <v>467</v>
      </c>
      <c r="D1171" s="204">
        <v>590</v>
      </c>
      <c r="E1171" s="204">
        <v>590</v>
      </c>
      <c r="F1171" s="204">
        <v>666</v>
      </c>
      <c r="G1171" s="92">
        <v>666</v>
      </c>
      <c r="H1171" s="172">
        <v>12.881355932203389</v>
      </c>
      <c r="I1171" s="210" t="s">
        <v>292</v>
      </c>
      <c r="J1171" s="207" t="s">
        <v>34</v>
      </c>
    </row>
    <row r="1172" spans="1:10" x14ac:dyDescent="0.2">
      <c r="A1172" s="19" t="s">
        <v>876</v>
      </c>
      <c r="B1172" s="86" t="s">
        <v>734</v>
      </c>
      <c r="C1172" s="210" t="s">
        <v>467</v>
      </c>
      <c r="D1172" s="204">
        <v>1238</v>
      </c>
      <c r="E1172" s="204">
        <v>0</v>
      </c>
      <c r="F1172" s="204">
        <v>1124</v>
      </c>
      <c r="G1172" s="92">
        <v>0</v>
      </c>
      <c r="H1172" s="172">
        <v>-9.2084006462035539</v>
      </c>
      <c r="I1172" s="210" t="s">
        <v>292</v>
      </c>
      <c r="J1172" s="207" t="s">
        <v>37</v>
      </c>
    </row>
    <row r="1173" spans="1:10" x14ac:dyDescent="0.2">
      <c r="A1173" s="19" t="s">
        <v>876</v>
      </c>
      <c r="B1173" s="86" t="s">
        <v>742</v>
      </c>
      <c r="C1173" s="210" t="s">
        <v>467</v>
      </c>
      <c r="D1173" s="204">
        <v>941</v>
      </c>
      <c r="E1173" s="204">
        <v>0</v>
      </c>
      <c r="F1173" s="204">
        <v>862</v>
      </c>
      <c r="G1173" s="92">
        <v>0</v>
      </c>
      <c r="H1173" s="172">
        <v>-8.3953241232731131</v>
      </c>
      <c r="I1173" s="210" t="s">
        <v>292</v>
      </c>
      <c r="J1173" s="207" t="s">
        <v>260</v>
      </c>
    </row>
    <row r="1174" spans="1:10" x14ac:dyDescent="0.2">
      <c r="A1174" s="19" t="s">
        <v>876</v>
      </c>
      <c r="B1174" s="86" t="s">
        <v>743</v>
      </c>
      <c r="C1174" s="210" t="s">
        <v>467</v>
      </c>
      <c r="D1174" s="204">
        <v>109</v>
      </c>
      <c r="E1174" s="204">
        <v>109</v>
      </c>
      <c r="F1174" s="204">
        <v>115</v>
      </c>
      <c r="G1174" s="92">
        <v>115</v>
      </c>
      <c r="H1174" s="172">
        <v>5.5045871559633035</v>
      </c>
      <c r="I1174" s="210" t="s">
        <v>292</v>
      </c>
      <c r="J1174" s="207" t="s">
        <v>42</v>
      </c>
    </row>
    <row r="1175" spans="1:10" x14ac:dyDescent="0.2">
      <c r="A1175" s="19" t="s">
        <v>876</v>
      </c>
      <c r="B1175" s="86" t="s">
        <v>746</v>
      </c>
      <c r="C1175" s="210" t="s">
        <v>467</v>
      </c>
      <c r="D1175" s="204">
        <v>53</v>
      </c>
      <c r="E1175" s="204">
        <v>0</v>
      </c>
      <c r="F1175" s="204">
        <v>236</v>
      </c>
      <c r="G1175" s="92">
        <v>0</v>
      </c>
      <c r="H1175" s="172">
        <v>345.28301886792451</v>
      </c>
      <c r="I1175" s="210" t="s">
        <v>292</v>
      </c>
      <c r="J1175" s="207" t="s">
        <v>261</v>
      </c>
    </row>
    <row r="1176" spans="1:10" x14ac:dyDescent="0.2">
      <c r="A1176" s="19" t="s">
        <v>876</v>
      </c>
      <c r="B1176" s="86" t="s">
        <v>762</v>
      </c>
      <c r="C1176" s="210" t="s">
        <v>467</v>
      </c>
      <c r="D1176" s="204">
        <v>144</v>
      </c>
      <c r="E1176" s="204">
        <v>144</v>
      </c>
      <c r="F1176" s="204">
        <v>169</v>
      </c>
      <c r="G1176" s="92">
        <v>169</v>
      </c>
      <c r="H1176" s="172">
        <v>17.361111111111111</v>
      </c>
      <c r="I1176" s="210" t="s">
        <v>292</v>
      </c>
      <c r="J1176" s="207" t="s">
        <v>49</v>
      </c>
    </row>
    <row r="1177" spans="1:10" x14ac:dyDescent="0.2">
      <c r="A1177" s="19" t="s">
        <v>876</v>
      </c>
      <c r="B1177" s="86" t="s">
        <v>763</v>
      </c>
      <c r="C1177" s="210" t="s">
        <v>467</v>
      </c>
      <c r="D1177" s="204">
        <v>102</v>
      </c>
      <c r="E1177" s="204">
        <v>102</v>
      </c>
      <c r="F1177" s="204">
        <v>108</v>
      </c>
      <c r="G1177" s="92">
        <v>108</v>
      </c>
      <c r="H1177" s="172">
        <v>5.8823529411764701</v>
      </c>
      <c r="I1177" s="210" t="s">
        <v>292</v>
      </c>
      <c r="J1177" s="207" t="s">
        <v>267</v>
      </c>
    </row>
    <row r="1178" spans="1:10" x14ac:dyDescent="0.2">
      <c r="A1178" s="19" t="s">
        <v>876</v>
      </c>
      <c r="B1178" s="86" t="s">
        <v>766</v>
      </c>
      <c r="C1178" s="210" t="s">
        <v>467</v>
      </c>
      <c r="D1178" s="204">
        <v>692</v>
      </c>
      <c r="E1178" s="204">
        <v>692</v>
      </c>
      <c r="F1178" s="204">
        <v>865</v>
      </c>
      <c r="G1178" s="92">
        <v>865</v>
      </c>
      <c r="H1178" s="172">
        <v>25</v>
      </c>
      <c r="I1178" s="210" t="s">
        <v>292</v>
      </c>
      <c r="J1178" s="207" t="s">
        <v>53</v>
      </c>
    </row>
    <row r="1179" spans="1:10" x14ac:dyDescent="0.2">
      <c r="A1179" s="19" t="s">
        <v>876</v>
      </c>
      <c r="B1179" s="86" t="s">
        <v>768</v>
      </c>
      <c r="C1179" s="210" t="s">
        <v>467</v>
      </c>
      <c r="D1179" s="204">
        <v>4478</v>
      </c>
      <c r="E1179" s="204">
        <v>2000</v>
      </c>
      <c r="F1179" s="204">
        <v>4424</v>
      </c>
      <c r="G1179" s="92">
        <v>2000</v>
      </c>
      <c r="H1179" s="172">
        <v>-1.205895489057615</v>
      </c>
      <c r="I1179" s="210" t="s">
        <v>292</v>
      </c>
      <c r="J1179" s="207" t="s">
        <v>119</v>
      </c>
    </row>
    <row r="1180" spans="1:10" x14ac:dyDescent="0.2">
      <c r="A1180" s="19" t="s">
        <v>876</v>
      </c>
      <c r="B1180" s="86" t="s">
        <v>769</v>
      </c>
      <c r="C1180" s="210" t="s">
        <v>467</v>
      </c>
      <c r="D1180" s="204">
        <v>340</v>
      </c>
      <c r="E1180" s="204">
        <v>0</v>
      </c>
      <c r="F1180" s="204">
        <v>485</v>
      </c>
      <c r="G1180" s="92">
        <v>0</v>
      </c>
      <c r="H1180" s="172">
        <v>42.647058823529413</v>
      </c>
      <c r="I1180" s="210" t="s">
        <v>292</v>
      </c>
      <c r="J1180" s="207" t="s">
        <v>54</v>
      </c>
    </row>
    <row r="1181" spans="1:10" x14ac:dyDescent="0.2">
      <c r="A1181" s="19" t="s">
        <v>876</v>
      </c>
      <c r="B1181" s="86" t="s">
        <v>772</v>
      </c>
      <c r="C1181" s="210" t="s">
        <v>467</v>
      </c>
      <c r="D1181" s="204">
        <v>2196</v>
      </c>
      <c r="E1181" s="204">
        <v>2196</v>
      </c>
      <c r="F1181" s="204">
        <v>1978</v>
      </c>
      <c r="G1181" s="92">
        <v>907</v>
      </c>
      <c r="H1181" s="172">
        <v>-9.9271402550091086</v>
      </c>
      <c r="I1181" s="210" t="s">
        <v>292</v>
      </c>
      <c r="J1181" s="207" t="s">
        <v>55</v>
      </c>
    </row>
    <row r="1182" spans="1:10" x14ac:dyDescent="0.2">
      <c r="A1182" s="19" t="s">
        <v>876</v>
      </c>
      <c r="B1182" s="86" t="s">
        <v>775</v>
      </c>
      <c r="C1182" s="210" t="s">
        <v>467</v>
      </c>
      <c r="D1182" s="204">
        <v>5701</v>
      </c>
      <c r="E1182" s="204">
        <v>5701</v>
      </c>
      <c r="F1182" s="204">
        <v>4900</v>
      </c>
      <c r="G1182" s="92">
        <v>4900</v>
      </c>
      <c r="H1182" s="172">
        <v>-14.05016663743203</v>
      </c>
      <c r="I1182" s="210" t="s">
        <v>292</v>
      </c>
      <c r="J1182" s="207" t="s">
        <v>58</v>
      </c>
    </row>
    <row r="1183" spans="1:10" x14ac:dyDescent="0.2">
      <c r="A1183" s="19" t="s">
        <v>876</v>
      </c>
      <c r="B1183" s="86" t="s">
        <v>782</v>
      </c>
      <c r="C1183" s="210" t="s">
        <v>467</v>
      </c>
      <c r="D1183" s="204">
        <v>1524</v>
      </c>
      <c r="E1183" s="204">
        <v>1524</v>
      </c>
      <c r="F1183" s="204">
        <v>1483</v>
      </c>
      <c r="G1183" s="92">
        <v>1483</v>
      </c>
      <c r="H1183" s="172">
        <v>-2.690288713910761</v>
      </c>
      <c r="I1183" s="210" t="s">
        <v>292</v>
      </c>
      <c r="J1183" s="207" t="s">
        <v>270</v>
      </c>
    </row>
    <row r="1184" spans="1:10" x14ac:dyDescent="0.2">
      <c r="A1184" s="19" t="s">
        <v>876</v>
      </c>
      <c r="B1184" s="86" t="s">
        <v>785</v>
      </c>
      <c r="C1184" s="210" t="s">
        <v>467</v>
      </c>
      <c r="D1184" s="204">
        <v>15707</v>
      </c>
      <c r="E1184" s="204">
        <v>15707</v>
      </c>
      <c r="F1184" s="204">
        <v>18694</v>
      </c>
      <c r="G1184" s="92">
        <v>18694</v>
      </c>
      <c r="H1184" s="172">
        <v>19.016998790348254</v>
      </c>
      <c r="I1184" s="210" t="s">
        <v>292</v>
      </c>
      <c r="J1184" s="207" t="s">
        <v>62</v>
      </c>
    </row>
    <row r="1185" spans="1:10" x14ac:dyDescent="0.2">
      <c r="A1185" s="19" t="s">
        <v>876</v>
      </c>
      <c r="B1185" s="86" t="s">
        <v>791</v>
      </c>
      <c r="C1185" s="210" t="s">
        <v>467</v>
      </c>
      <c r="D1185" s="204">
        <v>127</v>
      </c>
      <c r="E1185" s="204">
        <v>127</v>
      </c>
      <c r="F1185" s="204">
        <v>100</v>
      </c>
      <c r="G1185" s="92">
        <v>100</v>
      </c>
      <c r="H1185" s="172">
        <v>-21.259842519685041</v>
      </c>
      <c r="I1185" s="210" t="s">
        <v>292</v>
      </c>
      <c r="J1185" s="207" t="s">
        <v>274</v>
      </c>
    </row>
    <row r="1186" spans="1:10" x14ac:dyDescent="0.2">
      <c r="A1186" s="19" t="s">
        <v>876</v>
      </c>
      <c r="B1186" s="86" t="s">
        <v>794</v>
      </c>
      <c r="C1186" s="210" t="s">
        <v>467</v>
      </c>
      <c r="D1186" s="204">
        <v>733</v>
      </c>
      <c r="E1186" s="204">
        <v>0</v>
      </c>
      <c r="F1186" s="204">
        <v>155</v>
      </c>
      <c r="G1186" s="92">
        <v>0</v>
      </c>
      <c r="H1186" s="172">
        <v>-78.854024556616636</v>
      </c>
      <c r="I1186" s="210" t="s">
        <v>292</v>
      </c>
      <c r="J1186" s="207" t="s">
        <v>275</v>
      </c>
    </row>
    <row r="1187" spans="1:10" x14ac:dyDescent="0.2">
      <c r="A1187" s="19" t="s">
        <v>876</v>
      </c>
      <c r="B1187" s="86" t="s">
        <v>807</v>
      </c>
      <c r="C1187" s="210" t="s">
        <v>467</v>
      </c>
      <c r="D1187" s="204">
        <v>938</v>
      </c>
      <c r="E1187" s="204">
        <v>0</v>
      </c>
      <c r="F1187" s="204">
        <v>1120</v>
      </c>
      <c r="G1187" s="92">
        <v>0</v>
      </c>
      <c r="H1187" s="172">
        <v>19.402985074626866</v>
      </c>
      <c r="I1187" s="210" t="s">
        <v>292</v>
      </c>
      <c r="J1187" s="207" t="s">
        <v>192</v>
      </c>
    </row>
    <row r="1188" spans="1:10" x14ac:dyDescent="0.2">
      <c r="A1188" s="19" t="s">
        <v>876</v>
      </c>
      <c r="B1188" s="86" t="s">
        <v>814</v>
      </c>
      <c r="C1188" s="210" t="s">
        <v>467</v>
      </c>
      <c r="D1188" s="204">
        <v>100</v>
      </c>
      <c r="E1188" s="204">
        <v>0</v>
      </c>
      <c r="F1188" s="204">
        <v>237</v>
      </c>
      <c r="G1188" s="92">
        <v>0</v>
      </c>
      <c r="H1188" s="172">
        <v>137</v>
      </c>
      <c r="I1188" s="210" t="s">
        <v>292</v>
      </c>
      <c r="J1188" s="207" t="s">
        <v>279</v>
      </c>
    </row>
    <row r="1189" spans="1:10" x14ac:dyDescent="0.2">
      <c r="A1189" s="19" t="s">
        <v>876</v>
      </c>
      <c r="B1189" s="86" t="s">
        <v>820</v>
      </c>
      <c r="C1189" s="210" t="s">
        <v>467</v>
      </c>
      <c r="D1189" s="204">
        <v>1292</v>
      </c>
      <c r="E1189" s="204">
        <v>1292</v>
      </c>
      <c r="F1189" s="204">
        <v>1970</v>
      </c>
      <c r="G1189" s="92">
        <v>1970</v>
      </c>
      <c r="H1189" s="172">
        <v>52.476780185758507</v>
      </c>
      <c r="I1189" s="210" t="s">
        <v>292</v>
      </c>
      <c r="J1189" s="207" t="s">
        <v>280</v>
      </c>
    </row>
    <row r="1190" spans="1:10" x14ac:dyDescent="0.2">
      <c r="A1190" s="19" t="s">
        <v>876</v>
      </c>
      <c r="B1190" s="86" t="s">
        <v>872</v>
      </c>
      <c r="C1190" s="210" t="s">
        <v>467</v>
      </c>
      <c r="D1190" s="204">
        <v>140</v>
      </c>
      <c r="E1190" s="204">
        <v>0</v>
      </c>
      <c r="F1190" s="204">
        <v>190</v>
      </c>
      <c r="G1190" s="92">
        <v>0</v>
      </c>
      <c r="H1190" s="172">
        <v>35.714285714285715</v>
      </c>
      <c r="I1190" s="210" t="s">
        <v>292</v>
      </c>
      <c r="J1190" s="207" t="s">
        <v>291</v>
      </c>
    </row>
    <row r="1191" spans="1:10" x14ac:dyDescent="0.2">
      <c r="A1191" s="19" t="s">
        <v>876</v>
      </c>
      <c r="B1191" s="86" t="s">
        <v>888</v>
      </c>
      <c r="C1191" s="210" t="s">
        <v>467</v>
      </c>
      <c r="D1191" s="204">
        <v>339</v>
      </c>
      <c r="E1191" s="204">
        <v>339</v>
      </c>
      <c r="F1191" s="204">
        <v>292</v>
      </c>
      <c r="G1191" s="92">
        <v>292</v>
      </c>
      <c r="H1191" s="172">
        <v>-13.864306784660767</v>
      </c>
      <c r="I1191" s="210" t="s">
        <v>292</v>
      </c>
      <c r="J1191" s="207" t="s">
        <v>109</v>
      </c>
    </row>
    <row r="1192" spans="1:10" x14ac:dyDescent="0.2">
      <c r="A1192" s="19" t="s">
        <v>876</v>
      </c>
      <c r="B1192" s="86" t="s">
        <v>894</v>
      </c>
      <c r="C1192" s="210" t="s">
        <v>467</v>
      </c>
      <c r="D1192" s="204">
        <v>632</v>
      </c>
      <c r="E1192" s="204">
        <v>632</v>
      </c>
      <c r="F1192" s="204">
        <v>881</v>
      </c>
      <c r="G1192" s="92">
        <v>881</v>
      </c>
      <c r="H1192" s="172">
        <v>39.398734177215189</v>
      </c>
      <c r="I1192" s="210" t="s">
        <v>292</v>
      </c>
      <c r="J1192" s="207" t="s">
        <v>112</v>
      </c>
    </row>
    <row r="1193" spans="1:10" x14ac:dyDescent="0.2">
      <c r="A1193" s="19" t="s">
        <v>876</v>
      </c>
      <c r="B1193" s="86" t="s">
        <v>898</v>
      </c>
      <c r="C1193" s="210" t="s">
        <v>467</v>
      </c>
      <c r="D1193" s="204">
        <v>3577</v>
      </c>
      <c r="E1193" s="204">
        <v>0</v>
      </c>
      <c r="F1193" s="204">
        <v>5369</v>
      </c>
      <c r="G1193" s="92">
        <v>0</v>
      </c>
      <c r="H1193" s="172">
        <v>50.097847358121328</v>
      </c>
      <c r="I1193" s="210" t="s">
        <v>292</v>
      </c>
      <c r="J1193" s="207" t="s">
        <v>39</v>
      </c>
    </row>
    <row r="1194" spans="1:10" x14ac:dyDescent="0.2">
      <c r="A1194" s="19" t="s">
        <v>876</v>
      </c>
      <c r="B1194" s="86" t="s">
        <v>901</v>
      </c>
      <c r="C1194" s="210" t="s">
        <v>467</v>
      </c>
      <c r="D1194" s="204">
        <v>1229</v>
      </c>
      <c r="E1194" s="204">
        <v>0</v>
      </c>
      <c r="F1194" s="204">
        <v>1187</v>
      </c>
      <c r="G1194" s="92">
        <v>0</v>
      </c>
      <c r="H1194" s="172">
        <v>-3.4174125305126117</v>
      </c>
      <c r="I1194" s="210" t="s">
        <v>292</v>
      </c>
      <c r="J1194" s="207" t="s">
        <v>3</v>
      </c>
    </row>
    <row r="1195" spans="1:10" x14ac:dyDescent="0.2">
      <c r="A1195" s="19" t="s">
        <v>876</v>
      </c>
      <c r="B1195" s="86" t="s">
        <v>908</v>
      </c>
      <c r="C1195" s="210" t="s">
        <v>467</v>
      </c>
      <c r="D1195" s="204">
        <v>513</v>
      </c>
      <c r="E1195" s="204">
        <v>389</v>
      </c>
      <c r="F1195" s="204">
        <v>506</v>
      </c>
      <c r="G1195" s="92">
        <v>0</v>
      </c>
      <c r="H1195" s="172">
        <v>-1.364522417153996</v>
      </c>
      <c r="I1195" s="210" t="s">
        <v>292</v>
      </c>
      <c r="J1195" s="207" t="s">
        <v>126</v>
      </c>
    </row>
    <row r="1196" spans="1:10" x14ac:dyDescent="0.2">
      <c r="A1196" s="19" t="s">
        <v>881</v>
      </c>
      <c r="B1196" s="86" t="s">
        <v>647</v>
      </c>
      <c r="C1196" s="210" t="s">
        <v>467</v>
      </c>
      <c r="D1196" s="204">
        <v>98</v>
      </c>
      <c r="E1196" s="204">
        <v>5</v>
      </c>
      <c r="F1196" s="204">
        <v>110</v>
      </c>
      <c r="G1196" s="92">
        <v>7</v>
      </c>
      <c r="H1196" s="172">
        <v>12.244897959183673</v>
      </c>
      <c r="I1196" s="210" t="s">
        <v>105</v>
      </c>
      <c r="J1196" s="207" t="s">
        <v>8</v>
      </c>
    </row>
    <row r="1197" spans="1:10" x14ac:dyDescent="0.2">
      <c r="A1197" s="19" t="s">
        <v>881</v>
      </c>
      <c r="B1197" s="86" t="s">
        <v>653</v>
      </c>
      <c r="C1197" s="210" t="s">
        <v>467</v>
      </c>
      <c r="D1197" s="204">
        <v>10558</v>
      </c>
      <c r="E1197" s="204">
        <v>0</v>
      </c>
      <c r="F1197" s="204">
        <v>17244</v>
      </c>
      <c r="G1197" s="92">
        <v>0</v>
      </c>
      <c r="H1197" s="172">
        <v>63.326387573404055</v>
      </c>
      <c r="I1197" s="210" t="s">
        <v>105</v>
      </c>
      <c r="J1197" s="207" t="s">
        <v>234</v>
      </c>
    </row>
    <row r="1198" spans="1:10" x14ac:dyDescent="0.2">
      <c r="A1198" s="19" t="s">
        <v>881</v>
      </c>
      <c r="B1198" s="86" t="s">
        <v>662</v>
      </c>
      <c r="C1198" s="210" t="s">
        <v>467</v>
      </c>
      <c r="D1198" s="204">
        <v>1980</v>
      </c>
      <c r="E1198" s="204">
        <v>0</v>
      </c>
      <c r="F1198" s="204">
        <v>2495</v>
      </c>
      <c r="G1198" s="92">
        <v>0</v>
      </c>
      <c r="H1198" s="172">
        <v>26.01010101010101</v>
      </c>
      <c r="I1198" s="210" t="s">
        <v>105</v>
      </c>
      <c r="J1198" s="207" t="s">
        <v>13</v>
      </c>
    </row>
    <row r="1199" spans="1:10" x14ac:dyDescent="0.2">
      <c r="A1199" s="19" t="s">
        <v>881</v>
      </c>
      <c r="B1199" s="86" t="s">
        <v>675</v>
      </c>
      <c r="C1199" s="210" t="s">
        <v>467</v>
      </c>
      <c r="D1199" s="204">
        <v>3969</v>
      </c>
      <c r="E1199" s="204">
        <v>86</v>
      </c>
      <c r="F1199" s="204">
        <v>3840</v>
      </c>
      <c r="G1199" s="92">
        <v>34</v>
      </c>
      <c r="H1199" s="172">
        <v>-3.2501889644746789</v>
      </c>
      <c r="I1199" s="210" t="s">
        <v>105</v>
      </c>
      <c r="J1199" s="207" t="s">
        <v>17</v>
      </c>
    </row>
    <row r="1200" spans="1:10" x14ac:dyDescent="0.2">
      <c r="A1200" s="19" t="s">
        <v>881</v>
      </c>
      <c r="B1200" s="86" t="s">
        <v>681</v>
      </c>
      <c r="C1200" s="210" t="s">
        <v>467</v>
      </c>
      <c r="D1200" s="204">
        <v>2368</v>
      </c>
      <c r="E1200" s="204">
        <v>2368</v>
      </c>
      <c r="F1200" s="204">
        <v>5695</v>
      </c>
      <c r="G1200" s="92">
        <v>5695</v>
      </c>
      <c r="H1200" s="172">
        <v>140.49831081081081</v>
      </c>
      <c r="I1200" s="210" t="s">
        <v>105</v>
      </c>
      <c r="J1200" s="207" t="s">
        <v>240</v>
      </c>
    </row>
    <row r="1201" spans="1:10" x14ac:dyDescent="0.2">
      <c r="A1201" s="19" t="s">
        <v>881</v>
      </c>
      <c r="B1201" s="86" t="s">
        <v>687</v>
      </c>
      <c r="C1201" s="210" t="s">
        <v>467</v>
      </c>
      <c r="D1201" s="204">
        <v>154</v>
      </c>
      <c r="E1201" s="204">
        <v>0</v>
      </c>
      <c r="F1201" s="204">
        <v>500</v>
      </c>
      <c r="G1201" s="92">
        <v>0</v>
      </c>
      <c r="H1201" s="172">
        <v>224.67532467532467</v>
      </c>
      <c r="I1201" s="210" t="s">
        <v>105</v>
      </c>
      <c r="J1201" s="207" t="s">
        <v>20</v>
      </c>
    </row>
    <row r="1202" spans="1:10" x14ac:dyDescent="0.2">
      <c r="A1202" s="19" t="s">
        <v>881</v>
      </c>
      <c r="B1202" s="86" t="s">
        <v>711</v>
      </c>
      <c r="C1202" s="210" t="s">
        <v>467</v>
      </c>
      <c r="D1202" s="204">
        <v>5545</v>
      </c>
      <c r="E1202" s="204">
        <v>62</v>
      </c>
      <c r="F1202" s="204">
        <v>9504</v>
      </c>
      <c r="G1202" s="92">
        <v>1616</v>
      </c>
      <c r="H1202" s="172">
        <v>71.397655545536523</v>
      </c>
      <c r="I1202" s="210" t="s">
        <v>105</v>
      </c>
      <c r="J1202" s="207" t="s">
        <v>28</v>
      </c>
    </row>
    <row r="1203" spans="1:10" x14ac:dyDescent="0.2">
      <c r="A1203" s="19" t="s">
        <v>881</v>
      </c>
      <c r="B1203" s="86" t="s">
        <v>717</v>
      </c>
      <c r="C1203" s="210" t="s">
        <v>467</v>
      </c>
      <c r="D1203" s="204">
        <v>222</v>
      </c>
      <c r="E1203" s="204">
        <v>0</v>
      </c>
      <c r="F1203" s="204">
        <v>306</v>
      </c>
      <c r="G1203" s="92">
        <v>0</v>
      </c>
      <c r="H1203" s="172">
        <v>37.837837837837839</v>
      </c>
      <c r="I1203" s="210" t="s">
        <v>105</v>
      </c>
      <c r="J1203" s="207" t="s">
        <v>252</v>
      </c>
    </row>
    <row r="1204" spans="1:10" x14ac:dyDescent="0.2">
      <c r="A1204" s="19" t="s">
        <v>881</v>
      </c>
      <c r="B1204" s="86" t="s">
        <v>730</v>
      </c>
      <c r="C1204" s="210" t="s">
        <v>467</v>
      </c>
      <c r="D1204" s="204">
        <v>629</v>
      </c>
      <c r="E1204" s="204">
        <v>629</v>
      </c>
      <c r="F1204" s="204">
        <v>599</v>
      </c>
      <c r="G1204" s="92">
        <v>599</v>
      </c>
      <c r="H1204" s="172">
        <v>-4.7694753577106521</v>
      </c>
      <c r="I1204" s="210" t="s">
        <v>105</v>
      </c>
      <c r="J1204" s="207" t="s">
        <v>34</v>
      </c>
    </row>
    <row r="1205" spans="1:10" x14ac:dyDescent="0.2">
      <c r="A1205" s="19" t="s">
        <v>881</v>
      </c>
      <c r="B1205" s="86" t="s">
        <v>733</v>
      </c>
      <c r="C1205" s="210" t="s">
        <v>467</v>
      </c>
      <c r="D1205" s="204">
        <v>0</v>
      </c>
      <c r="E1205" s="204">
        <v>0</v>
      </c>
      <c r="F1205" s="204">
        <v>154</v>
      </c>
      <c r="G1205" s="92">
        <v>0</v>
      </c>
      <c r="H1205" s="172" t="s">
        <v>604</v>
      </c>
      <c r="I1205" s="210" t="s">
        <v>105</v>
      </c>
      <c r="J1205" s="207" t="s">
        <v>36</v>
      </c>
    </row>
    <row r="1206" spans="1:10" x14ac:dyDescent="0.2">
      <c r="A1206" s="19" t="s">
        <v>881</v>
      </c>
      <c r="B1206" s="86" t="s">
        <v>734</v>
      </c>
      <c r="C1206" s="210" t="s">
        <v>467</v>
      </c>
      <c r="D1206" s="204">
        <v>1369</v>
      </c>
      <c r="E1206" s="204">
        <v>0</v>
      </c>
      <c r="F1206" s="204">
        <v>992</v>
      </c>
      <c r="G1206" s="92">
        <v>0</v>
      </c>
      <c r="H1206" s="172">
        <v>-27.538349159970782</v>
      </c>
      <c r="I1206" s="210" t="s">
        <v>105</v>
      </c>
      <c r="J1206" s="207" t="s">
        <v>37</v>
      </c>
    </row>
    <row r="1207" spans="1:10" x14ac:dyDescent="0.2">
      <c r="A1207" s="19" t="s">
        <v>881</v>
      </c>
      <c r="B1207" s="86" t="s">
        <v>742</v>
      </c>
      <c r="C1207" s="210" t="s">
        <v>467</v>
      </c>
      <c r="D1207" s="204">
        <v>53750</v>
      </c>
      <c r="E1207" s="204">
        <v>0</v>
      </c>
      <c r="F1207" s="204">
        <v>54218</v>
      </c>
      <c r="G1207" s="92">
        <v>0</v>
      </c>
      <c r="H1207" s="172">
        <v>0.87069767441860457</v>
      </c>
      <c r="I1207" s="210" t="s">
        <v>105</v>
      </c>
      <c r="J1207" s="207" t="s">
        <v>260</v>
      </c>
    </row>
    <row r="1208" spans="1:10" x14ac:dyDescent="0.2">
      <c r="A1208" s="19" t="s">
        <v>881</v>
      </c>
      <c r="B1208" s="86" t="s">
        <v>746</v>
      </c>
      <c r="C1208" s="210" t="s">
        <v>467</v>
      </c>
      <c r="D1208" s="204">
        <v>3933</v>
      </c>
      <c r="E1208" s="204">
        <v>0</v>
      </c>
      <c r="F1208" s="204">
        <v>2520</v>
      </c>
      <c r="G1208" s="92">
        <v>0</v>
      </c>
      <c r="H1208" s="172">
        <v>-35.926773455377578</v>
      </c>
      <c r="I1208" s="210" t="s">
        <v>105</v>
      </c>
      <c r="J1208" s="207" t="s">
        <v>261</v>
      </c>
    </row>
    <row r="1209" spans="1:10" x14ac:dyDescent="0.2">
      <c r="A1209" s="19" t="s">
        <v>881</v>
      </c>
      <c r="B1209" s="86" t="s">
        <v>769</v>
      </c>
      <c r="C1209" s="210" t="s">
        <v>467</v>
      </c>
      <c r="D1209" s="204">
        <v>903</v>
      </c>
      <c r="E1209" s="204">
        <v>0</v>
      </c>
      <c r="F1209" s="204">
        <v>911</v>
      </c>
      <c r="G1209" s="92">
        <v>0</v>
      </c>
      <c r="H1209" s="172">
        <v>0.88593576965669985</v>
      </c>
      <c r="I1209" s="210" t="s">
        <v>105</v>
      </c>
      <c r="J1209" s="207" t="s">
        <v>54</v>
      </c>
    </row>
    <row r="1210" spans="1:10" x14ac:dyDescent="0.2">
      <c r="A1210" s="19" t="s">
        <v>881</v>
      </c>
      <c r="B1210" s="86" t="s">
        <v>777</v>
      </c>
      <c r="C1210" s="210" t="s">
        <v>467</v>
      </c>
      <c r="D1210" s="204">
        <v>104</v>
      </c>
      <c r="E1210" s="204">
        <v>104</v>
      </c>
      <c r="F1210" s="204">
        <v>88</v>
      </c>
      <c r="G1210" s="92">
        <v>88</v>
      </c>
      <c r="H1210" s="172">
        <v>-15.384615384615385</v>
      </c>
      <c r="I1210" s="210" t="s">
        <v>105</v>
      </c>
      <c r="J1210" s="207" t="s">
        <v>269</v>
      </c>
    </row>
    <row r="1211" spans="1:10" x14ac:dyDescent="0.2">
      <c r="A1211" s="19" t="s">
        <v>881</v>
      </c>
      <c r="B1211" s="86" t="s">
        <v>785</v>
      </c>
      <c r="C1211" s="210" t="s">
        <v>467</v>
      </c>
      <c r="D1211" s="204">
        <v>12632</v>
      </c>
      <c r="E1211" s="204">
        <v>12632</v>
      </c>
      <c r="F1211" s="204">
        <v>14038</v>
      </c>
      <c r="G1211" s="92">
        <v>14038</v>
      </c>
      <c r="H1211" s="172">
        <v>11.130462317922737</v>
      </c>
      <c r="I1211" s="210" t="s">
        <v>105</v>
      </c>
      <c r="J1211" s="207" t="s">
        <v>62</v>
      </c>
    </row>
    <row r="1212" spans="1:10" x14ac:dyDescent="0.2">
      <c r="A1212" s="19" t="s">
        <v>881</v>
      </c>
      <c r="B1212" s="86" t="s">
        <v>788</v>
      </c>
      <c r="C1212" s="210" t="s">
        <v>467</v>
      </c>
      <c r="D1212" s="204">
        <v>415</v>
      </c>
      <c r="E1212" s="204">
        <v>0</v>
      </c>
      <c r="F1212" s="204">
        <v>940</v>
      </c>
      <c r="G1212" s="92">
        <v>0</v>
      </c>
      <c r="H1212" s="172">
        <v>126.50602409638554</v>
      </c>
      <c r="I1212" s="210" t="s">
        <v>105</v>
      </c>
      <c r="J1212" s="207" t="s">
        <v>66</v>
      </c>
    </row>
    <row r="1213" spans="1:10" x14ac:dyDescent="0.2">
      <c r="A1213" s="19" t="s">
        <v>881</v>
      </c>
      <c r="B1213" s="86" t="s">
        <v>791</v>
      </c>
      <c r="C1213" s="210" t="s">
        <v>467</v>
      </c>
      <c r="D1213" s="204">
        <v>2858</v>
      </c>
      <c r="E1213" s="204">
        <v>2858</v>
      </c>
      <c r="F1213" s="204">
        <v>2399</v>
      </c>
      <c r="G1213" s="92">
        <v>2399</v>
      </c>
      <c r="H1213" s="172">
        <v>-16.060181945416375</v>
      </c>
      <c r="I1213" s="210" t="s">
        <v>105</v>
      </c>
      <c r="J1213" s="207" t="s">
        <v>274</v>
      </c>
    </row>
    <row r="1214" spans="1:10" x14ac:dyDescent="0.2">
      <c r="A1214" s="19" t="s">
        <v>881</v>
      </c>
      <c r="B1214" s="86" t="s">
        <v>793</v>
      </c>
      <c r="C1214" s="210" t="s">
        <v>467</v>
      </c>
      <c r="D1214" s="204">
        <v>433</v>
      </c>
      <c r="E1214" s="204">
        <v>0</v>
      </c>
      <c r="F1214" s="204">
        <v>452</v>
      </c>
      <c r="G1214" s="92">
        <v>0</v>
      </c>
      <c r="H1214" s="172">
        <v>4.3879907621247112</v>
      </c>
      <c r="I1214" s="210" t="s">
        <v>105</v>
      </c>
      <c r="J1214" s="207" t="s">
        <v>150</v>
      </c>
    </row>
    <row r="1215" spans="1:10" x14ac:dyDescent="0.2">
      <c r="A1215" s="19" t="s">
        <v>881</v>
      </c>
      <c r="B1215" s="86" t="s">
        <v>794</v>
      </c>
      <c r="C1215" s="210" t="s">
        <v>467</v>
      </c>
      <c r="D1215" s="204">
        <v>412</v>
      </c>
      <c r="E1215" s="204">
        <v>0</v>
      </c>
      <c r="F1215" s="204">
        <v>361</v>
      </c>
      <c r="G1215" s="92">
        <v>0</v>
      </c>
      <c r="H1215" s="172">
        <v>-12.378640776699029</v>
      </c>
      <c r="I1215" s="210" t="s">
        <v>105</v>
      </c>
      <c r="J1215" s="207" t="s">
        <v>275</v>
      </c>
    </row>
    <row r="1216" spans="1:10" x14ac:dyDescent="0.2">
      <c r="A1216" s="19" t="s">
        <v>881</v>
      </c>
      <c r="B1216" s="86" t="s">
        <v>798</v>
      </c>
      <c r="C1216" s="210" t="s">
        <v>467</v>
      </c>
      <c r="D1216" s="204">
        <v>141</v>
      </c>
      <c r="E1216" s="204">
        <v>141</v>
      </c>
      <c r="F1216" s="204">
        <v>200</v>
      </c>
      <c r="G1216" s="92">
        <v>200</v>
      </c>
      <c r="H1216" s="172">
        <v>41.843971631205676</v>
      </c>
      <c r="I1216" s="210" t="s">
        <v>105</v>
      </c>
      <c r="J1216" s="207" t="s">
        <v>276</v>
      </c>
    </row>
    <row r="1217" spans="1:10" x14ac:dyDescent="0.2">
      <c r="A1217" s="19" t="s">
        <v>881</v>
      </c>
      <c r="B1217" s="86" t="s">
        <v>814</v>
      </c>
      <c r="C1217" s="210" t="s">
        <v>467</v>
      </c>
      <c r="D1217" s="204">
        <v>6362</v>
      </c>
      <c r="E1217" s="204">
        <v>0</v>
      </c>
      <c r="F1217" s="204">
        <v>11977</v>
      </c>
      <c r="G1217" s="92">
        <v>0</v>
      </c>
      <c r="H1217" s="172">
        <v>88.258409305249913</v>
      </c>
      <c r="I1217" s="210" t="s">
        <v>105</v>
      </c>
      <c r="J1217" s="207" t="s">
        <v>279</v>
      </c>
    </row>
    <row r="1218" spans="1:10" x14ac:dyDescent="0.2">
      <c r="A1218" s="19" t="s">
        <v>881</v>
      </c>
      <c r="B1218" s="86" t="s">
        <v>821</v>
      </c>
      <c r="C1218" s="210" t="s">
        <v>467</v>
      </c>
      <c r="D1218" s="204">
        <v>482</v>
      </c>
      <c r="E1218" s="204">
        <v>482</v>
      </c>
      <c r="F1218" s="204">
        <v>734</v>
      </c>
      <c r="G1218" s="92">
        <v>734</v>
      </c>
      <c r="H1218" s="172">
        <v>52.282157676348554</v>
      </c>
      <c r="I1218" s="210" t="s">
        <v>105</v>
      </c>
      <c r="J1218" s="207" t="s">
        <v>281</v>
      </c>
    </row>
    <row r="1219" spans="1:10" x14ac:dyDescent="0.2">
      <c r="A1219" s="19" t="s">
        <v>881</v>
      </c>
      <c r="B1219" s="86" t="s">
        <v>824</v>
      </c>
      <c r="C1219" s="210" t="s">
        <v>467</v>
      </c>
      <c r="D1219" s="204">
        <v>313</v>
      </c>
      <c r="E1219" s="204">
        <v>0</v>
      </c>
      <c r="F1219" s="204">
        <v>1289</v>
      </c>
      <c r="G1219" s="92">
        <v>0</v>
      </c>
      <c r="H1219" s="172">
        <v>311.82108626198084</v>
      </c>
      <c r="I1219" s="210" t="s">
        <v>105</v>
      </c>
      <c r="J1219" s="207" t="s">
        <v>81</v>
      </c>
    </row>
    <row r="1220" spans="1:10" x14ac:dyDescent="0.2">
      <c r="A1220" s="19" t="s">
        <v>881</v>
      </c>
      <c r="B1220" s="86" t="s">
        <v>838</v>
      </c>
      <c r="C1220" s="210" t="s">
        <v>467</v>
      </c>
      <c r="D1220" s="204">
        <v>109</v>
      </c>
      <c r="E1220" s="204">
        <v>109</v>
      </c>
      <c r="F1220" s="204">
        <v>0</v>
      </c>
      <c r="G1220" s="92">
        <v>0</v>
      </c>
      <c r="H1220" s="172">
        <v>-100</v>
      </c>
      <c r="I1220" s="210" t="s">
        <v>105</v>
      </c>
      <c r="J1220" s="207" t="s">
        <v>92</v>
      </c>
    </row>
    <row r="1221" spans="1:10" x14ac:dyDescent="0.2">
      <c r="A1221" s="19" t="s">
        <v>881</v>
      </c>
      <c r="B1221" s="86" t="s">
        <v>843</v>
      </c>
      <c r="C1221" s="210" t="s">
        <v>467</v>
      </c>
      <c r="D1221" s="204">
        <v>0</v>
      </c>
      <c r="E1221" s="204">
        <v>7</v>
      </c>
      <c r="F1221" s="204">
        <v>284</v>
      </c>
      <c r="G1221" s="92">
        <v>284</v>
      </c>
      <c r="H1221" s="172" t="s">
        <v>604</v>
      </c>
      <c r="I1221" s="210" t="s">
        <v>105</v>
      </c>
      <c r="J1221" s="207" t="s">
        <v>286</v>
      </c>
    </row>
    <row r="1222" spans="1:10" x14ac:dyDescent="0.2">
      <c r="A1222" s="19" t="s">
        <v>881</v>
      </c>
      <c r="B1222" s="86" t="s">
        <v>858</v>
      </c>
      <c r="C1222" s="210" t="s">
        <v>467</v>
      </c>
      <c r="D1222" s="204">
        <v>9884</v>
      </c>
      <c r="E1222" s="204">
        <v>9884</v>
      </c>
      <c r="F1222" s="204">
        <v>3653</v>
      </c>
      <c r="G1222" s="92">
        <v>3653</v>
      </c>
      <c r="H1222" s="172">
        <v>-63.041278834479961</v>
      </c>
      <c r="I1222" s="210" t="s">
        <v>105</v>
      </c>
      <c r="J1222" s="207" t="s">
        <v>97</v>
      </c>
    </row>
    <row r="1223" spans="1:10" x14ac:dyDescent="0.2">
      <c r="A1223" s="19" t="s">
        <v>881</v>
      </c>
      <c r="B1223" s="86" t="s">
        <v>869</v>
      </c>
      <c r="C1223" s="210" t="s">
        <v>467</v>
      </c>
      <c r="D1223" s="204">
        <v>65</v>
      </c>
      <c r="E1223" s="204">
        <v>65</v>
      </c>
      <c r="F1223" s="204">
        <v>111</v>
      </c>
      <c r="G1223" s="92">
        <v>111</v>
      </c>
      <c r="H1223" s="172">
        <v>70.769230769230774</v>
      </c>
      <c r="I1223" s="210" t="s">
        <v>105</v>
      </c>
      <c r="J1223" s="207" t="s">
        <v>141</v>
      </c>
    </row>
    <row r="1224" spans="1:10" x14ac:dyDescent="0.2">
      <c r="A1224" s="19" t="s">
        <v>881</v>
      </c>
      <c r="B1224" s="86" t="s">
        <v>872</v>
      </c>
      <c r="C1224" s="210" t="s">
        <v>467</v>
      </c>
      <c r="D1224" s="204">
        <v>1605</v>
      </c>
      <c r="E1224" s="204">
        <v>0</v>
      </c>
      <c r="F1224" s="204">
        <v>640</v>
      </c>
      <c r="G1224" s="92">
        <v>0</v>
      </c>
      <c r="H1224" s="172">
        <v>-60.124610591900307</v>
      </c>
      <c r="I1224" s="210" t="s">
        <v>105</v>
      </c>
      <c r="J1224" s="207" t="s">
        <v>291</v>
      </c>
    </row>
    <row r="1225" spans="1:10" x14ac:dyDescent="0.2">
      <c r="A1225" s="19" t="s">
        <v>881</v>
      </c>
      <c r="B1225" s="86" t="s">
        <v>878</v>
      </c>
      <c r="C1225" s="210" t="s">
        <v>467</v>
      </c>
      <c r="D1225" s="204">
        <v>1510</v>
      </c>
      <c r="E1225" s="204">
        <v>0</v>
      </c>
      <c r="F1225" s="204">
        <v>1233</v>
      </c>
      <c r="G1225" s="92">
        <v>0</v>
      </c>
      <c r="H1225" s="172">
        <v>-18.344370860927153</v>
      </c>
      <c r="I1225" s="210" t="s">
        <v>105</v>
      </c>
      <c r="J1225" s="207" t="s">
        <v>103</v>
      </c>
    </row>
    <row r="1226" spans="1:10" x14ac:dyDescent="0.2">
      <c r="A1226" s="19" t="s">
        <v>881</v>
      </c>
      <c r="B1226" s="86" t="s">
        <v>879</v>
      </c>
      <c r="C1226" s="210" t="s">
        <v>467</v>
      </c>
      <c r="D1226" s="204">
        <v>255</v>
      </c>
      <c r="E1226" s="204">
        <v>0</v>
      </c>
      <c r="F1226" s="204">
        <v>464</v>
      </c>
      <c r="G1226" s="92">
        <v>0</v>
      </c>
      <c r="H1226" s="172">
        <v>81.960784313725483</v>
      </c>
      <c r="I1226" s="210" t="s">
        <v>105</v>
      </c>
      <c r="J1226" s="207" t="s">
        <v>293</v>
      </c>
    </row>
    <row r="1227" spans="1:10" x14ac:dyDescent="0.2">
      <c r="A1227" s="19" t="s">
        <v>881</v>
      </c>
      <c r="B1227" s="86" t="s">
        <v>895</v>
      </c>
      <c r="C1227" s="210" t="s">
        <v>467</v>
      </c>
      <c r="D1227" s="204">
        <v>165</v>
      </c>
      <c r="E1227" s="204">
        <v>147</v>
      </c>
      <c r="F1227" s="204">
        <v>16</v>
      </c>
      <c r="G1227" s="92">
        <v>16</v>
      </c>
      <c r="H1227" s="172">
        <v>-90.303030303030312</v>
      </c>
      <c r="I1227" s="210" t="s">
        <v>105</v>
      </c>
      <c r="J1227" s="207" t="s">
        <v>113</v>
      </c>
    </row>
    <row r="1228" spans="1:10" x14ac:dyDescent="0.2">
      <c r="A1228" s="19" t="s">
        <v>881</v>
      </c>
      <c r="B1228" s="86" t="s">
        <v>896</v>
      </c>
      <c r="C1228" s="210" t="s">
        <v>467</v>
      </c>
      <c r="D1228" s="204">
        <v>6526</v>
      </c>
      <c r="E1228" s="204">
        <v>6526</v>
      </c>
      <c r="F1228" s="204">
        <v>6476</v>
      </c>
      <c r="G1228" s="92">
        <v>6476</v>
      </c>
      <c r="H1228" s="172">
        <v>-0.76616610481152314</v>
      </c>
      <c r="I1228" s="210" t="s">
        <v>105</v>
      </c>
      <c r="J1228" s="207" t="s">
        <v>7</v>
      </c>
    </row>
    <row r="1229" spans="1:10" x14ac:dyDescent="0.2">
      <c r="A1229" s="19" t="s">
        <v>881</v>
      </c>
      <c r="B1229" s="86" t="s">
        <v>898</v>
      </c>
      <c r="C1229" s="210" t="s">
        <v>467</v>
      </c>
      <c r="D1229" s="204">
        <v>4795</v>
      </c>
      <c r="E1229" s="204">
        <v>0</v>
      </c>
      <c r="F1229" s="204">
        <v>7372</v>
      </c>
      <c r="G1229" s="92">
        <v>0</v>
      </c>
      <c r="H1229" s="172">
        <v>53.743482794577687</v>
      </c>
      <c r="I1229" s="210" t="s">
        <v>105</v>
      </c>
      <c r="J1229" s="207" t="s">
        <v>39</v>
      </c>
    </row>
    <row r="1230" spans="1:10" x14ac:dyDescent="0.2">
      <c r="A1230" s="19" t="s">
        <v>881</v>
      </c>
      <c r="B1230" s="86" t="s">
        <v>901</v>
      </c>
      <c r="C1230" s="210" t="s">
        <v>467</v>
      </c>
      <c r="D1230" s="204">
        <v>3357</v>
      </c>
      <c r="E1230" s="204">
        <v>0</v>
      </c>
      <c r="F1230" s="204">
        <v>3137</v>
      </c>
      <c r="G1230" s="92">
        <v>0</v>
      </c>
      <c r="H1230" s="172">
        <v>-6.5534703604408699</v>
      </c>
      <c r="I1230" s="210" t="s">
        <v>105</v>
      </c>
      <c r="J1230" s="207" t="s">
        <v>3</v>
      </c>
    </row>
    <row r="1231" spans="1:10" x14ac:dyDescent="0.2">
      <c r="A1231" s="19" t="s">
        <v>881</v>
      </c>
      <c r="B1231" s="86" t="s">
        <v>908</v>
      </c>
      <c r="C1231" s="210" t="s">
        <v>467</v>
      </c>
      <c r="D1231" s="204">
        <v>420</v>
      </c>
      <c r="E1231" s="204">
        <v>17</v>
      </c>
      <c r="F1231" s="204">
        <v>419</v>
      </c>
      <c r="G1231" s="92">
        <v>0</v>
      </c>
      <c r="H1231" s="172">
        <v>-0.23809523809523811</v>
      </c>
      <c r="I1231" s="210" t="s">
        <v>105</v>
      </c>
      <c r="J1231" s="207" t="s">
        <v>126</v>
      </c>
    </row>
    <row r="1232" spans="1:10" x14ac:dyDescent="0.2">
      <c r="A1232" s="19" t="s">
        <v>882</v>
      </c>
      <c r="B1232" s="86" t="s">
        <v>742</v>
      </c>
      <c r="C1232" s="210" t="s">
        <v>467</v>
      </c>
      <c r="D1232" s="204">
        <v>809</v>
      </c>
      <c r="E1232" s="204">
        <v>0</v>
      </c>
      <c r="F1232" s="204">
        <v>1256</v>
      </c>
      <c r="G1232" s="92">
        <v>0</v>
      </c>
      <c r="H1232" s="172">
        <v>55.253399258343642</v>
      </c>
      <c r="I1232" s="210" t="s">
        <v>107</v>
      </c>
      <c r="J1232" s="207" t="s">
        <v>260</v>
      </c>
    </row>
    <row r="1233" spans="1:10" x14ac:dyDescent="0.2">
      <c r="A1233" s="19" t="s">
        <v>882</v>
      </c>
      <c r="B1233" s="86" t="s">
        <v>895</v>
      </c>
      <c r="C1233" s="210" t="s">
        <v>467</v>
      </c>
      <c r="D1233" s="204">
        <v>200</v>
      </c>
      <c r="E1233" s="204">
        <v>200</v>
      </c>
      <c r="F1233" s="204">
        <v>37</v>
      </c>
      <c r="G1233" s="92">
        <v>37</v>
      </c>
      <c r="H1233" s="172">
        <v>-81.5</v>
      </c>
      <c r="I1233" s="210" t="s">
        <v>107</v>
      </c>
      <c r="J1233" s="207" t="s">
        <v>113</v>
      </c>
    </row>
    <row r="1234" spans="1:10" x14ac:dyDescent="0.2">
      <c r="A1234" s="19" t="s">
        <v>882</v>
      </c>
      <c r="B1234" s="86" t="s">
        <v>898</v>
      </c>
      <c r="C1234" s="210" t="s">
        <v>467</v>
      </c>
      <c r="D1234" s="204">
        <v>10</v>
      </c>
      <c r="E1234" s="204">
        <v>0</v>
      </c>
      <c r="F1234" s="204">
        <v>300</v>
      </c>
      <c r="G1234" s="92">
        <v>0</v>
      </c>
      <c r="H1234" s="172">
        <v>2900</v>
      </c>
      <c r="I1234" s="210" t="s">
        <v>107</v>
      </c>
      <c r="J1234" s="207" t="s">
        <v>39</v>
      </c>
    </row>
    <row r="1235" spans="1:10" x14ac:dyDescent="0.2">
      <c r="A1235" s="19" t="s">
        <v>882</v>
      </c>
      <c r="B1235" s="86" t="s">
        <v>901</v>
      </c>
      <c r="C1235" s="210" t="s">
        <v>467</v>
      </c>
      <c r="D1235" s="204">
        <v>781</v>
      </c>
      <c r="E1235" s="204">
        <v>0</v>
      </c>
      <c r="F1235" s="204">
        <v>1453</v>
      </c>
      <c r="G1235" s="92">
        <v>0</v>
      </c>
      <c r="H1235" s="172">
        <v>86.043533930857876</v>
      </c>
      <c r="I1235" s="210" t="s">
        <v>107</v>
      </c>
      <c r="J1235" s="207" t="s">
        <v>3</v>
      </c>
    </row>
    <row r="1236" spans="1:10" x14ac:dyDescent="0.2">
      <c r="A1236" s="19" t="s">
        <v>883</v>
      </c>
      <c r="B1236" s="86" t="s">
        <v>651</v>
      </c>
      <c r="C1236" s="210" t="s">
        <v>467</v>
      </c>
      <c r="D1236" s="204">
        <v>2233</v>
      </c>
      <c r="E1236" s="204">
        <v>0</v>
      </c>
      <c r="F1236" s="204">
        <v>2243</v>
      </c>
      <c r="G1236" s="92">
        <v>0</v>
      </c>
      <c r="H1236" s="172">
        <v>0.44782803403493054</v>
      </c>
      <c r="I1236" s="210" t="s">
        <v>106</v>
      </c>
      <c r="J1236" s="207" t="s">
        <v>11</v>
      </c>
    </row>
    <row r="1237" spans="1:10" x14ac:dyDescent="0.2">
      <c r="A1237" s="19" t="s">
        <v>883</v>
      </c>
      <c r="B1237" s="86" t="s">
        <v>840</v>
      </c>
      <c r="C1237" s="210" t="s">
        <v>473</v>
      </c>
      <c r="D1237" s="204">
        <v>179</v>
      </c>
      <c r="E1237" s="204">
        <v>0</v>
      </c>
      <c r="F1237" s="204">
        <v>83</v>
      </c>
      <c r="G1237" s="92">
        <v>0</v>
      </c>
      <c r="H1237" s="172">
        <v>-53.631284916201118</v>
      </c>
      <c r="I1237" s="210" t="s">
        <v>106</v>
      </c>
      <c r="J1237" s="207" t="s">
        <v>60</v>
      </c>
    </row>
    <row r="1238" spans="1:10" x14ac:dyDescent="0.2">
      <c r="A1238" s="19" t="s">
        <v>883</v>
      </c>
      <c r="B1238" s="86" t="s">
        <v>898</v>
      </c>
      <c r="C1238" s="210" t="s">
        <v>467</v>
      </c>
      <c r="D1238" s="204">
        <v>115</v>
      </c>
      <c r="E1238" s="204">
        <v>0</v>
      </c>
      <c r="F1238" s="204">
        <v>213</v>
      </c>
      <c r="G1238" s="92">
        <v>0</v>
      </c>
      <c r="H1238" s="172">
        <v>85.217391304347828</v>
      </c>
      <c r="I1238" s="210" t="s">
        <v>106</v>
      </c>
      <c r="J1238" s="207" t="s">
        <v>39</v>
      </c>
    </row>
    <row r="1239" spans="1:10" x14ac:dyDescent="0.2">
      <c r="A1239" s="19" t="s">
        <v>883</v>
      </c>
      <c r="B1239" s="86" t="s">
        <v>901</v>
      </c>
      <c r="C1239" s="210" t="s">
        <v>467</v>
      </c>
      <c r="D1239" s="204">
        <v>505</v>
      </c>
      <c r="E1239" s="204">
        <v>0</v>
      </c>
      <c r="F1239" s="204">
        <v>505</v>
      </c>
      <c r="G1239" s="92">
        <v>0</v>
      </c>
      <c r="H1239" s="172">
        <v>0</v>
      </c>
      <c r="I1239" s="210" t="s">
        <v>106</v>
      </c>
      <c r="J1239" s="207" t="s">
        <v>3</v>
      </c>
    </row>
    <row r="1240" spans="1:10" x14ac:dyDescent="0.2">
      <c r="A1240" s="19" t="s">
        <v>884</v>
      </c>
      <c r="B1240" s="86" t="s">
        <v>651</v>
      </c>
      <c r="C1240" s="210" t="s">
        <v>467</v>
      </c>
      <c r="D1240" s="204">
        <v>347</v>
      </c>
      <c r="E1240" s="204">
        <v>0</v>
      </c>
      <c r="F1240" s="204">
        <v>638</v>
      </c>
      <c r="G1240" s="92">
        <v>0</v>
      </c>
      <c r="H1240" s="172">
        <v>83.861671469740628</v>
      </c>
      <c r="I1240" s="210" t="s">
        <v>351</v>
      </c>
      <c r="J1240" s="207" t="s">
        <v>11</v>
      </c>
    </row>
    <row r="1241" spans="1:10" x14ac:dyDescent="0.2">
      <c r="A1241" s="19" t="s">
        <v>885</v>
      </c>
      <c r="B1241" s="86" t="s">
        <v>662</v>
      </c>
      <c r="C1241" s="210" t="s">
        <v>467</v>
      </c>
      <c r="D1241" s="204">
        <v>125</v>
      </c>
      <c r="E1241" s="204">
        <v>0</v>
      </c>
      <c r="F1241" s="204">
        <v>180</v>
      </c>
      <c r="G1241" s="92">
        <v>0</v>
      </c>
      <c r="H1241" s="172">
        <v>44</v>
      </c>
      <c r="I1241" s="210" t="s">
        <v>294</v>
      </c>
      <c r="J1241" s="207" t="s">
        <v>13</v>
      </c>
    </row>
    <row r="1242" spans="1:10" x14ac:dyDescent="0.2">
      <c r="A1242" s="19" t="s">
        <v>885</v>
      </c>
      <c r="B1242" s="86" t="s">
        <v>675</v>
      </c>
      <c r="C1242" s="210" t="s">
        <v>467</v>
      </c>
      <c r="D1242" s="204">
        <v>636</v>
      </c>
      <c r="E1242" s="204">
        <v>8</v>
      </c>
      <c r="F1242" s="204">
        <v>514</v>
      </c>
      <c r="G1242" s="92">
        <v>26</v>
      </c>
      <c r="H1242" s="172">
        <v>-19.182389937106919</v>
      </c>
      <c r="I1242" s="210" t="s">
        <v>294</v>
      </c>
      <c r="J1242" s="207" t="s">
        <v>17</v>
      </c>
    </row>
    <row r="1243" spans="1:10" x14ac:dyDescent="0.2">
      <c r="A1243" s="19" t="s">
        <v>885</v>
      </c>
      <c r="B1243" s="86" t="s">
        <v>687</v>
      </c>
      <c r="C1243" s="210" t="s">
        <v>467</v>
      </c>
      <c r="D1243" s="204">
        <v>85</v>
      </c>
      <c r="E1243" s="204">
        <v>0</v>
      </c>
      <c r="F1243" s="204">
        <v>104</v>
      </c>
      <c r="G1243" s="92">
        <v>0</v>
      </c>
      <c r="H1243" s="172">
        <v>22.352941176470591</v>
      </c>
      <c r="I1243" s="210" t="s">
        <v>294</v>
      </c>
      <c r="J1243" s="207" t="s">
        <v>20</v>
      </c>
    </row>
    <row r="1244" spans="1:10" x14ac:dyDescent="0.2">
      <c r="A1244" s="19" t="s">
        <v>885</v>
      </c>
      <c r="B1244" s="86" t="s">
        <v>734</v>
      </c>
      <c r="C1244" s="210" t="s">
        <v>467</v>
      </c>
      <c r="D1244" s="204">
        <v>213</v>
      </c>
      <c r="E1244" s="204">
        <v>0</v>
      </c>
      <c r="F1244" s="204">
        <v>139</v>
      </c>
      <c r="G1244" s="92">
        <v>0</v>
      </c>
      <c r="H1244" s="172">
        <v>-34.741784037558688</v>
      </c>
      <c r="I1244" s="210" t="s">
        <v>294</v>
      </c>
      <c r="J1244" s="207" t="s">
        <v>37</v>
      </c>
    </row>
    <row r="1245" spans="1:10" x14ac:dyDescent="0.2">
      <c r="A1245" s="19" t="s">
        <v>885</v>
      </c>
      <c r="B1245" s="86" t="s">
        <v>742</v>
      </c>
      <c r="C1245" s="210" t="s">
        <v>467</v>
      </c>
      <c r="D1245" s="204">
        <v>400</v>
      </c>
      <c r="E1245" s="204">
        <v>0</v>
      </c>
      <c r="F1245" s="204">
        <v>352</v>
      </c>
      <c r="G1245" s="92">
        <v>0</v>
      </c>
      <c r="H1245" s="172">
        <v>-12</v>
      </c>
      <c r="I1245" s="210" t="s">
        <v>294</v>
      </c>
      <c r="J1245" s="207" t="s">
        <v>260</v>
      </c>
    </row>
    <row r="1246" spans="1:10" x14ac:dyDescent="0.2">
      <c r="A1246" s="19" t="s">
        <v>885</v>
      </c>
      <c r="B1246" s="86" t="s">
        <v>769</v>
      </c>
      <c r="C1246" s="210" t="s">
        <v>467</v>
      </c>
      <c r="D1246" s="204">
        <v>78</v>
      </c>
      <c r="E1246" s="204">
        <v>0</v>
      </c>
      <c r="F1246" s="204">
        <v>106</v>
      </c>
      <c r="G1246" s="92">
        <v>0</v>
      </c>
      <c r="H1246" s="172">
        <v>35.897435897435898</v>
      </c>
      <c r="I1246" s="210" t="s">
        <v>294</v>
      </c>
      <c r="J1246" s="207" t="s">
        <v>54</v>
      </c>
    </row>
    <row r="1247" spans="1:10" x14ac:dyDescent="0.2">
      <c r="A1247" s="19" t="s">
        <v>885</v>
      </c>
      <c r="B1247" s="86" t="s">
        <v>798</v>
      </c>
      <c r="C1247" s="210" t="s">
        <v>467</v>
      </c>
      <c r="D1247" s="204">
        <v>136</v>
      </c>
      <c r="E1247" s="204">
        <v>136</v>
      </c>
      <c r="F1247" s="204">
        <v>171</v>
      </c>
      <c r="G1247" s="92">
        <v>171</v>
      </c>
      <c r="H1247" s="172">
        <v>25.735294117647058</v>
      </c>
      <c r="I1247" s="210" t="s">
        <v>294</v>
      </c>
      <c r="J1247" s="207" t="s">
        <v>276</v>
      </c>
    </row>
    <row r="1248" spans="1:10" x14ac:dyDescent="0.2">
      <c r="A1248" s="19" t="s">
        <v>885</v>
      </c>
      <c r="B1248" s="86" t="s">
        <v>800</v>
      </c>
      <c r="C1248" s="210" t="s">
        <v>467</v>
      </c>
      <c r="D1248" s="204">
        <v>72</v>
      </c>
      <c r="E1248" s="204">
        <v>55</v>
      </c>
      <c r="F1248" s="204">
        <v>109</v>
      </c>
      <c r="G1248" s="92">
        <v>11</v>
      </c>
      <c r="H1248" s="172">
        <v>51.388888888888886</v>
      </c>
      <c r="I1248" s="210" t="s">
        <v>294</v>
      </c>
      <c r="J1248" s="207" t="s">
        <v>71</v>
      </c>
    </row>
    <row r="1249" spans="1:10" x14ac:dyDescent="0.2">
      <c r="A1249" s="19" t="s">
        <v>885</v>
      </c>
      <c r="B1249" s="86" t="s">
        <v>901</v>
      </c>
      <c r="C1249" s="210" t="s">
        <v>467</v>
      </c>
      <c r="D1249" s="204">
        <v>689</v>
      </c>
      <c r="E1249" s="204">
        <v>0</v>
      </c>
      <c r="F1249" s="204">
        <v>806</v>
      </c>
      <c r="G1249" s="92">
        <v>0</v>
      </c>
      <c r="H1249" s="172">
        <v>16.981132075471699</v>
      </c>
      <c r="I1249" s="210" t="s">
        <v>294</v>
      </c>
      <c r="J1249" s="207" t="s">
        <v>3</v>
      </c>
    </row>
    <row r="1250" spans="1:10" x14ac:dyDescent="0.2">
      <c r="A1250" s="19" t="s">
        <v>886</v>
      </c>
      <c r="B1250" s="86" t="s">
        <v>651</v>
      </c>
      <c r="C1250" s="210" t="s">
        <v>467</v>
      </c>
      <c r="D1250" s="204">
        <v>811</v>
      </c>
      <c r="E1250" s="204">
        <v>0</v>
      </c>
      <c r="F1250" s="204">
        <v>1298</v>
      </c>
      <c r="G1250" s="92">
        <v>0</v>
      </c>
      <c r="H1250" s="172">
        <v>60.049321824907523</v>
      </c>
      <c r="I1250" s="210" t="s">
        <v>205</v>
      </c>
      <c r="J1250" s="207" t="s">
        <v>11</v>
      </c>
    </row>
    <row r="1251" spans="1:10" x14ac:dyDescent="0.2">
      <c r="A1251" s="19" t="s">
        <v>887</v>
      </c>
      <c r="B1251" s="86" t="s">
        <v>898</v>
      </c>
      <c r="C1251" s="210" t="s">
        <v>467</v>
      </c>
      <c r="D1251" s="204">
        <v>154</v>
      </c>
      <c r="E1251" s="204">
        <v>0</v>
      </c>
      <c r="F1251" s="204">
        <v>226</v>
      </c>
      <c r="G1251" s="92">
        <v>0</v>
      </c>
      <c r="H1251" s="172">
        <v>46.753246753246749</v>
      </c>
      <c r="I1251" s="210" t="s">
        <v>295</v>
      </c>
      <c r="J1251" s="207" t="s">
        <v>39</v>
      </c>
    </row>
    <row r="1252" spans="1:10" x14ac:dyDescent="0.2">
      <c r="A1252" s="19" t="s">
        <v>887</v>
      </c>
      <c r="B1252" s="86" t="s">
        <v>901</v>
      </c>
      <c r="C1252" s="210" t="s">
        <v>467</v>
      </c>
      <c r="D1252" s="204">
        <v>267</v>
      </c>
      <c r="E1252" s="204">
        <v>0</v>
      </c>
      <c r="F1252" s="204">
        <v>266</v>
      </c>
      <c r="G1252" s="92">
        <v>0</v>
      </c>
      <c r="H1252" s="172">
        <v>-0.37453183520599254</v>
      </c>
      <c r="I1252" s="210" t="s">
        <v>295</v>
      </c>
      <c r="J1252" s="207" t="s">
        <v>3</v>
      </c>
    </row>
    <row r="1253" spans="1:10" x14ac:dyDescent="0.2">
      <c r="A1253" s="19" t="s">
        <v>888</v>
      </c>
      <c r="B1253" s="86" t="s">
        <v>653</v>
      </c>
      <c r="C1253" s="210" t="s">
        <v>467</v>
      </c>
      <c r="D1253" s="204">
        <v>243</v>
      </c>
      <c r="E1253" s="204">
        <v>0</v>
      </c>
      <c r="F1253" s="204">
        <v>2478</v>
      </c>
      <c r="G1253" s="92">
        <v>0</v>
      </c>
      <c r="H1253" s="172">
        <v>919.75308641975312</v>
      </c>
      <c r="I1253" s="210" t="s">
        <v>109</v>
      </c>
      <c r="J1253" s="207" t="s">
        <v>234</v>
      </c>
    </row>
    <row r="1254" spans="1:10" x14ac:dyDescent="0.2">
      <c r="A1254" s="19" t="s">
        <v>888</v>
      </c>
      <c r="B1254" s="86" t="s">
        <v>662</v>
      </c>
      <c r="C1254" s="210" t="s">
        <v>467</v>
      </c>
      <c r="D1254" s="204">
        <v>120</v>
      </c>
      <c r="E1254" s="204">
        <v>0</v>
      </c>
      <c r="F1254" s="204">
        <v>175</v>
      </c>
      <c r="G1254" s="92">
        <v>0</v>
      </c>
      <c r="H1254" s="172">
        <v>45.833333333333329</v>
      </c>
      <c r="I1254" s="210" t="s">
        <v>109</v>
      </c>
      <c r="J1254" s="207" t="s">
        <v>13</v>
      </c>
    </row>
    <row r="1255" spans="1:10" x14ac:dyDescent="0.2">
      <c r="A1255" s="19" t="s">
        <v>888</v>
      </c>
      <c r="B1255" s="86" t="s">
        <v>675</v>
      </c>
      <c r="C1255" s="210" t="s">
        <v>467</v>
      </c>
      <c r="D1255" s="204">
        <v>139</v>
      </c>
      <c r="E1255" s="204">
        <v>5</v>
      </c>
      <c r="F1255" s="204">
        <v>200</v>
      </c>
      <c r="G1255" s="92">
        <v>12</v>
      </c>
      <c r="H1255" s="172">
        <v>43.884892086330936</v>
      </c>
      <c r="I1255" s="210" t="s">
        <v>109</v>
      </c>
      <c r="J1255" s="207" t="s">
        <v>17</v>
      </c>
    </row>
    <row r="1256" spans="1:10" x14ac:dyDescent="0.2">
      <c r="A1256" s="19" t="s">
        <v>888</v>
      </c>
      <c r="B1256" s="86" t="s">
        <v>687</v>
      </c>
      <c r="C1256" s="210" t="s">
        <v>467</v>
      </c>
      <c r="D1256" s="204">
        <v>160</v>
      </c>
      <c r="E1256" s="204">
        <v>0</v>
      </c>
      <c r="F1256" s="204">
        <v>148</v>
      </c>
      <c r="G1256" s="92">
        <v>0</v>
      </c>
      <c r="H1256" s="172">
        <v>-7.5</v>
      </c>
      <c r="I1256" s="210" t="s">
        <v>109</v>
      </c>
      <c r="J1256" s="207" t="s">
        <v>20</v>
      </c>
    </row>
    <row r="1257" spans="1:10" x14ac:dyDescent="0.2">
      <c r="A1257" s="19" t="s">
        <v>888</v>
      </c>
      <c r="B1257" s="86" t="s">
        <v>734</v>
      </c>
      <c r="C1257" s="210" t="s">
        <v>467</v>
      </c>
      <c r="D1257" s="204">
        <v>91</v>
      </c>
      <c r="E1257" s="204">
        <v>0</v>
      </c>
      <c r="F1257" s="204">
        <v>223</v>
      </c>
      <c r="G1257" s="92">
        <v>0</v>
      </c>
      <c r="H1257" s="172">
        <v>145.05494505494505</v>
      </c>
      <c r="I1257" s="210" t="s">
        <v>109</v>
      </c>
      <c r="J1257" s="207" t="s">
        <v>37</v>
      </c>
    </row>
    <row r="1258" spans="1:10" x14ac:dyDescent="0.2">
      <c r="A1258" s="19" t="s">
        <v>888</v>
      </c>
      <c r="B1258" s="86" t="s">
        <v>742</v>
      </c>
      <c r="C1258" s="210" t="s">
        <v>467</v>
      </c>
      <c r="D1258" s="204">
        <v>784</v>
      </c>
      <c r="E1258" s="204">
        <v>0</v>
      </c>
      <c r="F1258" s="204">
        <v>1265</v>
      </c>
      <c r="G1258" s="92">
        <v>0</v>
      </c>
      <c r="H1258" s="172">
        <v>61.352040816326522</v>
      </c>
      <c r="I1258" s="210" t="s">
        <v>109</v>
      </c>
      <c r="J1258" s="207" t="s">
        <v>260</v>
      </c>
    </row>
    <row r="1259" spans="1:10" x14ac:dyDescent="0.2">
      <c r="A1259" s="19" t="s">
        <v>888</v>
      </c>
      <c r="B1259" s="86" t="s">
        <v>769</v>
      </c>
      <c r="C1259" s="210" t="s">
        <v>467</v>
      </c>
      <c r="D1259" s="204">
        <v>1103</v>
      </c>
      <c r="E1259" s="204">
        <v>0</v>
      </c>
      <c r="F1259" s="204">
        <v>1920</v>
      </c>
      <c r="G1259" s="92">
        <v>0</v>
      </c>
      <c r="H1259" s="172">
        <v>74.070716228467816</v>
      </c>
      <c r="I1259" s="210" t="s">
        <v>109</v>
      </c>
      <c r="J1259" s="207" t="s">
        <v>54</v>
      </c>
    </row>
    <row r="1260" spans="1:10" x14ac:dyDescent="0.2">
      <c r="A1260" s="19" t="s">
        <v>888</v>
      </c>
      <c r="B1260" s="86" t="s">
        <v>814</v>
      </c>
      <c r="C1260" s="210" t="s">
        <v>467</v>
      </c>
      <c r="D1260" s="204">
        <v>148</v>
      </c>
      <c r="E1260" s="204">
        <v>0</v>
      </c>
      <c r="F1260" s="204">
        <v>233</v>
      </c>
      <c r="G1260" s="92">
        <v>0</v>
      </c>
      <c r="H1260" s="172">
        <v>57.432432432432435</v>
      </c>
      <c r="I1260" s="210" t="s">
        <v>109</v>
      </c>
      <c r="J1260" s="207" t="s">
        <v>279</v>
      </c>
    </row>
    <row r="1261" spans="1:10" x14ac:dyDescent="0.2">
      <c r="A1261" s="19" t="s">
        <v>888</v>
      </c>
      <c r="B1261" s="86" t="s">
        <v>840</v>
      </c>
      <c r="C1261" s="210" t="s">
        <v>473</v>
      </c>
      <c r="D1261" s="204">
        <v>55</v>
      </c>
      <c r="E1261" s="204">
        <v>0</v>
      </c>
      <c r="F1261" s="204">
        <v>111</v>
      </c>
      <c r="G1261" s="92">
        <v>10</v>
      </c>
      <c r="H1261" s="172">
        <v>101.81818181818181</v>
      </c>
      <c r="I1261" s="210" t="s">
        <v>109</v>
      </c>
      <c r="J1261" s="207" t="s">
        <v>60</v>
      </c>
    </row>
    <row r="1262" spans="1:10" x14ac:dyDescent="0.2">
      <c r="A1262" s="19" t="s">
        <v>888</v>
      </c>
      <c r="B1262" s="86" t="s">
        <v>872</v>
      </c>
      <c r="C1262" s="210" t="s">
        <v>467</v>
      </c>
      <c r="D1262" s="204">
        <v>440</v>
      </c>
      <c r="E1262" s="204">
        <v>0</v>
      </c>
      <c r="F1262" s="204">
        <v>100</v>
      </c>
      <c r="G1262" s="92">
        <v>0</v>
      </c>
      <c r="H1262" s="172">
        <v>-77.272727272727266</v>
      </c>
      <c r="I1262" s="210" t="s">
        <v>109</v>
      </c>
      <c r="J1262" s="207" t="s">
        <v>291</v>
      </c>
    </row>
    <row r="1263" spans="1:10" x14ac:dyDescent="0.2">
      <c r="A1263" s="19" t="s">
        <v>888</v>
      </c>
      <c r="B1263" s="86" t="s">
        <v>879</v>
      </c>
      <c r="C1263" s="210" t="s">
        <v>467</v>
      </c>
      <c r="D1263" s="204">
        <v>38</v>
      </c>
      <c r="E1263" s="204">
        <v>0</v>
      </c>
      <c r="F1263" s="204">
        <v>119</v>
      </c>
      <c r="G1263" s="92">
        <v>0</v>
      </c>
      <c r="H1263" s="172">
        <v>213.15789473684214</v>
      </c>
      <c r="I1263" s="210" t="s">
        <v>109</v>
      </c>
      <c r="J1263" s="207" t="s">
        <v>293</v>
      </c>
    </row>
    <row r="1264" spans="1:10" x14ac:dyDescent="0.2">
      <c r="A1264" s="19" t="s">
        <v>888</v>
      </c>
      <c r="B1264" s="86" t="s">
        <v>898</v>
      </c>
      <c r="C1264" s="210" t="s">
        <v>467</v>
      </c>
      <c r="D1264" s="204">
        <v>106</v>
      </c>
      <c r="E1264" s="204">
        <v>0</v>
      </c>
      <c r="F1264" s="204">
        <v>217</v>
      </c>
      <c r="G1264" s="92">
        <v>0</v>
      </c>
      <c r="H1264" s="172">
        <v>104.71698113207549</v>
      </c>
      <c r="I1264" s="210" t="s">
        <v>109</v>
      </c>
      <c r="J1264" s="207" t="s">
        <v>39</v>
      </c>
    </row>
    <row r="1265" spans="1:10" x14ac:dyDescent="0.2">
      <c r="A1265" s="19" t="s">
        <v>888</v>
      </c>
      <c r="B1265" s="86" t="s">
        <v>901</v>
      </c>
      <c r="C1265" s="210" t="s">
        <v>467</v>
      </c>
      <c r="D1265" s="204">
        <v>370</v>
      </c>
      <c r="E1265" s="204">
        <v>0</v>
      </c>
      <c r="F1265" s="204">
        <v>468</v>
      </c>
      <c r="G1265" s="92">
        <v>0</v>
      </c>
      <c r="H1265" s="172">
        <v>26.486486486486488</v>
      </c>
      <c r="I1265" s="210" t="s">
        <v>109</v>
      </c>
      <c r="J1265" s="207" t="s">
        <v>3</v>
      </c>
    </row>
    <row r="1266" spans="1:10" x14ac:dyDescent="0.2">
      <c r="A1266" s="19" t="s">
        <v>890</v>
      </c>
      <c r="B1266" s="86" t="s">
        <v>651</v>
      </c>
      <c r="C1266" s="210" t="s">
        <v>467</v>
      </c>
      <c r="D1266" s="204">
        <v>502</v>
      </c>
      <c r="E1266" s="204">
        <v>0</v>
      </c>
      <c r="F1266" s="204">
        <v>530</v>
      </c>
      <c r="G1266" s="92">
        <v>0</v>
      </c>
      <c r="H1266" s="172">
        <v>5.5776892430278879</v>
      </c>
      <c r="I1266" s="210" t="s">
        <v>110</v>
      </c>
      <c r="J1266" s="207" t="s">
        <v>11</v>
      </c>
    </row>
    <row r="1267" spans="1:10" x14ac:dyDescent="0.2">
      <c r="A1267" s="19" t="s">
        <v>890</v>
      </c>
      <c r="B1267" s="86" t="s">
        <v>653</v>
      </c>
      <c r="C1267" s="210" t="s">
        <v>467</v>
      </c>
      <c r="D1267" s="204">
        <v>671</v>
      </c>
      <c r="E1267" s="204">
        <v>0</v>
      </c>
      <c r="F1267" s="204">
        <v>2864</v>
      </c>
      <c r="G1267" s="92">
        <v>0</v>
      </c>
      <c r="H1267" s="172">
        <v>326.82563338301043</v>
      </c>
      <c r="I1267" s="210" t="s">
        <v>110</v>
      </c>
      <c r="J1267" s="207" t="s">
        <v>234</v>
      </c>
    </row>
    <row r="1268" spans="1:10" x14ac:dyDescent="0.2">
      <c r="A1268" s="19" t="s">
        <v>890</v>
      </c>
      <c r="B1268" s="86" t="s">
        <v>662</v>
      </c>
      <c r="C1268" s="210" t="s">
        <v>467</v>
      </c>
      <c r="D1268" s="204">
        <v>1005</v>
      </c>
      <c r="E1268" s="204">
        <v>0</v>
      </c>
      <c r="F1268" s="204">
        <v>1930</v>
      </c>
      <c r="G1268" s="92">
        <v>0</v>
      </c>
      <c r="H1268" s="172">
        <v>92.039800995024876</v>
      </c>
      <c r="I1268" s="210" t="s">
        <v>110</v>
      </c>
      <c r="J1268" s="207" t="s">
        <v>13</v>
      </c>
    </row>
    <row r="1269" spans="1:10" x14ac:dyDescent="0.2">
      <c r="A1269" s="19" t="s">
        <v>890</v>
      </c>
      <c r="B1269" s="86" t="s">
        <v>675</v>
      </c>
      <c r="C1269" s="210" t="s">
        <v>467</v>
      </c>
      <c r="D1269" s="204">
        <v>280</v>
      </c>
      <c r="E1269" s="204">
        <v>12</v>
      </c>
      <c r="F1269" s="204">
        <v>249</v>
      </c>
      <c r="G1269" s="92">
        <v>22</v>
      </c>
      <c r="H1269" s="172">
        <v>-11.071428571428571</v>
      </c>
      <c r="I1269" s="210" t="s">
        <v>110</v>
      </c>
      <c r="J1269" s="207" t="s">
        <v>17</v>
      </c>
    </row>
    <row r="1270" spans="1:10" x14ac:dyDescent="0.2">
      <c r="A1270" s="19" t="s">
        <v>890</v>
      </c>
      <c r="B1270" s="86" t="s">
        <v>687</v>
      </c>
      <c r="C1270" s="210" t="s">
        <v>467</v>
      </c>
      <c r="D1270" s="204">
        <v>919</v>
      </c>
      <c r="E1270" s="204">
        <v>0</v>
      </c>
      <c r="F1270" s="204">
        <v>8932</v>
      </c>
      <c r="G1270" s="92">
        <v>0</v>
      </c>
      <c r="H1270" s="172">
        <v>871.92600652883561</v>
      </c>
      <c r="I1270" s="210" t="s">
        <v>110</v>
      </c>
      <c r="J1270" s="207" t="s">
        <v>20</v>
      </c>
    </row>
    <row r="1271" spans="1:10" x14ac:dyDescent="0.2">
      <c r="A1271" s="19" t="s">
        <v>890</v>
      </c>
      <c r="B1271" s="86" t="s">
        <v>711</v>
      </c>
      <c r="C1271" s="210" t="s">
        <v>467</v>
      </c>
      <c r="D1271" s="204">
        <v>262</v>
      </c>
      <c r="E1271" s="204">
        <v>24</v>
      </c>
      <c r="F1271" s="204">
        <v>337</v>
      </c>
      <c r="G1271" s="92">
        <v>72</v>
      </c>
      <c r="H1271" s="172">
        <v>28.625954198473281</v>
      </c>
      <c r="I1271" s="210" t="s">
        <v>110</v>
      </c>
      <c r="J1271" s="207" t="s">
        <v>28</v>
      </c>
    </row>
    <row r="1272" spans="1:10" x14ac:dyDescent="0.2">
      <c r="A1272" s="19" t="s">
        <v>890</v>
      </c>
      <c r="B1272" s="86" t="s">
        <v>724</v>
      </c>
      <c r="C1272" s="210" t="s">
        <v>467</v>
      </c>
      <c r="D1272" s="204">
        <v>360</v>
      </c>
      <c r="E1272" s="204">
        <v>360</v>
      </c>
      <c r="F1272" s="204">
        <v>336</v>
      </c>
      <c r="G1272" s="92">
        <v>336</v>
      </c>
      <c r="H1272" s="172">
        <v>-6.666666666666667</v>
      </c>
      <c r="I1272" s="210" t="s">
        <v>110</v>
      </c>
      <c r="J1272" s="207" t="s">
        <v>254</v>
      </c>
    </row>
    <row r="1273" spans="1:10" x14ac:dyDescent="0.2">
      <c r="A1273" s="19" t="s">
        <v>890</v>
      </c>
      <c r="B1273" s="86" t="s">
        <v>733</v>
      </c>
      <c r="C1273" s="210" t="s">
        <v>467</v>
      </c>
      <c r="D1273" s="204">
        <v>149</v>
      </c>
      <c r="E1273" s="204">
        <v>0</v>
      </c>
      <c r="F1273" s="204">
        <v>221</v>
      </c>
      <c r="G1273" s="92">
        <v>0</v>
      </c>
      <c r="H1273" s="172">
        <v>48.322147651006716</v>
      </c>
      <c r="I1273" s="210" t="s">
        <v>110</v>
      </c>
      <c r="J1273" s="207" t="s">
        <v>36</v>
      </c>
    </row>
    <row r="1274" spans="1:10" x14ac:dyDescent="0.2">
      <c r="A1274" s="19" t="s">
        <v>890</v>
      </c>
      <c r="B1274" s="86" t="s">
        <v>734</v>
      </c>
      <c r="C1274" s="210" t="s">
        <v>467</v>
      </c>
      <c r="D1274" s="204">
        <v>5211</v>
      </c>
      <c r="E1274" s="204">
        <v>0</v>
      </c>
      <c r="F1274" s="204">
        <v>7792</v>
      </c>
      <c r="G1274" s="92">
        <v>0</v>
      </c>
      <c r="H1274" s="172">
        <v>49.529840721550563</v>
      </c>
      <c r="I1274" s="210" t="s">
        <v>110</v>
      </c>
      <c r="J1274" s="207" t="s">
        <v>37</v>
      </c>
    </row>
    <row r="1275" spans="1:10" x14ac:dyDescent="0.2">
      <c r="A1275" s="19" t="s">
        <v>890</v>
      </c>
      <c r="B1275" s="86" t="s">
        <v>741</v>
      </c>
      <c r="C1275" s="210" t="s">
        <v>467</v>
      </c>
      <c r="D1275" s="204">
        <v>148</v>
      </c>
      <c r="E1275" s="204">
        <v>14</v>
      </c>
      <c r="F1275" s="204">
        <v>228</v>
      </c>
      <c r="G1275" s="92">
        <v>22</v>
      </c>
      <c r="H1275" s="172">
        <v>54.054054054054056</v>
      </c>
      <c r="I1275" s="210" t="s">
        <v>110</v>
      </c>
      <c r="J1275" s="207" t="s">
        <v>40</v>
      </c>
    </row>
    <row r="1276" spans="1:10" x14ac:dyDescent="0.2">
      <c r="A1276" s="19" t="s">
        <v>890</v>
      </c>
      <c r="B1276" s="86" t="s">
        <v>742</v>
      </c>
      <c r="C1276" s="210" t="s">
        <v>467</v>
      </c>
      <c r="D1276" s="204">
        <v>14831</v>
      </c>
      <c r="E1276" s="204">
        <v>0</v>
      </c>
      <c r="F1276" s="204">
        <v>30479</v>
      </c>
      <c r="G1276" s="92">
        <v>0</v>
      </c>
      <c r="H1276" s="172">
        <v>105.50873171060616</v>
      </c>
      <c r="I1276" s="210" t="s">
        <v>110</v>
      </c>
      <c r="J1276" s="207" t="s">
        <v>260</v>
      </c>
    </row>
    <row r="1277" spans="1:10" x14ac:dyDescent="0.2">
      <c r="A1277" s="19" t="s">
        <v>890</v>
      </c>
      <c r="B1277" s="86" t="s">
        <v>746</v>
      </c>
      <c r="C1277" s="210" t="s">
        <v>467</v>
      </c>
      <c r="D1277" s="204">
        <v>2983</v>
      </c>
      <c r="E1277" s="204">
        <v>0</v>
      </c>
      <c r="F1277" s="204">
        <v>1230</v>
      </c>
      <c r="G1277" s="92">
        <v>0</v>
      </c>
      <c r="H1277" s="172">
        <v>-58.766342608112645</v>
      </c>
      <c r="I1277" s="210" t="s">
        <v>110</v>
      </c>
      <c r="J1277" s="207" t="s">
        <v>261</v>
      </c>
    </row>
    <row r="1278" spans="1:10" x14ac:dyDescent="0.2">
      <c r="A1278" s="19" t="s">
        <v>890</v>
      </c>
      <c r="B1278" s="86" t="s">
        <v>766</v>
      </c>
      <c r="C1278" s="210" t="s">
        <v>467</v>
      </c>
      <c r="D1278" s="204">
        <v>4080</v>
      </c>
      <c r="E1278" s="204">
        <v>4080</v>
      </c>
      <c r="F1278" s="204">
        <v>3222</v>
      </c>
      <c r="G1278" s="92">
        <v>3222</v>
      </c>
      <c r="H1278" s="172">
        <v>-21.029411764705884</v>
      </c>
      <c r="I1278" s="210" t="s">
        <v>110</v>
      </c>
      <c r="J1278" s="207" t="s">
        <v>53</v>
      </c>
    </row>
    <row r="1279" spans="1:10" x14ac:dyDescent="0.2">
      <c r="A1279" s="19" t="s">
        <v>890</v>
      </c>
      <c r="B1279" s="86" t="s">
        <v>768</v>
      </c>
      <c r="C1279" s="210" t="s">
        <v>467</v>
      </c>
      <c r="D1279" s="204">
        <v>211</v>
      </c>
      <c r="E1279" s="204">
        <v>0</v>
      </c>
      <c r="F1279" s="204">
        <v>157</v>
      </c>
      <c r="G1279" s="92">
        <v>0</v>
      </c>
      <c r="H1279" s="172">
        <v>-25.592417061611371</v>
      </c>
      <c r="I1279" s="210" t="s">
        <v>110</v>
      </c>
      <c r="J1279" s="207" t="s">
        <v>119</v>
      </c>
    </row>
    <row r="1280" spans="1:10" x14ac:dyDescent="0.2">
      <c r="A1280" s="19" t="s">
        <v>890</v>
      </c>
      <c r="B1280" s="86" t="s">
        <v>769</v>
      </c>
      <c r="C1280" s="210" t="s">
        <v>467</v>
      </c>
      <c r="D1280" s="204">
        <v>378</v>
      </c>
      <c r="E1280" s="204">
        <v>0</v>
      </c>
      <c r="F1280" s="204">
        <v>1157</v>
      </c>
      <c r="G1280" s="92">
        <v>0</v>
      </c>
      <c r="H1280" s="172">
        <v>206.0846560846561</v>
      </c>
      <c r="I1280" s="210" t="s">
        <v>110</v>
      </c>
      <c r="J1280" s="207" t="s">
        <v>54</v>
      </c>
    </row>
    <row r="1281" spans="1:10" x14ac:dyDescent="0.2">
      <c r="A1281" s="19" t="s">
        <v>890</v>
      </c>
      <c r="B1281" s="86" t="s">
        <v>778</v>
      </c>
      <c r="C1281" s="210" t="s">
        <v>467</v>
      </c>
      <c r="D1281" s="204">
        <v>350</v>
      </c>
      <c r="E1281" s="204">
        <v>350</v>
      </c>
      <c r="F1281" s="204">
        <v>271</v>
      </c>
      <c r="G1281" s="92">
        <v>271</v>
      </c>
      <c r="H1281" s="172">
        <v>-22.571428571428569</v>
      </c>
      <c r="I1281" s="210" t="s">
        <v>110</v>
      </c>
      <c r="J1281" s="207" t="s">
        <v>59</v>
      </c>
    </row>
    <row r="1282" spans="1:10" x14ac:dyDescent="0.2">
      <c r="A1282" s="19" t="s">
        <v>890</v>
      </c>
      <c r="B1282" s="86" t="s">
        <v>788</v>
      </c>
      <c r="C1282" s="210" t="s">
        <v>467</v>
      </c>
      <c r="D1282" s="204">
        <v>70</v>
      </c>
      <c r="E1282" s="204">
        <v>0</v>
      </c>
      <c r="F1282" s="204">
        <v>110</v>
      </c>
      <c r="G1282" s="92">
        <v>0</v>
      </c>
      <c r="H1282" s="172">
        <v>57.142857142857139</v>
      </c>
      <c r="I1282" s="210" t="s">
        <v>110</v>
      </c>
      <c r="J1282" s="207" t="s">
        <v>66</v>
      </c>
    </row>
    <row r="1283" spans="1:10" x14ac:dyDescent="0.2">
      <c r="A1283" s="19" t="s">
        <v>890</v>
      </c>
      <c r="B1283" s="86" t="s">
        <v>814</v>
      </c>
      <c r="C1283" s="210" t="s">
        <v>467</v>
      </c>
      <c r="D1283" s="204">
        <v>1834</v>
      </c>
      <c r="E1283" s="204">
        <v>0</v>
      </c>
      <c r="F1283" s="204">
        <v>2361</v>
      </c>
      <c r="G1283" s="92">
        <v>0</v>
      </c>
      <c r="H1283" s="172">
        <v>28.735005452562707</v>
      </c>
      <c r="I1283" s="210" t="s">
        <v>110</v>
      </c>
      <c r="J1283" s="207" t="s">
        <v>279</v>
      </c>
    </row>
    <row r="1284" spans="1:10" x14ac:dyDescent="0.2">
      <c r="A1284" s="19" t="s">
        <v>890</v>
      </c>
      <c r="B1284" s="86" t="s">
        <v>821</v>
      </c>
      <c r="C1284" s="210" t="s">
        <v>467</v>
      </c>
      <c r="D1284" s="204">
        <v>210</v>
      </c>
      <c r="E1284" s="204">
        <v>210</v>
      </c>
      <c r="F1284" s="204">
        <v>65</v>
      </c>
      <c r="G1284" s="92">
        <v>65</v>
      </c>
      <c r="H1284" s="172">
        <v>-69.047619047619051</v>
      </c>
      <c r="I1284" s="210" t="s">
        <v>110</v>
      </c>
      <c r="J1284" s="207" t="s">
        <v>281</v>
      </c>
    </row>
    <row r="1285" spans="1:10" x14ac:dyDescent="0.2">
      <c r="A1285" s="19" t="s">
        <v>890</v>
      </c>
      <c r="B1285" s="86" t="s">
        <v>824</v>
      </c>
      <c r="C1285" s="210" t="s">
        <v>467</v>
      </c>
      <c r="D1285" s="204">
        <v>61</v>
      </c>
      <c r="E1285" s="204">
        <v>0</v>
      </c>
      <c r="F1285" s="204">
        <v>170</v>
      </c>
      <c r="G1285" s="92">
        <v>0</v>
      </c>
      <c r="H1285" s="172">
        <v>178.68852459016392</v>
      </c>
      <c r="I1285" s="210" t="s">
        <v>110</v>
      </c>
      <c r="J1285" s="207" t="s">
        <v>81</v>
      </c>
    </row>
    <row r="1286" spans="1:10" x14ac:dyDescent="0.2">
      <c r="A1286" s="19" t="s">
        <v>890</v>
      </c>
      <c r="B1286" s="86" t="s">
        <v>840</v>
      </c>
      <c r="C1286" s="210" t="s">
        <v>473</v>
      </c>
      <c r="D1286" s="204">
        <v>186</v>
      </c>
      <c r="E1286" s="204">
        <v>5</v>
      </c>
      <c r="F1286" s="204">
        <v>1118</v>
      </c>
      <c r="G1286" s="92">
        <v>7</v>
      </c>
      <c r="H1286" s="172">
        <v>501.07526881720429</v>
      </c>
      <c r="I1286" s="210" t="s">
        <v>110</v>
      </c>
      <c r="J1286" s="207" t="s">
        <v>60</v>
      </c>
    </row>
    <row r="1287" spans="1:10" x14ac:dyDescent="0.2">
      <c r="A1287" s="19" t="s">
        <v>890</v>
      </c>
      <c r="B1287" s="86" t="s">
        <v>843</v>
      </c>
      <c r="C1287" s="210" t="s">
        <v>467</v>
      </c>
      <c r="D1287" s="204">
        <v>5</v>
      </c>
      <c r="E1287" s="204">
        <v>5</v>
      </c>
      <c r="F1287" s="204">
        <v>108</v>
      </c>
      <c r="G1287" s="92">
        <v>72</v>
      </c>
      <c r="H1287" s="172">
        <v>2060</v>
      </c>
      <c r="I1287" s="210" t="s">
        <v>110</v>
      </c>
      <c r="J1287" s="207" t="s">
        <v>286</v>
      </c>
    </row>
    <row r="1288" spans="1:10" x14ac:dyDescent="0.2">
      <c r="A1288" s="19" t="s">
        <v>890</v>
      </c>
      <c r="B1288" s="86" t="s">
        <v>872</v>
      </c>
      <c r="C1288" s="210" t="s">
        <v>467</v>
      </c>
      <c r="D1288" s="204">
        <v>475</v>
      </c>
      <c r="E1288" s="204">
        <v>0</v>
      </c>
      <c r="F1288" s="204">
        <v>280</v>
      </c>
      <c r="G1288" s="92">
        <v>0</v>
      </c>
      <c r="H1288" s="172">
        <v>-41.05263157894737</v>
      </c>
      <c r="I1288" s="210" t="s">
        <v>110</v>
      </c>
      <c r="J1288" s="207" t="s">
        <v>291</v>
      </c>
    </row>
    <row r="1289" spans="1:10" x14ac:dyDescent="0.2">
      <c r="A1289" s="19" t="s">
        <v>890</v>
      </c>
      <c r="B1289" s="86" t="s">
        <v>878</v>
      </c>
      <c r="C1289" s="210" t="s">
        <v>467</v>
      </c>
      <c r="D1289" s="204">
        <v>539</v>
      </c>
      <c r="E1289" s="204">
        <v>0</v>
      </c>
      <c r="F1289" s="204">
        <v>438</v>
      </c>
      <c r="G1289" s="92">
        <v>0</v>
      </c>
      <c r="H1289" s="172">
        <v>-18.738404452690165</v>
      </c>
      <c r="I1289" s="210" t="s">
        <v>110</v>
      </c>
      <c r="J1289" s="207" t="s">
        <v>103</v>
      </c>
    </row>
    <row r="1290" spans="1:10" x14ac:dyDescent="0.2">
      <c r="A1290" s="19" t="s">
        <v>890</v>
      </c>
      <c r="B1290" s="86" t="s">
        <v>879</v>
      </c>
      <c r="C1290" s="210" t="s">
        <v>467</v>
      </c>
      <c r="D1290" s="204">
        <v>1118</v>
      </c>
      <c r="E1290" s="204">
        <v>0</v>
      </c>
      <c r="F1290" s="204">
        <v>3631</v>
      </c>
      <c r="G1290" s="92">
        <v>0</v>
      </c>
      <c r="H1290" s="172">
        <v>224.77638640429336</v>
      </c>
      <c r="I1290" s="210" t="s">
        <v>110</v>
      </c>
      <c r="J1290" s="207" t="s">
        <v>293</v>
      </c>
    </row>
    <row r="1291" spans="1:10" x14ac:dyDescent="0.2">
      <c r="A1291" s="19" t="s">
        <v>890</v>
      </c>
      <c r="B1291" s="86" t="s">
        <v>898</v>
      </c>
      <c r="C1291" s="210" t="s">
        <v>467</v>
      </c>
      <c r="D1291" s="204">
        <v>1756</v>
      </c>
      <c r="E1291" s="204">
        <v>0</v>
      </c>
      <c r="F1291" s="204">
        <v>3145</v>
      </c>
      <c r="G1291" s="92">
        <v>0</v>
      </c>
      <c r="H1291" s="172">
        <v>79.100227790432797</v>
      </c>
      <c r="I1291" s="210" t="s">
        <v>110</v>
      </c>
      <c r="J1291" s="207" t="s">
        <v>39</v>
      </c>
    </row>
    <row r="1292" spans="1:10" x14ac:dyDescent="0.2">
      <c r="A1292" s="19" t="s">
        <v>890</v>
      </c>
      <c r="B1292" s="86" t="s">
        <v>901</v>
      </c>
      <c r="C1292" s="210" t="s">
        <v>467</v>
      </c>
      <c r="D1292" s="204">
        <v>6443</v>
      </c>
      <c r="E1292" s="204">
        <v>0</v>
      </c>
      <c r="F1292" s="204">
        <v>10467</v>
      </c>
      <c r="G1292" s="92">
        <v>0</v>
      </c>
      <c r="H1292" s="172">
        <v>62.455377929535928</v>
      </c>
      <c r="I1292" s="210" t="s">
        <v>110</v>
      </c>
      <c r="J1292" s="207" t="s">
        <v>3</v>
      </c>
    </row>
    <row r="1293" spans="1:10" x14ac:dyDescent="0.2">
      <c r="A1293" s="19" t="s">
        <v>891</v>
      </c>
      <c r="B1293" s="86" t="s">
        <v>742</v>
      </c>
      <c r="C1293" s="210" t="s">
        <v>467</v>
      </c>
      <c r="D1293" s="204">
        <v>119</v>
      </c>
      <c r="E1293" s="204">
        <v>0</v>
      </c>
      <c r="F1293" s="204">
        <v>128</v>
      </c>
      <c r="G1293" s="92">
        <v>0</v>
      </c>
      <c r="H1293" s="172">
        <v>7.5630252100840334</v>
      </c>
      <c r="I1293" s="210" t="s">
        <v>108</v>
      </c>
      <c r="J1293" s="207" t="s">
        <v>260</v>
      </c>
    </row>
    <row r="1294" spans="1:10" x14ac:dyDescent="0.2">
      <c r="A1294" s="19" t="s">
        <v>891</v>
      </c>
      <c r="B1294" s="86" t="s">
        <v>901</v>
      </c>
      <c r="C1294" s="210" t="s">
        <v>467</v>
      </c>
      <c r="D1294" s="204">
        <v>474</v>
      </c>
      <c r="E1294" s="204">
        <v>0</v>
      </c>
      <c r="F1294" s="204">
        <v>537</v>
      </c>
      <c r="G1294" s="92">
        <v>0</v>
      </c>
      <c r="H1294" s="172">
        <v>13.291139240506327</v>
      </c>
      <c r="I1294" s="210" t="s">
        <v>108</v>
      </c>
      <c r="J1294" s="207" t="s">
        <v>3</v>
      </c>
    </row>
    <row r="1295" spans="1:10" x14ac:dyDescent="0.2">
      <c r="A1295" s="19" t="s">
        <v>894</v>
      </c>
      <c r="B1295" s="86" t="s">
        <v>687</v>
      </c>
      <c r="C1295" s="210" t="s">
        <v>467</v>
      </c>
      <c r="D1295" s="204">
        <v>275</v>
      </c>
      <c r="E1295" s="204">
        <v>0</v>
      </c>
      <c r="F1295" s="204">
        <v>685</v>
      </c>
      <c r="G1295" s="92">
        <v>0</v>
      </c>
      <c r="H1295" s="172">
        <v>149.09090909090909</v>
      </c>
      <c r="I1295" s="210" t="s">
        <v>112</v>
      </c>
      <c r="J1295" s="207" t="s">
        <v>20</v>
      </c>
    </row>
    <row r="1296" spans="1:10" x14ac:dyDescent="0.2">
      <c r="A1296" s="19" t="s">
        <v>894</v>
      </c>
      <c r="B1296" s="86" t="s">
        <v>693</v>
      </c>
      <c r="C1296" s="210" t="s">
        <v>467</v>
      </c>
      <c r="D1296" s="204">
        <v>116</v>
      </c>
      <c r="E1296" s="204">
        <v>116</v>
      </c>
      <c r="F1296" s="204">
        <v>101</v>
      </c>
      <c r="G1296" s="92">
        <v>101</v>
      </c>
      <c r="H1296" s="172">
        <v>-12.931034482758621</v>
      </c>
      <c r="I1296" s="210" t="s">
        <v>112</v>
      </c>
      <c r="J1296" s="207" t="s">
        <v>247</v>
      </c>
    </row>
    <row r="1297" spans="1:10" x14ac:dyDescent="0.2">
      <c r="A1297" s="19" t="s">
        <v>894</v>
      </c>
      <c r="B1297" s="86" t="s">
        <v>742</v>
      </c>
      <c r="C1297" s="210" t="s">
        <v>467</v>
      </c>
      <c r="D1297" s="204">
        <v>337</v>
      </c>
      <c r="E1297" s="204">
        <v>0</v>
      </c>
      <c r="F1297" s="204">
        <v>397</v>
      </c>
      <c r="G1297" s="92">
        <v>0</v>
      </c>
      <c r="H1297" s="172">
        <v>17.804154302670625</v>
      </c>
      <c r="I1297" s="210" t="s">
        <v>112</v>
      </c>
      <c r="J1297" s="207" t="s">
        <v>260</v>
      </c>
    </row>
    <row r="1298" spans="1:10" x14ac:dyDescent="0.2">
      <c r="A1298" s="19" t="s">
        <v>894</v>
      </c>
      <c r="B1298" s="86" t="s">
        <v>768</v>
      </c>
      <c r="C1298" s="210" t="s">
        <v>467</v>
      </c>
      <c r="D1298" s="204">
        <v>203</v>
      </c>
      <c r="E1298" s="204">
        <v>0</v>
      </c>
      <c r="F1298" s="204">
        <v>261</v>
      </c>
      <c r="G1298" s="92">
        <v>0</v>
      </c>
      <c r="H1298" s="172">
        <v>28.571428571428569</v>
      </c>
      <c r="I1298" s="210" t="s">
        <v>112</v>
      </c>
      <c r="J1298" s="207" t="s">
        <v>119</v>
      </c>
    </row>
    <row r="1299" spans="1:10" x14ac:dyDescent="0.2">
      <c r="A1299" s="19" t="s">
        <v>894</v>
      </c>
      <c r="B1299" s="86" t="s">
        <v>775</v>
      </c>
      <c r="C1299" s="210" t="s">
        <v>467</v>
      </c>
      <c r="D1299" s="204">
        <v>2258</v>
      </c>
      <c r="E1299" s="204">
        <v>2258</v>
      </c>
      <c r="F1299" s="204">
        <v>2958</v>
      </c>
      <c r="G1299" s="92">
        <v>2958</v>
      </c>
      <c r="H1299" s="172">
        <v>31.000885739592558</v>
      </c>
      <c r="I1299" s="210" t="s">
        <v>112</v>
      </c>
      <c r="J1299" s="207" t="s">
        <v>58</v>
      </c>
    </row>
    <row r="1300" spans="1:10" x14ac:dyDescent="0.2">
      <c r="A1300" s="19" t="s">
        <v>894</v>
      </c>
      <c r="B1300" s="86" t="s">
        <v>814</v>
      </c>
      <c r="C1300" s="210" t="s">
        <v>467</v>
      </c>
      <c r="D1300" s="204">
        <v>87</v>
      </c>
      <c r="E1300" s="204">
        <v>0</v>
      </c>
      <c r="F1300" s="204">
        <v>235</v>
      </c>
      <c r="G1300" s="92">
        <v>0</v>
      </c>
      <c r="H1300" s="172">
        <v>170.11494252873561</v>
      </c>
      <c r="I1300" s="210" t="s">
        <v>112</v>
      </c>
      <c r="J1300" s="207" t="s">
        <v>279</v>
      </c>
    </row>
    <row r="1301" spans="1:10" x14ac:dyDescent="0.2">
      <c r="A1301" s="19" t="s">
        <v>894</v>
      </c>
      <c r="B1301" s="86" t="s">
        <v>870</v>
      </c>
      <c r="C1301" s="210" t="s">
        <v>467</v>
      </c>
      <c r="D1301" s="204">
        <v>3927</v>
      </c>
      <c r="E1301" s="204">
        <v>0</v>
      </c>
      <c r="F1301" s="204">
        <v>2237</v>
      </c>
      <c r="G1301" s="92">
        <v>0</v>
      </c>
      <c r="H1301" s="172">
        <v>-43.035395976572453</v>
      </c>
      <c r="I1301" s="210" t="s">
        <v>112</v>
      </c>
      <c r="J1301" s="207" t="s">
        <v>290</v>
      </c>
    </row>
    <row r="1302" spans="1:10" x14ac:dyDescent="0.2">
      <c r="A1302" s="19" t="s">
        <v>894</v>
      </c>
      <c r="B1302" s="86" t="s">
        <v>898</v>
      </c>
      <c r="C1302" s="210" t="s">
        <v>467</v>
      </c>
      <c r="D1302" s="204">
        <v>265</v>
      </c>
      <c r="E1302" s="204">
        <v>0</v>
      </c>
      <c r="F1302" s="204">
        <v>349</v>
      </c>
      <c r="G1302" s="92">
        <v>0</v>
      </c>
      <c r="H1302" s="172">
        <v>31.69811320754717</v>
      </c>
      <c r="I1302" s="210" t="s">
        <v>112</v>
      </c>
      <c r="J1302" s="207" t="s">
        <v>39</v>
      </c>
    </row>
    <row r="1303" spans="1:10" x14ac:dyDescent="0.2">
      <c r="A1303" s="19" t="s">
        <v>894</v>
      </c>
      <c r="B1303" s="86" t="s">
        <v>901</v>
      </c>
      <c r="C1303" s="210" t="s">
        <v>467</v>
      </c>
      <c r="D1303" s="204">
        <v>3723</v>
      </c>
      <c r="E1303" s="204">
        <v>0</v>
      </c>
      <c r="F1303" s="204">
        <v>3812</v>
      </c>
      <c r="G1303" s="92">
        <v>0</v>
      </c>
      <c r="H1303" s="172">
        <v>2.3905452591995702</v>
      </c>
      <c r="I1303" s="210" t="s">
        <v>112</v>
      </c>
      <c r="J1303" s="207" t="s">
        <v>3</v>
      </c>
    </row>
    <row r="1304" spans="1:10" x14ac:dyDescent="0.2">
      <c r="A1304" s="19" t="s">
        <v>895</v>
      </c>
      <c r="B1304" s="86" t="s">
        <v>648</v>
      </c>
      <c r="C1304" s="210" t="s">
        <v>467</v>
      </c>
      <c r="D1304" s="204">
        <v>0</v>
      </c>
      <c r="E1304" s="204">
        <v>0</v>
      </c>
      <c r="F1304" s="204">
        <v>122</v>
      </c>
      <c r="G1304" s="92">
        <v>122</v>
      </c>
      <c r="H1304" s="172" t="s">
        <v>604</v>
      </c>
      <c r="I1304" s="210" t="s">
        <v>113</v>
      </c>
      <c r="J1304" s="207" t="s">
        <v>9</v>
      </c>
    </row>
    <row r="1305" spans="1:10" x14ac:dyDescent="0.2">
      <c r="A1305" s="19" t="s">
        <v>895</v>
      </c>
      <c r="B1305" s="86" t="s">
        <v>651</v>
      </c>
      <c r="C1305" s="210" t="s">
        <v>467</v>
      </c>
      <c r="D1305" s="204">
        <v>99</v>
      </c>
      <c r="E1305" s="204">
        <v>0</v>
      </c>
      <c r="F1305" s="204">
        <v>502</v>
      </c>
      <c r="G1305" s="92">
        <v>0</v>
      </c>
      <c r="H1305" s="172">
        <v>407.0707070707071</v>
      </c>
      <c r="I1305" s="210" t="s">
        <v>113</v>
      </c>
      <c r="J1305" s="207" t="s">
        <v>11</v>
      </c>
    </row>
    <row r="1306" spans="1:10" x14ac:dyDescent="0.2">
      <c r="A1306" s="19" t="s">
        <v>895</v>
      </c>
      <c r="B1306" s="86" t="s">
        <v>653</v>
      </c>
      <c r="C1306" s="210" t="s">
        <v>467</v>
      </c>
      <c r="D1306" s="204">
        <v>113</v>
      </c>
      <c r="E1306" s="204">
        <v>0</v>
      </c>
      <c r="F1306" s="204">
        <v>249</v>
      </c>
      <c r="G1306" s="92">
        <v>0</v>
      </c>
      <c r="H1306" s="172">
        <v>120.35398230088497</v>
      </c>
      <c r="I1306" s="210" t="s">
        <v>113</v>
      </c>
      <c r="J1306" s="207" t="s">
        <v>234</v>
      </c>
    </row>
    <row r="1307" spans="1:10" x14ac:dyDescent="0.2">
      <c r="A1307" s="19" t="s">
        <v>895</v>
      </c>
      <c r="B1307" s="86" t="s">
        <v>660</v>
      </c>
      <c r="C1307" s="210" t="s">
        <v>467</v>
      </c>
      <c r="D1307" s="204">
        <v>14</v>
      </c>
      <c r="E1307" s="204">
        <v>0</v>
      </c>
      <c r="F1307" s="204">
        <v>532</v>
      </c>
      <c r="G1307" s="92">
        <v>355</v>
      </c>
      <c r="H1307" s="172">
        <v>3700</v>
      </c>
      <c r="I1307" s="210" t="s">
        <v>113</v>
      </c>
      <c r="J1307" s="207" t="s">
        <v>16</v>
      </c>
    </row>
    <row r="1308" spans="1:10" x14ac:dyDescent="0.2">
      <c r="A1308" s="19" t="s">
        <v>895</v>
      </c>
      <c r="B1308" s="86" t="s">
        <v>662</v>
      </c>
      <c r="C1308" s="210" t="s">
        <v>467</v>
      </c>
      <c r="D1308" s="204">
        <v>155</v>
      </c>
      <c r="E1308" s="204">
        <v>0</v>
      </c>
      <c r="F1308" s="204">
        <v>685</v>
      </c>
      <c r="G1308" s="92">
        <v>0</v>
      </c>
      <c r="H1308" s="172">
        <v>341.93548387096774</v>
      </c>
      <c r="I1308" s="210" t="s">
        <v>113</v>
      </c>
      <c r="J1308" s="207" t="s">
        <v>13</v>
      </c>
    </row>
    <row r="1309" spans="1:10" x14ac:dyDescent="0.2">
      <c r="A1309" s="19" t="s">
        <v>895</v>
      </c>
      <c r="B1309" s="86" t="s">
        <v>687</v>
      </c>
      <c r="C1309" s="210" t="s">
        <v>467</v>
      </c>
      <c r="D1309" s="204">
        <v>108</v>
      </c>
      <c r="E1309" s="204">
        <v>0</v>
      </c>
      <c r="F1309" s="204">
        <v>196</v>
      </c>
      <c r="G1309" s="92">
        <v>0</v>
      </c>
      <c r="H1309" s="172">
        <v>81.481481481481481</v>
      </c>
      <c r="I1309" s="210" t="s">
        <v>113</v>
      </c>
      <c r="J1309" s="207" t="s">
        <v>20</v>
      </c>
    </row>
    <row r="1310" spans="1:10" x14ac:dyDescent="0.2">
      <c r="A1310" s="19" t="s">
        <v>895</v>
      </c>
      <c r="B1310" s="86" t="s">
        <v>712</v>
      </c>
      <c r="C1310" s="210" t="s">
        <v>467</v>
      </c>
      <c r="D1310" s="204">
        <v>120</v>
      </c>
      <c r="E1310" s="204">
        <v>0</v>
      </c>
      <c r="F1310" s="204">
        <v>137</v>
      </c>
      <c r="G1310" s="92">
        <v>0</v>
      </c>
      <c r="H1310" s="172">
        <v>14.166666666666666</v>
      </c>
      <c r="I1310" s="210" t="s">
        <v>113</v>
      </c>
      <c r="J1310" s="207" t="s">
        <v>29</v>
      </c>
    </row>
    <row r="1311" spans="1:10" x14ac:dyDescent="0.2">
      <c r="A1311" s="19" t="s">
        <v>895</v>
      </c>
      <c r="B1311" s="86" t="s">
        <v>717</v>
      </c>
      <c r="C1311" s="210" t="s">
        <v>467</v>
      </c>
      <c r="D1311" s="204">
        <v>14</v>
      </c>
      <c r="E1311" s="204">
        <v>0</v>
      </c>
      <c r="F1311" s="204">
        <v>867</v>
      </c>
      <c r="G1311" s="92">
        <v>0</v>
      </c>
      <c r="H1311" s="172">
        <v>6092.8571428571431</v>
      </c>
      <c r="I1311" s="210" t="s">
        <v>113</v>
      </c>
      <c r="J1311" s="207" t="s">
        <v>252</v>
      </c>
    </row>
    <row r="1312" spans="1:10" x14ac:dyDescent="0.2">
      <c r="A1312" s="19" t="s">
        <v>895</v>
      </c>
      <c r="B1312" s="86" t="s">
        <v>728</v>
      </c>
      <c r="C1312" s="210" t="s">
        <v>467</v>
      </c>
      <c r="D1312" s="204">
        <v>0</v>
      </c>
      <c r="E1312" s="204">
        <v>0</v>
      </c>
      <c r="F1312" s="204">
        <v>518</v>
      </c>
      <c r="G1312" s="92">
        <v>0</v>
      </c>
      <c r="H1312" s="172" t="s">
        <v>604</v>
      </c>
      <c r="I1312" s="210" t="s">
        <v>113</v>
      </c>
      <c r="J1312" s="207" t="s">
        <v>33</v>
      </c>
    </row>
    <row r="1313" spans="1:10" x14ac:dyDescent="0.2">
      <c r="A1313" s="19" t="s">
        <v>895</v>
      </c>
      <c r="B1313" s="86" t="s">
        <v>733</v>
      </c>
      <c r="C1313" s="210" t="s">
        <v>467</v>
      </c>
      <c r="D1313" s="204">
        <v>14</v>
      </c>
      <c r="E1313" s="204">
        <v>0</v>
      </c>
      <c r="F1313" s="204">
        <v>553</v>
      </c>
      <c r="G1313" s="92">
        <v>0</v>
      </c>
      <c r="H1313" s="172">
        <v>3850</v>
      </c>
      <c r="I1313" s="210" t="s">
        <v>113</v>
      </c>
      <c r="J1313" s="207" t="s">
        <v>36</v>
      </c>
    </row>
    <row r="1314" spans="1:10" x14ac:dyDescent="0.2">
      <c r="A1314" s="19" t="s">
        <v>895</v>
      </c>
      <c r="B1314" s="86" t="s">
        <v>734</v>
      </c>
      <c r="C1314" s="210" t="s">
        <v>467</v>
      </c>
      <c r="D1314" s="204">
        <v>588</v>
      </c>
      <c r="E1314" s="204">
        <v>0</v>
      </c>
      <c r="F1314" s="204">
        <v>1270</v>
      </c>
      <c r="G1314" s="92">
        <v>0</v>
      </c>
      <c r="H1314" s="172">
        <v>115.98639455782313</v>
      </c>
      <c r="I1314" s="210" t="s">
        <v>113</v>
      </c>
      <c r="J1314" s="207" t="s">
        <v>37</v>
      </c>
    </row>
    <row r="1315" spans="1:10" x14ac:dyDescent="0.2">
      <c r="A1315" s="19" t="s">
        <v>895</v>
      </c>
      <c r="B1315" s="86" t="s">
        <v>742</v>
      </c>
      <c r="C1315" s="210" t="s">
        <v>467</v>
      </c>
      <c r="D1315" s="204">
        <v>1328</v>
      </c>
      <c r="E1315" s="204">
        <v>0</v>
      </c>
      <c r="F1315" s="204">
        <v>1383</v>
      </c>
      <c r="G1315" s="92">
        <v>0</v>
      </c>
      <c r="H1315" s="172">
        <v>4.1415662650602414</v>
      </c>
      <c r="I1315" s="210" t="s">
        <v>113</v>
      </c>
      <c r="J1315" s="207" t="s">
        <v>260</v>
      </c>
    </row>
    <row r="1316" spans="1:10" x14ac:dyDescent="0.2">
      <c r="A1316" s="19" t="s">
        <v>895</v>
      </c>
      <c r="B1316" s="86" t="s">
        <v>746</v>
      </c>
      <c r="C1316" s="210" t="s">
        <v>467</v>
      </c>
      <c r="D1316" s="204">
        <v>99</v>
      </c>
      <c r="E1316" s="204">
        <v>0</v>
      </c>
      <c r="F1316" s="204">
        <v>104</v>
      </c>
      <c r="G1316" s="92">
        <v>0</v>
      </c>
      <c r="H1316" s="172">
        <v>5.0505050505050502</v>
      </c>
      <c r="I1316" s="210" t="s">
        <v>113</v>
      </c>
      <c r="J1316" s="207" t="s">
        <v>261</v>
      </c>
    </row>
    <row r="1317" spans="1:10" x14ac:dyDescent="0.2">
      <c r="A1317" s="19" t="s">
        <v>895</v>
      </c>
      <c r="B1317" s="86" t="s">
        <v>767</v>
      </c>
      <c r="C1317" s="210" t="s">
        <v>467</v>
      </c>
      <c r="D1317" s="204">
        <v>15</v>
      </c>
      <c r="E1317" s="204">
        <v>0</v>
      </c>
      <c r="F1317" s="204">
        <v>238</v>
      </c>
      <c r="G1317" s="92">
        <v>0</v>
      </c>
      <c r="H1317" s="172">
        <v>1486.6666666666667</v>
      </c>
      <c r="I1317" s="210" t="s">
        <v>113</v>
      </c>
      <c r="J1317" s="207" t="s">
        <v>268</v>
      </c>
    </row>
    <row r="1318" spans="1:10" x14ac:dyDescent="0.2">
      <c r="A1318" s="19" t="s">
        <v>895</v>
      </c>
      <c r="B1318" s="86" t="s">
        <v>768</v>
      </c>
      <c r="C1318" s="210" t="s">
        <v>467</v>
      </c>
      <c r="D1318" s="204">
        <v>549</v>
      </c>
      <c r="E1318" s="204">
        <v>0</v>
      </c>
      <c r="F1318" s="204">
        <v>384</v>
      </c>
      <c r="G1318" s="92">
        <v>0</v>
      </c>
      <c r="H1318" s="172">
        <v>-30.05464480874317</v>
      </c>
      <c r="I1318" s="210" t="s">
        <v>113</v>
      </c>
      <c r="J1318" s="207" t="s">
        <v>119</v>
      </c>
    </row>
    <row r="1319" spans="1:10" x14ac:dyDescent="0.2">
      <c r="A1319" s="19" t="s">
        <v>895</v>
      </c>
      <c r="B1319" s="86" t="s">
        <v>769</v>
      </c>
      <c r="C1319" s="210" t="s">
        <v>467</v>
      </c>
      <c r="D1319" s="204">
        <v>680</v>
      </c>
      <c r="E1319" s="204">
        <v>0</v>
      </c>
      <c r="F1319" s="204">
        <v>1878</v>
      </c>
      <c r="G1319" s="92">
        <v>0</v>
      </c>
      <c r="H1319" s="172">
        <v>176.1764705882353</v>
      </c>
      <c r="I1319" s="210" t="s">
        <v>113</v>
      </c>
      <c r="J1319" s="207" t="s">
        <v>54</v>
      </c>
    </row>
    <row r="1320" spans="1:10" x14ac:dyDescent="0.2">
      <c r="A1320" s="19" t="s">
        <v>895</v>
      </c>
      <c r="B1320" s="86" t="s">
        <v>773</v>
      </c>
      <c r="C1320" s="210" t="s">
        <v>467</v>
      </c>
      <c r="D1320" s="204">
        <v>0</v>
      </c>
      <c r="E1320" s="204">
        <v>0</v>
      </c>
      <c r="F1320" s="204">
        <v>550</v>
      </c>
      <c r="G1320" s="92">
        <v>550</v>
      </c>
      <c r="H1320" s="172" t="s">
        <v>604</v>
      </c>
      <c r="I1320" s="210" t="s">
        <v>113</v>
      </c>
      <c r="J1320" s="207" t="s">
        <v>57</v>
      </c>
    </row>
    <row r="1321" spans="1:10" x14ac:dyDescent="0.2">
      <c r="A1321" s="19" t="s">
        <v>895</v>
      </c>
      <c r="B1321" s="86" t="s">
        <v>800</v>
      </c>
      <c r="C1321" s="210" t="s">
        <v>467</v>
      </c>
      <c r="D1321" s="204">
        <v>5</v>
      </c>
      <c r="E1321" s="204">
        <v>0</v>
      </c>
      <c r="F1321" s="204">
        <v>149</v>
      </c>
      <c r="G1321" s="92">
        <v>11</v>
      </c>
      <c r="H1321" s="172">
        <v>2880</v>
      </c>
      <c r="I1321" s="210" t="s">
        <v>113</v>
      </c>
      <c r="J1321" s="207" t="s">
        <v>71</v>
      </c>
    </row>
    <row r="1322" spans="1:10" x14ac:dyDescent="0.2">
      <c r="A1322" s="19" t="s">
        <v>895</v>
      </c>
      <c r="B1322" s="86" t="s">
        <v>814</v>
      </c>
      <c r="C1322" s="210" t="s">
        <v>467</v>
      </c>
      <c r="D1322" s="204">
        <v>35</v>
      </c>
      <c r="E1322" s="204">
        <v>0</v>
      </c>
      <c r="F1322" s="204">
        <v>1059</v>
      </c>
      <c r="G1322" s="92">
        <v>0</v>
      </c>
      <c r="H1322" s="172">
        <v>2925.7142857142858</v>
      </c>
      <c r="I1322" s="210" t="s">
        <v>113</v>
      </c>
      <c r="J1322" s="207" t="s">
        <v>279</v>
      </c>
    </row>
    <row r="1323" spans="1:10" x14ac:dyDescent="0.2">
      <c r="A1323" s="19" t="s">
        <v>895</v>
      </c>
      <c r="B1323" s="86" t="s">
        <v>833</v>
      </c>
      <c r="C1323" s="210" t="s">
        <v>467</v>
      </c>
      <c r="D1323" s="204">
        <v>109</v>
      </c>
      <c r="E1323" s="204">
        <v>0</v>
      </c>
      <c r="F1323" s="204">
        <v>372</v>
      </c>
      <c r="G1323" s="92">
        <v>0</v>
      </c>
      <c r="H1323" s="172">
        <v>241.28440366972478</v>
      </c>
      <c r="I1323" s="210" t="s">
        <v>113</v>
      </c>
      <c r="J1323" s="207" t="s">
        <v>90</v>
      </c>
    </row>
    <row r="1324" spans="1:10" x14ac:dyDescent="0.2">
      <c r="A1324" s="19" t="s">
        <v>895</v>
      </c>
      <c r="B1324" s="86" t="s">
        <v>842</v>
      </c>
      <c r="C1324" s="210" t="s">
        <v>467</v>
      </c>
      <c r="D1324" s="204">
        <v>7</v>
      </c>
      <c r="E1324" s="204">
        <v>7</v>
      </c>
      <c r="F1324" s="204">
        <v>3194</v>
      </c>
      <c r="G1324" s="92">
        <v>5</v>
      </c>
      <c r="H1324" s="172">
        <v>45528.571428571428</v>
      </c>
      <c r="I1324" s="210" t="s">
        <v>113</v>
      </c>
      <c r="J1324" s="207" t="s">
        <v>70</v>
      </c>
    </row>
    <row r="1325" spans="1:10" x14ac:dyDescent="0.2">
      <c r="A1325" s="19" t="s">
        <v>895</v>
      </c>
      <c r="B1325" s="86" t="s">
        <v>844</v>
      </c>
      <c r="C1325" s="210" t="s">
        <v>467</v>
      </c>
      <c r="D1325" s="204">
        <v>126</v>
      </c>
      <c r="E1325" s="204">
        <v>126</v>
      </c>
      <c r="F1325" s="204">
        <v>610</v>
      </c>
      <c r="G1325" s="92">
        <v>610</v>
      </c>
      <c r="H1325" s="172">
        <v>384.12698412698415</v>
      </c>
      <c r="I1325" s="210" t="s">
        <v>113</v>
      </c>
      <c r="J1325" s="207" t="s">
        <v>95</v>
      </c>
    </row>
    <row r="1326" spans="1:10" x14ac:dyDescent="0.2">
      <c r="A1326" s="19" t="s">
        <v>895</v>
      </c>
      <c r="B1326" s="86" t="s">
        <v>872</v>
      </c>
      <c r="C1326" s="210" t="s">
        <v>467</v>
      </c>
      <c r="D1326" s="204">
        <v>2820</v>
      </c>
      <c r="E1326" s="204">
        <v>0</v>
      </c>
      <c r="F1326" s="204">
        <v>1515</v>
      </c>
      <c r="G1326" s="92">
        <v>0</v>
      </c>
      <c r="H1326" s="172">
        <v>-46.276595744680847</v>
      </c>
      <c r="I1326" s="210" t="s">
        <v>113</v>
      </c>
      <c r="J1326" s="207" t="s">
        <v>291</v>
      </c>
    </row>
    <row r="1327" spans="1:10" x14ac:dyDescent="0.2">
      <c r="A1327" s="19" t="s">
        <v>895</v>
      </c>
      <c r="B1327" s="86" t="s">
        <v>878</v>
      </c>
      <c r="C1327" s="210" t="s">
        <v>467</v>
      </c>
      <c r="D1327" s="204">
        <v>334</v>
      </c>
      <c r="E1327" s="204">
        <v>0</v>
      </c>
      <c r="F1327" s="204">
        <v>989</v>
      </c>
      <c r="G1327" s="92">
        <v>0</v>
      </c>
      <c r="H1327" s="172">
        <v>196.10778443113773</v>
      </c>
      <c r="I1327" s="210" t="s">
        <v>113</v>
      </c>
      <c r="J1327" s="207" t="s">
        <v>103</v>
      </c>
    </row>
    <row r="1328" spans="1:10" x14ac:dyDescent="0.2">
      <c r="A1328" s="19" t="s">
        <v>895</v>
      </c>
      <c r="B1328" s="86" t="s">
        <v>879</v>
      </c>
      <c r="C1328" s="210" t="s">
        <v>467</v>
      </c>
      <c r="D1328" s="204">
        <v>29</v>
      </c>
      <c r="E1328" s="204">
        <v>0</v>
      </c>
      <c r="F1328" s="204">
        <v>109</v>
      </c>
      <c r="G1328" s="92">
        <v>0</v>
      </c>
      <c r="H1328" s="172">
        <v>275.86206896551727</v>
      </c>
      <c r="I1328" s="210" t="s">
        <v>113</v>
      </c>
      <c r="J1328" s="207" t="s">
        <v>293</v>
      </c>
    </row>
    <row r="1329" spans="1:10" x14ac:dyDescent="0.2">
      <c r="A1329" s="19" t="s">
        <v>895</v>
      </c>
      <c r="B1329" s="86" t="s">
        <v>890</v>
      </c>
      <c r="C1329" s="210" t="s">
        <v>467</v>
      </c>
      <c r="D1329" s="204">
        <v>0</v>
      </c>
      <c r="E1329" s="204">
        <v>0</v>
      </c>
      <c r="F1329" s="204">
        <v>2189</v>
      </c>
      <c r="G1329" s="92">
        <v>500</v>
      </c>
      <c r="H1329" s="172" t="s">
        <v>604</v>
      </c>
      <c r="I1329" s="210" t="s">
        <v>113</v>
      </c>
      <c r="J1329" s="207" t="s">
        <v>110</v>
      </c>
    </row>
    <row r="1330" spans="1:10" x14ac:dyDescent="0.2">
      <c r="A1330" s="19" t="s">
        <v>895</v>
      </c>
      <c r="B1330" s="86" t="s">
        <v>898</v>
      </c>
      <c r="C1330" s="210" t="s">
        <v>467</v>
      </c>
      <c r="D1330" s="204">
        <v>266</v>
      </c>
      <c r="E1330" s="204">
        <v>0</v>
      </c>
      <c r="F1330" s="204">
        <v>976</v>
      </c>
      <c r="G1330" s="92">
        <v>0</v>
      </c>
      <c r="H1330" s="172">
        <v>266.91729323308266</v>
      </c>
      <c r="I1330" s="210" t="s">
        <v>113</v>
      </c>
      <c r="J1330" s="207" t="s">
        <v>39</v>
      </c>
    </row>
    <row r="1331" spans="1:10" x14ac:dyDescent="0.2">
      <c r="A1331" s="19" t="s">
        <v>895</v>
      </c>
      <c r="B1331" s="86" t="s">
        <v>901</v>
      </c>
      <c r="C1331" s="210" t="s">
        <v>467</v>
      </c>
      <c r="D1331" s="204">
        <v>10239</v>
      </c>
      <c r="E1331" s="204">
        <v>0</v>
      </c>
      <c r="F1331" s="204">
        <v>12369</v>
      </c>
      <c r="G1331" s="92">
        <v>0</v>
      </c>
      <c r="H1331" s="172">
        <v>20.802812774685027</v>
      </c>
      <c r="I1331" s="210" t="s">
        <v>113</v>
      </c>
      <c r="J1331" s="207" t="s">
        <v>3</v>
      </c>
    </row>
    <row r="1332" spans="1:10" x14ac:dyDescent="0.2">
      <c r="A1332" s="19" t="s">
        <v>896</v>
      </c>
      <c r="B1332" s="86" t="s">
        <v>901</v>
      </c>
      <c r="C1332" s="210" t="s">
        <v>467</v>
      </c>
      <c r="D1332" s="204">
        <v>514</v>
      </c>
      <c r="E1332" s="204">
        <v>0</v>
      </c>
      <c r="F1332" s="204">
        <v>515</v>
      </c>
      <c r="G1332" s="92">
        <v>0</v>
      </c>
      <c r="H1332" s="172">
        <v>0.19455252918287938</v>
      </c>
      <c r="I1332" s="210" t="s">
        <v>7</v>
      </c>
      <c r="J1332" s="207" t="s">
        <v>3</v>
      </c>
    </row>
    <row r="1333" spans="1:10" x14ac:dyDescent="0.2">
      <c r="A1333" s="19" t="s">
        <v>898</v>
      </c>
      <c r="B1333" s="86" t="s">
        <v>651</v>
      </c>
      <c r="C1333" s="210" t="s">
        <v>467</v>
      </c>
      <c r="D1333" s="204">
        <v>96</v>
      </c>
      <c r="E1333" s="204">
        <v>0</v>
      </c>
      <c r="F1333" s="204">
        <v>106</v>
      </c>
      <c r="G1333" s="92">
        <v>0</v>
      </c>
      <c r="H1333" s="172">
        <v>10.416666666666668</v>
      </c>
      <c r="I1333" s="210" t="s">
        <v>39</v>
      </c>
      <c r="J1333" s="207" t="s">
        <v>11</v>
      </c>
    </row>
    <row r="1334" spans="1:10" x14ac:dyDescent="0.2">
      <c r="A1334" s="19" t="s">
        <v>898</v>
      </c>
      <c r="B1334" s="86" t="s">
        <v>901</v>
      </c>
      <c r="C1334" s="210" t="s">
        <v>467</v>
      </c>
      <c r="D1334" s="204">
        <v>161</v>
      </c>
      <c r="E1334" s="204">
        <v>0</v>
      </c>
      <c r="F1334" s="204">
        <v>178</v>
      </c>
      <c r="G1334" s="92">
        <v>0</v>
      </c>
      <c r="H1334" s="172">
        <v>10.559006211180124</v>
      </c>
      <c r="I1334" s="210" t="s">
        <v>39</v>
      </c>
      <c r="J1334" s="207" t="s">
        <v>3</v>
      </c>
    </row>
    <row r="1335" spans="1:10" x14ac:dyDescent="0.2">
      <c r="A1335" s="19" t="s">
        <v>900</v>
      </c>
      <c r="B1335" s="86" t="s">
        <v>675</v>
      </c>
      <c r="C1335" s="210" t="s">
        <v>467</v>
      </c>
      <c r="D1335" s="204">
        <v>114</v>
      </c>
      <c r="E1335" s="204">
        <v>0</v>
      </c>
      <c r="F1335" s="204">
        <v>73</v>
      </c>
      <c r="G1335" s="92">
        <v>5</v>
      </c>
      <c r="H1335" s="172">
        <v>-35.964912280701753</v>
      </c>
      <c r="I1335" s="210" t="s">
        <v>297</v>
      </c>
      <c r="J1335" s="207" t="s">
        <v>17</v>
      </c>
    </row>
    <row r="1336" spans="1:10" x14ac:dyDescent="0.2">
      <c r="A1336" s="19" t="s">
        <v>900</v>
      </c>
      <c r="B1336" s="86" t="s">
        <v>687</v>
      </c>
      <c r="C1336" s="210" t="s">
        <v>467</v>
      </c>
      <c r="D1336" s="204">
        <v>110</v>
      </c>
      <c r="E1336" s="204">
        <v>0</v>
      </c>
      <c r="F1336" s="204">
        <v>168</v>
      </c>
      <c r="G1336" s="92">
        <v>0</v>
      </c>
      <c r="H1336" s="172">
        <v>52.72727272727272</v>
      </c>
      <c r="I1336" s="210" t="s">
        <v>297</v>
      </c>
      <c r="J1336" s="207" t="s">
        <v>20</v>
      </c>
    </row>
    <row r="1337" spans="1:10" x14ac:dyDescent="0.2">
      <c r="A1337" s="19" t="s">
        <v>900</v>
      </c>
      <c r="B1337" s="86" t="s">
        <v>742</v>
      </c>
      <c r="C1337" s="210" t="s">
        <v>467</v>
      </c>
      <c r="D1337" s="204">
        <v>286</v>
      </c>
      <c r="E1337" s="204">
        <v>0</v>
      </c>
      <c r="F1337" s="204">
        <v>286</v>
      </c>
      <c r="G1337" s="92">
        <v>0</v>
      </c>
      <c r="H1337" s="172">
        <v>0</v>
      </c>
      <c r="I1337" s="210" t="s">
        <v>297</v>
      </c>
      <c r="J1337" s="207" t="s">
        <v>260</v>
      </c>
    </row>
    <row r="1338" spans="1:10" x14ac:dyDescent="0.2">
      <c r="A1338" s="19" t="s">
        <v>900</v>
      </c>
      <c r="B1338" s="86" t="s">
        <v>775</v>
      </c>
      <c r="C1338" s="210" t="s">
        <v>467</v>
      </c>
      <c r="D1338" s="204">
        <v>98</v>
      </c>
      <c r="E1338" s="204">
        <v>98</v>
      </c>
      <c r="F1338" s="204">
        <v>121</v>
      </c>
      <c r="G1338" s="92">
        <v>121</v>
      </c>
      <c r="H1338" s="172">
        <v>23.469387755102041</v>
      </c>
      <c r="I1338" s="210" t="s">
        <v>297</v>
      </c>
      <c r="J1338" s="207" t="s">
        <v>58</v>
      </c>
    </row>
    <row r="1339" spans="1:10" x14ac:dyDescent="0.2">
      <c r="A1339" s="19" t="s">
        <v>900</v>
      </c>
      <c r="B1339" s="86" t="s">
        <v>840</v>
      </c>
      <c r="C1339" s="210" t="s">
        <v>473</v>
      </c>
      <c r="D1339" s="204">
        <v>34</v>
      </c>
      <c r="E1339" s="204">
        <v>0</v>
      </c>
      <c r="F1339" s="204">
        <v>115</v>
      </c>
      <c r="G1339" s="92">
        <v>0</v>
      </c>
      <c r="H1339" s="172">
        <v>238.23529411764704</v>
      </c>
      <c r="I1339" s="210" t="s">
        <v>297</v>
      </c>
      <c r="J1339" s="207" t="s">
        <v>60</v>
      </c>
    </row>
    <row r="1340" spans="1:10" x14ac:dyDescent="0.2">
      <c r="A1340" s="19" t="s">
        <v>900</v>
      </c>
      <c r="B1340" s="86" t="s">
        <v>869</v>
      </c>
      <c r="C1340" s="210" t="s">
        <v>467</v>
      </c>
      <c r="D1340" s="204">
        <v>135</v>
      </c>
      <c r="E1340" s="204">
        <v>135</v>
      </c>
      <c r="F1340" s="204">
        <v>139</v>
      </c>
      <c r="G1340" s="92">
        <v>139</v>
      </c>
      <c r="H1340" s="172">
        <v>2.9629629629629632</v>
      </c>
      <c r="I1340" s="210" t="s">
        <v>297</v>
      </c>
      <c r="J1340" s="207" t="s">
        <v>141</v>
      </c>
    </row>
    <row r="1341" spans="1:10" x14ac:dyDescent="0.2">
      <c r="A1341" s="19" t="s">
        <v>900</v>
      </c>
      <c r="B1341" s="86" t="s">
        <v>870</v>
      </c>
      <c r="C1341" s="210" t="s">
        <v>467</v>
      </c>
      <c r="D1341" s="204">
        <v>497</v>
      </c>
      <c r="E1341" s="204">
        <v>0</v>
      </c>
      <c r="F1341" s="204">
        <v>235</v>
      </c>
      <c r="G1341" s="92">
        <v>0</v>
      </c>
      <c r="H1341" s="172">
        <v>-52.716297786720325</v>
      </c>
      <c r="I1341" s="210" t="s">
        <v>297</v>
      </c>
      <c r="J1341" s="207" t="s">
        <v>290</v>
      </c>
    </row>
    <row r="1342" spans="1:10" x14ac:dyDescent="0.2">
      <c r="A1342" s="19" t="s">
        <v>900</v>
      </c>
      <c r="B1342" s="86" t="s">
        <v>898</v>
      </c>
      <c r="C1342" s="210" t="s">
        <v>467</v>
      </c>
      <c r="D1342" s="204">
        <v>91</v>
      </c>
      <c r="E1342" s="204">
        <v>0</v>
      </c>
      <c r="F1342" s="204">
        <v>109</v>
      </c>
      <c r="G1342" s="92">
        <v>0</v>
      </c>
      <c r="H1342" s="172">
        <v>19.780219780219781</v>
      </c>
      <c r="I1342" s="210" t="s">
        <v>297</v>
      </c>
      <c r="J1342" s="207" t="s">
        <v>39</v>
      </c>
    </row>
    <row r="1343" spans="1:10" x14ac:dyDescent="0.2">
      <c r="A1343" s="19" t="s">
        <v>900</v>
      </c>
      <c r="B1343" s="86" t="s">
        <v>901</v>
      </c>
      <c r="C1343" s="210" t="s">
        <v>467</v>
      </c>
      <c r="D1343" s="204">
        <v>282</v>
      </c>
      <c r="E1343" s="204">
        <v>0</v>
      </c>
      <c r="F1343" s="204">
        <v>432</v>
      </c>
      <c r="G1343" s="92">
        <v>0</v>
      </c>
      <c r="H1343" s="172">
        <v>53.191489361702125</v>
      </c>
      <c r="I1343" s="210" t="s">
        <v>297</v>
      </c>
      <c r="J1343" s="207" t="s">
        <v>3</v>
      </c>
    </row>
    <row r="1344" spans="1:10" x14ac:dyDescent="0.2">
      <c r="A1344" s="19" t="s">
        <v>901</v>
      </c>
      <c r="B1344" s="86" t="s">
        <v>687</v>
      </c>
      <c r="C1344" s="210" t="s">
        <v>467</v>
      </c>
      <c r="D1344" s="204">
        <v>942</v>
      </c>
      <c r="E1344" s="204">
        <v>0</v>
      </c>
      <c r="F1344" s="204">
        <v>1435</v>
      </c>
      <c r="G1344" s="92">
        <v>0</v>
      </c>
      <c r="H1344" s="172">
        <v>52.335456475583861</v>
      </c>
      <c r="I1344" s="210" t="s">
        <v>3</v>
      </c>
      <c r="J1344" s="207" t="s">
        <v>20</v>
      </c>
    </row>
    <row r="1345" spans="1:10" x14ac:dyDescent="0.2">
      <c r="A1345" s="19" t="s">
        <v>901</v>
      </c>
      <c r="B1345" s="86" t="s">
        <v>800</v>
      </c>
      <c r="C1345" s="210" t="s">
        <v>467</v>
      </c>
      <c r="D1345" s="204">
        <v>110</v>
      </c>
      <c r="E1345" s="204">
        <v>30</v>
      </c>
      <c r="F1345" s="204">
        <v>136</v>
      </c>
      <c r="G1345" s="92">
        <v>20</v>
      </c>
      <c r="H1345" s="172">
        <v>23.636363636363637</v>
      </c>
      <c r="I1345" s="210" t="s">
        <v>3</v>
      </c>
      <c r="J1345" s="207" t="s">
        <v>71</v>
      </c>
    </row>
    <row r="1346" spans="1:10" x14ac:dyDescent="0.2">
      <c r="A1346" s="19" t="s">
        <v>901</v>
      </c>
      <c r="B1346" s="86" t="s">
        <v>898</v>
      </c>
      <c r="C1346" s="210" t="s">
        <v>467</v>
      </c>
      <c r="D1346" s="204">
        <v>121</v>
      </c>
      <c r="E1346" s="204">
        <v>0</v>
      </c>
      <c r="F1346" s="204">
        <v>147</v>
      </c>
      <c r="G1346" s="92">
        <v>0</v>
      </c>
      <c r="H1346" s="172">
        <v>21.487603305785125</v>
      </c>
      <c r="I1346" s="210" t="s">
        <v>3</v>
      </c>
      <c r="J1346" s="207" t="s">
        <v>39</v>
      </c>
    </row>
    <row r="1347" spans="1:10" x14ac:dyDescent="0.2">
      <c r="A1347" s="19" t="s">
        <v>902</v>
      </c>
      <c r="B1347" s="86" t="s">
        <v>872</v>
      </c>
      <c r="C1347" s="210" t="s">
        <v>467</v>
      </c>
      <c r="D1347" s="204">
        <v>335</v>
      </c>
      <c r="E1347" s="204">
        <v>0</v>
      </c>
      <c r="F1347" s="204">
        <v>125</v>
      </c>
      <c r="G1347" s="92">
        <v>0</v>
      </c>
      <c r="H1347" s="172">
        <v>-62.68656716417911</v>
      </c>
      <c r="I1347" s="210" t="s">
        <v>298</v>
      </c>
      <c r="J1347" s="207" t="s">
        <v>291</v>
      </c>
    </row>
    <row r="1348" spans="1:10" x14ac:dyDescent="0.2">
      <c r="A1348" s="19" t="s">
        <v>902</v>
      </c>
      <c r="B1348" s="86" t="s">
        <v>901</v>
      </c>
      <c r="C1348" s="210" t="s">
        <v>467</v>
      </c>
      <c r="D1348" s="204">
        <v>199</v>
      </c>
      <c r="E1348" s="204">
        <v>0</v>
      </c>
      <c r="F1348" s="204">
        <v>312</v>
      </c>
      <c r="G1348" s="92">
        <v>0</v>
      </c>
      <c r="H1348" s="172">
        <v>56.78391959798995</v>
      </c>
      <c r="I1348" s="210" t="s">
        <v>298</v>
      </c>
      <c r="J1348" s="207" t="s">
        <v>3</v>
      </c>
    </row>
    <row r="1349" spans="1:10" x14ac:dyDescent="0.2">
      <c r="A1349" s="19" t="s">
        <v>903</v>
      </c>
      <c r="B1349" s="86" t="s">
        <v>742</v>
      </c>
      <c r="C1349" s="210" t="s">
        <v>467</v>
      </c>
      <c r="D1349" s="204">
        <v>69</v>
      </c>
      <c r="E1349" s="204">
        <v>0</v>
      </c>
      <c r="F1349" s="204">
        <v>108</v>
      </c>
      <c r="G1349" s="92">
        <v>0</v>
      </c>
      <c r="H1349" s="172">
        <v>56.521739130434781</v>
      </c>
      <c r="I1349" s="210" t="s">
        <v>115</v>
      </c>
      <c r="J1349" s="207" t="s">
        <v>260</v>
      </c>
    </row>
    <row r="1350" spans="1:10" x14ac:dyDescent="0.2">
      <c r="A1350" s="19" t="s">
        <v>903</v>
      </c>
      <c r="B1350" s="86" t="s">
        <v>768</v>
      </c>
      <c r="C1350" s="210" t="s">
        <v>467</v>
      </c>
      <c r="D1350" s="204">
        <v>349</v>
      </c>
      <c r="E1350" s="204">
        <v>0</v>
      </c>
      <c r="F1350" s="204">
        <v>190</v>
      </c>
      <c r="G1350" s="92">
        <v>0</v>
      </c>
      <c r="H1350" s="172">
        <v>-45.558739255014324</v>
      </c>
      <c r="I1350" s="210" t="s">
        <v>115</v>
      </c>
      <c r="J1350" s="207" t="s">
        <v>119</v>
      </c>
    </row>
    <row r="1351" spans="1:10" x14ac:dyDescent="0.2">
      <c r="A1351" s="19" t="s">
        <v>903</v>
      </c>
      <c r="B1351" s="86" t="s">
        <v>840</v>
      </c>
      <c r="C1351" s="210" t="s">
        <v>473</v>
      </c>
      <c r="D1351" s="204">
        <v>201</v>
      </c>
      <c r="E1351" s="204">
        <v>8</v>
      </c>
      <c r="F1351" s="204">
        <v>235</v>
      </c>
      <c r="G1351" s="92">
        <v>6</v>
      </c>
      <c r="H1351" s="172">
        <v>16.915422885572141</v>
      </c>
      <c r="I1351" s="210" t="s">
        <v>115</v>
      </c>
      <c r="J1351" s="207" t="s">
        <v>60</v>
      </c>
    </row>
    <row r="1352" spans="1:10" x14ac:dyDescent="0.2">
      <c r="A1352" s="19" t="s">
        <v>903</v>
      </c>
      <c r="B1352" s="86" t="s">
        <v>878</v>
      </c>
      <c r="C1352" s="210" t="s">
        <v>467</v>
      </c>
      <c r="D1352" s="204">
        <v>453</v>
      </c>
      <c r="E1352" s="204">
        <v>0</v>
      </c>
      <c r="F1352" s="204">
        <v>447</v>
      </c>
      <c r="G1352" s="92">
        <v>0</v>
      </c>
      <c r="H1352" s="172">
        <v>-1.3245033112582782</v>
      </c>
      <c r="I1352" s="210" t="s">
        <v>115</v>
      </c>
      <c r="J1352" s="207" t="s">
        <v>103</v>
      </c>
    </row>
    <row r="1353" spans="1:10" x14ac:dyDescent="0.2">
      <c r="A1353" s="19" t="s">
        <v>903</v>
      </c>
      <c r="B1353" s="86" t="s">
        <v>898</v>
      </c>
      <c r="C1353" s="210" t="s">
        <v>467</v>
      </c>
      <c r="D1353" s="204">
        <v>67</v>
      </c>
      <c r="E1353" s="204">
        <v>0</v>
      </c>
      <c r="F1353" s="204">
        <v>387</v>
      </c>
      <c r="G1353" s="92">
        <v>0</v>
      </c>
      <c r="H1353" s="172">
        <v>477.61194029850742</v>
      </c>
      <c r="I1353" s="210" t="s">
        <v>115</v>
      </c>
      <c r="J1353" s="207" t="s">
        <v>39</v>
      </c>
    </row>
    <row r="1354" spans="1:10" x14ac:dyDescent="0.2">
      <c r="A1354" s="19" t="s">
        <v>903</v>
      </c>
      <c r="B1354" s="86" t="s">
        <v>901</v>
      </c>
      <c r="C1354" s="210" t="s">
        <v>467</v>
      </c>
      <c r="D1354" s="204">
        <v>3473</v>
      </c>
      <c r="E1354" s="204">
        <v>0</v>
      </c>
      <c r="F1354" s="204">
        <v>6758</v>
      </c>
      <c r="G1354" s="92">
        <v>0</v>
      </c>
      <c r="H1354" s="172">
        <v>94.586812553987912</v>
      </c>
      <c r="I1354" s="210" t="s">
        <v>115</v>
      </c>
      <c r="J1354" s="207" t="s">
        <v>3</v>
      </c>
    </row>
    <row r="1355" spans="1:10" x14ac:dyDescent="0.2">
      <c r="A1355" s="19" t="s">
        <v>904</v>
      </c>
      <c r="B1355" s="86" t="s">
        <v>651</v>
      </c>
      <c r="C1355" s="210" t="s">
        <v>467</v>
      </c>
      <c r="D1355" s="204">
        <v>86</v>
      </c>
      <c r="E1355" s="204">
        <v>0</v>
      </c>
      <c r="F1355" s="204">
        <v>583</v>
      </c>
      <c r="G1355" s="92">
        <v>0</v>
      </c>
      <c r="H1355" s="172">
        <v>577.90697674418595</v>
      </c>
      <c r="I1355" s="210" t="s">
        <v>352</v>
      </c>
      <c r="J1355" s="207" t="s">
        <v>11</v>
      </c>
    </row>
    <row r="1356" spans="1:10" x14ac:dyDescent="0.2">
      <c r="A1356" s="19" t="s">
        <v>905</v>
      </c>
      <c r="B1356" s="86" t="s">
        <v>647</v>
      </c>
      <c r="C1356" s="210" t="s">
        <v>467</v>
      </c>
      <c r="D1356" s="204">
        <v>5578</v>
      </c>
      <c r="E1356" s="204">
        <v>2037</v>
      </c>
      <c r="F1356" s="204">
        <v>5560</v>
      </c>
      <c r="G1356" s="92">
        <v>529</v>
      </c>
      <c r="H1356" s="172">
        <v>-0.32269630692004303</v>
      </c>
      <c r="I1356" s="210" t="s">
        <v>116</v>
      </c>
      <c r="J1356" s="207" t="s">
        <v>8</v>
      </c>
    </row>
    <row r="1357" spans="1:10" x14ac:dyDescent="0.2">
      <c r="A1357" s="19" t="s">
        <v>905</v>
      </c>
      <c r="B1357" s="86" t="s">
        <v>651</v>
      </c>
      <c r="C1357" s="210" t="s">
        <v>467</v>
      </c>
      <c r="D1357" s="204">
        <v>336</v>
      </c>
      <c r="E1357" s="204">
        <v>0</v>
      </c>
      <c r="F1357" s="204">
        <v>264</v>
      </c>
      <c r="G1357" s="92">
        <v>0</v>
      </c>
      <c r="H1357" s="172">
        <v>-21.428571428571427</v>
      </c>
      <c r="I1357" s="210" t="s">
        <v>116</v>
      </c>
      <c r="J1357" s="207" t="s">
        <v>11</v>
      </c>
    </row>
    <row r="1358" spans="1:10" x14ac:dyDescent="0.2">
      <c r="A1358" s="19" t="s">
        <v>905</v>
      </c>
      <c r="B1358" s="86" t="s">
        <v>662</v>
      </c>
      <c r="C1358" s="210" t="s">
        <v>467</v>
      </c>
      <c r="D1358" s="204">
        <v>250</v>
      </c>
      <c r="E1358" s="204">
        <v>0</v>
      </c>
      <c r="F1358" s="204">
        <v>345</v>
      </c>
      <c r="G1358" s="92">
        <v>0</v>
      </c>
      <c r="H1358" s="172">
        <v>38</v>
      </c>
      <c r="I1358" s="210" t="s">
        <v>116</v>
      </c>
      <c r="J1358" s="207" t="s">
        <v>13</v>
      </c>
    </row>
    <row r="1359" spans="1:10" x14ac:dyDescent="0.2">
      <c r="A1359" s="19" t="s">
        <v>905</v>
      </c>
      <c r="B1359" s="86" t="s">
        <v>675</v>
      </c>
      <c r="C1359" s="210" t="s">
        <v>467</v>
      </c>
      <c r="D1359" s="204">
        <v>83658</v>
      </c>
      <c r="E1359" s="204">
        <v>74024</v>
      </c>
      <c r="F1359" s="204">
        <v>97155</v>
      </c>
      <c r="G1359" s="92">
        <v>78695</v>
      </c>
      <c r="H1359" s="172">
        <v>16.133543713691459</v>
      </c>
      <c r="I1359" s="210" t="s">
        <v>116</v>
      </c>
      <c r="J1359" s="207" t="s">
        <v>17</v>
      </c>
    </row>
    <row r="1360" spans="1:10" x14ac:dyDescent="0.2">
      <c r="A1360" s="19" t="s">
        <v>905</v>
      </c>
      <c r="B1360" s="86" t="s">
        <v>687</v>
      </c>
      <c r="C1360" s="210" t="s">
        <v>467</v>
      </c>
      <c r="D1360" s="204">
        <v>750</v>
      </c>
      <c r="E1360" s="204">
        <v>0</v>
      </c>
      <c r="F1360" s="204">
        <v>2104</v>
      </c>
      <c r="G1360" s="92">
        <v>5</v>
      </c>
      <c r="H1360" s="172">
        <v>180.53333333333333</v>
      </c>
      <c r="I1360" s="210" t="s">
        <v>116</v>
      </c>
      <c r="J1360" s="207" t="s">
        <v>20</v>
      </c>
    </row>
    <row r="1361" spans="1:10" x14ac:dyDescent="0.2">
      <c r="A1361" s="19" t="s">
        <v>905</v>
      </c>
      <c r="B1361" s="86" t="s">
        <v>692</v>
      </c>
      <c r="C1361" s="210" t="s">
        <v>467</v>
      </c>
      <c r="D1361" s="204">
        <v>4639</v>
      </c>
      <c r="E1361" s="204">
        <v>2912</v>
      </c>
      <c r="F1361" s="204">
        <v>7548</v>
      </c>
      <c r="G1361" s="92">
        <v>1334</v>
      </c>
      <c r="H1361" s="172">
        <v>62.707480060357831</v>
      </c>
      <c r="I1361" s="210" t="s">
        <v>116</v>
      </c>
      <c r="J1361" s="207" t="s">
        <v>24</v>
      </c>
    </row>
    <row r="1362" spans="1:10" x14ac:dyDescent="0.2">
      <c r="A1362" s="19" t="s">
        <v>905</v>
      </c>
      <c r="B1362" s="86" t="s">
        <v>699</v>
      </c>
      <c r="C1362" s="210" t="s">
        <v>467</v>
      </c>
      <c r="D1362" s="204">
        <v>28785</v>
      </c>
      <c r="E1362" s="204">
        <v>14089</v>
      </c>
      <c r="F1362" s="204">
        <v>22345</v>
      </c>
      <c r="G1362" s="92">
        <v>1328</v>
      </c>
      <c r="H1362" s="172">
        <v>-22.37276359214869</v>
      </c>
      <c r="I1362" s="210" t="s">
        <v>116</v>
      </c>
      <c r="J1362" s="207" t="s">
        <v>25</v>
      </c>
    </row>
    <row r="1363" spans="1:10" x14ac:dyDescent="0.2">
      <c r="A1363" s="19" t="s">
        <v>905</v>
      </c>
      <c r="B1363" s="86" t="s">
        <v>705</v>
      </c>
      <c r="C1363" s="210" t="s">
        <v>467</v>
      </c>
      <c r="D1363" s="204">
        <v>7288</v>
      </c>
      <c r="E1363" s="204">
        <v>7288</v>
      </c>
      <c r="F1363" s="204">
        <v>11519</v>
      </c>
      <c r="G1363" s="92">
        <v>11519</v>
      </c>
      <c r="H1363" s="172">
        <v>58.054335894621303</v>
      </c>
      <c r="I1363" s="210" t="s">
        <v>116</v>
      </c>
      <c r="J1363" s="207" t="s">
        <v>250</v>
      </c>
    </row>
    <row r="1364" spans="1:10" x14ac:dyDescent="0.2">
      <c r="A1364" s="19" t="s">
        <v>905</v>
      </c>
      <c r="B1364" s="86" t="s">
        <v>722</v>
      </c>
      <c r="C1364" s="210" t="s">
        <v>467</v>
      </c>
      <c r="D1364" s="204">
        <v>278</v>
      </c>
      <c r="E1364" s="204">
        <v>131</v>
      </c>
      <c r="F1364" s="204">
        <v>1370</v>
      </c>
      <c r="G1364" s="92">
        <v>1448</v>
      </c>
      <c r="H1364" s="172">
        <v>392.80575539568343</v>
      </c>
      <c r="I1364" s="210" t="s">
        <v>116</v>
      </c>
      <c r="J1364" s="207" t="s">
        <v>31</v>
      </c>
    </row>
    <row r="1365" spans="1:10" x14ac:dyDescent="0.2">
      <c r="A1365" s="19" t="s">
        <v>905</v>
      </c>
      <c r="B1365" s="86" t="s">
        <v>723</v>
      </c>
      <c r="C1365" s="210" t="s">
        <v>467</v>
      </c>
      <c r="D1365" s="204">
        <v>5585</v>
      </c>
      <c r="E1365" s="204">
        <v>5585</v>
      </c>
      <c r="F1365" s="204">
        <v>5370</v>
      </c>
      <c r="G1365" s="92">
        <v>5370</v>
      </c>
      <c r="H1365" s="172">
        <v>-3.8495971351835272</v>
      </c>
      <c r="I1365" s="210" t="s">
        <v>116</v>
      </c>
      <c r="J1365" s="207" t="s">
        <v>32</v>
      </c>
    </row>
    <row r="1366" spans="1:10" x14ac:dyDescent="0.2">
      <c r="A1366" s="19" t="s">
        <v>905</v>
      </c>
      <c r="B1366" s="86" t="s">
        <v>734</v>
      </c>
      <c r="C1366" s="210" t="s">
        <v>467</v>
      </c>
      <c r="D1366" s="204">
        <v>425</v>
      </c>
      <c r="E1366" s="204">
        <v>0</v>
      </c>
      <c r="F1366" s="204">
        <v>511</v>
      </c>
      <c r="G1366" s="92">
        <v>0</v>
      </c>
      <c r="H1366" s="172">
        <v>20.235294117647058</v>
      </c>
      <c r="I1366" s="210" t="s">
        <v>116</v>
      </c>
      <c r="J1366" s="207" t="s">
        <v>37</v>
      </c>
    </row>
    <row r="1367" spans="1:10" x14ac:dyDescent="0.2">
      <c r="A1367" s="19" t="s">
        <v>905</v>
      </c>
      <c r="B1367" s="86" t="s">
        <v>742</v>
      </c>
      <c r="C1367" s="210" t="s">
        <v>467</v>
      </c>
      <c r="D1367" s="204">
        <v>728</v>
      </c>
      <c r="E1367" s="204">
        <v>0</v>
      </c>
      <c r="F1367" s="204">
        <v>1952</v>
      </c>
      <c r="G1367" s="92">
        <v>0</v>
      </c>
      <c r="H1367" s="172">
        <v>168.13186813186815</v>
      </c>
      <c r="I1367" s="210" t="s">
        <v>116</v>
      </c>
      <c r="J1367" s="207" t="s">
        <v>260</v>
      </c>
    </row>
    <row r="1368" spans="1:10" x14ac:dyDescent="0.2">
      <c r="A1368" s="19" t="s">
        <v>905</v>
      </c>
      <c r="B1368" s="86" t="s">
        <v>752</v>
      </c>
      <c r="C1368" s="210" t="s">
        <v>467</v>
      </c>
      <c r="D1368" s="204">
        <v>126</v>
      </c>
      <c r="E1368" s="204">
        <v>126</v>
      </c>
      <c r="F1368" s="204">
        <v>166</v>
      </c>
      <c r="G1368" s="92">
        <v>166</v>
      </c>
      <c r="H1368" s="172">
        <v>31.746031746031743</v>
      </c>
      <c r="I1368" s="210" t="s">
        <v>116</v>
      </c>
      <c r="J1368" s="207" t="s">
        <v>263</v>
      </c>
    </row>
    <row r="1369" spans="1:10" x14ac:dyDescent="0.2">
      <c r="A1369" s="19" t="s">
        <v>905</v>
      </c>
      <c r="B1369" s="86" t="s">
        <v>761</v>
      </c>
      <c r="C1369" s="210" t="s">
        <v>467</v>
      </c>
      <c r="D1369" s="204">
        <v>185</v>
      </c>
      <c r="E1369" s="204">
        <v>0</v>
      </c>
      <c r="F1369" s="204">
        <v>612</v>
      </c>
      <c r="G1369" s="92">
        <v>0</v>
      </c>
      <c r="H1369" s="172">
        <v>230.81081081081081</v>
      </c>
      <c r="I1369" s="210" t="s">
        <v>116</v>
      </c>
      <c r="J1369" s="207" t="s">
        <v>266</v>
      </c>
    </row>
    <row r="1370" spans="1:10" x14ac:dyDescent="0.2">
      <c r="A1370" s="19" t="s">
        <v>905</v>
      </c>
      <c r="B1370" s="86" t="s">
        <v>769</v>
      </c>
      <c r="C1370" s="210" t="s">
        <v>467</v>
      </c>
      <c r="D1370" s="204">
        <v>391</v>
      </c>
      <c r="E1370" s="204">
        <v>0</v>
      </c>
      <c r="F1370" s="204">
        <v>1084</v>
      </c>
      <c r="G1370" s="92">
        <v>0</v>
      </c>
      <c r="H1370" s="172">
        <v>177.2378516624041</v>
      </c>
      <c r="I1370" s="210" t="s">
        <v>116</v>
      </c>
      <c r="J1370" s="207" t="s">
        <v>54</v>
      </c>
    </row>
    <row r="1371" spans="1:10" x14ac:dyDescent="0.2">
      <c r="A1371" s="19" t="s">
        <v>905</v>
      </c>
      <c r="B1371" s="86" t="s">
        <v>788</v>
      </c>
      <c r="C1371" s="210" t="s">
        <v>467</v>
      </c>
      <c r="D1371" s="204">
        <v>100</v>
      </c>
      <c r="E1371" s="204">
        <v>0</v>
      </c>
      <c r="F1371" s="204">
        <v>180</v>
      </c>
      <c r="G1371" s="92">
        <v>0</v>
      </c>
      <c r="H1371" s="172">
        <v>80</v>
      </c>
      <c r="I1371" s="210" t="s">
        <v>116</v>
      </c>
      <c r="J1371" s="207" t="s">
        <v>66</v>
      </c>
    </row>
    <row r="1372" spans="1:10" x14ac:dyDescent="0.2">
      <c r="A1372" s="19" t="s">
        <v>905</v>
      </c>
      <c r="B1372" s="86" t="s">
        <v>800</v>
      </c>
      <c r="C1372" s="210" t="s">
        <v>467</v>
      </c>
      <c r="D1372" s="204">
        <v>9212</v>
      </c>
      <c r="E1372" s="204">
        <v>2116</v>
      </c>
      <c r="F1372" s="204">
        <v>18069</v>
      </c>
      <c r="G1372" s="92">
        <v>2920</v>
      </c>
      <c r="H1372" s="172">
        <v>96.146330872774641</v>
      </c>
      <c r="I1372" s="210" t="s">
        <v>116</v>
      </c>
      <c r="J1372" s="207" t="s">
        <v>71</v>
      </c>
    </row>
    <row r="1373" spans="1:10" x14ac:dyDescent="0.2">
      <c r="A1373" s="19" t="s">
        <v>905</v>
      </c>
      <c r="B1373" s="86" t="s">
        <v>814</v>
      </c>
      <c r="C1373" s="210" t="s">
        <v>467</v>
      </c>
      <c r="D1373" s="204">
        <v>67</v>
      </c>
      <c r="E1373" s="204">
        <v>0</v>
      </c>
      <c r="F1373" s="204">
        <v>200</v>
      </c>
      <c r="G1373" s="92">
        <v>0</v>
      </c>
      <c r="H1373" s="172">
        <v>198.50746268656715</v>
      </c>
      <c r="I1373" s="210" t="s">
        <v>116</v>
      </c>
      <c r="J1373" s="207" t="s">
        <v>279</v>
      </c>
    </row>
    <row r="1374" spans="1:10" x14ac:dyDescent="0.2">
      <c r="A1374" s="19" t="s">
        <v>905</v>
      </c>
      <c r="B1374" s="86" t="s">
        <v>828</v>
      </c>
      <c r="C1374" s="210" t="s">
        <v>473</v>
      </c>
      <c r="D1374" s="204">
        <v>2255</v>
      </c>
      <c r="E1374" s="204">
        <v>0</v>
      </c>
      <c r="F1374" s="204">
        <v>860</v>
      </c>
      <c r="G1374" s="92">
        <v>755</v>
      </c>
      <c r="H1374" s="172">
        <v>-61.862527716186257</v>
      </c>
      <c r="I1374" s="210" t="s">
        <v>116</v>
      </c>
      <c r="J1374" s="207" t="s">
        <v>85</v>
      </c>
    </row>
    <row r="1375" spans="1:10" x14ac:dyDescent="0.2">
      <c r="A1375" s="19" t="s">
        <v>905</v>
      </c>
      <c r="B1375" s="86" t="s">
        <v>830</v>
      </c>
      <c r="C1375" s="210" t="s">
        <v>467</v>
      </c>
      <c r="D1375" s="204">
        <v>442</v>
      </c>
      <c r="E1375" s="204">
        <v>438</v>
      </c>
      <c r="F1375" s="204">
        <v>450</v>
      </c>
      <c r="G1375" s="92">
        <v>450</v>
      </c>
      <c r="H1375" s="172">
        <v>1.809954751131222</v>
      </c>
      <c r="I1375" s="210" t="s">
        <v>116</v>
      </c>
      <c r="J1375" s="207" t="s">
        <v>283</v>
      </c>
    </row>
    <row r="1376" spans="1:10" x14ac:dyDescent="0.2">
      <c r="A1376" s="19" t="s">
        <v>905</v>
      </c>
      <c r="B1376" s="86" t="s">
        <v>831</v>
      </c>
      <c r="C1376" s="210" t="s">
        <v>467</v>
      </c>
      <c r="D1376" s="204">
        <v>531822</v>
      </c>
      <c r="E1376" s="204">
        <v>47422</v>
      </c>
      <c r="F1376" s="204">
        <v>531788</v>
      </c>
      <c r="G1376" s="92">
        <v>15837</v>
      </c>
      <c r="H1376" s="172">
        <v>-6.3931164938644891E-3</v>
      </c>
      <c r="I1376" s="210" t="s">
        <v>116</v>
      </c>
      <c r="J1376" s="207" t="s">
        <v>87</v>
      </c>
    </row>
    <row r="1377" spans="1:10" x14ac:dyDescent="0.2">
      <c r="A1377" s="19" t="s">
        <v>905</v>
      </c>
      <c r="B1377" s="86" t="s">
        <v>865</v>
      </c>
      <c r="C1377" s="210" t="s">
        <v>467</v>
      </c>
      <c r="D1377" s="204">
        <v>42</v>
      </c>
      <c r="E1377" s="204">
        <v>42</v>
      </c>
      <c r="F1377" s="204">
        <v>122</v>
      </c>
      <c r="G1377" s="92">
        <v>87</v>
      </c>
      <c r="H1377" s="172">
        <v>190.47619047619045</v>
      </c>
      <c r="I1377" s="210" t="s">
        <v>116</v>
      </c>
      <c r="J1377" s="207" t="s">
        <v>172</v>
      </c>
    </row>
    <row r="1378" spans="1:10" x14ac:dyDescent="0.2">
      <c r="A1378" s="19" t="s">
        <v>905</v>
      </c>
      <c r="B1378" s="86" t="s">
        <v>872</v>
      </c>
      <c r="C1378" s="210" t="s">
        <v>467</v>
      </c>
      <c r="D1378" s="204">
        <v>19205</v>
      </c>
      <c r="E1378" s="204">
        <v>0</v>
      </c>
      <c r="F1378" s="204">
        <v>34390</v>
      </c>
      <c r="G1378" s="92">
        <v>0</v>
      </c>
      <c r="H1378" s="172">
        <v>79.067951054412916</v>
      </c>
      <c r="I1378" s="210" t="s">
        <v>116</v>
      </c>
      <c r="J1378" s="207" t="s">
        <v>291</v>
      </c>
    </row>
    <row r="1379" spans="1:10" x14ac:dyDescent="0.2">
      <c r="A1379" s="19" t="s">
        <v>905</v>
      </c>
      <c r="B1379" s="86" t="s">
        <v>877</v>
      </c>
      <c r="C1379" s="210" t="s">
        <v>467</v>
      </c>
      <c r="D1379" s="204">
        <v>331</v>
      </c>
      <c r="E1379" s="204">
        <v>0</v>
      </c>
      <c r="F1379" s="204">
        <v>430</v>
      </c>
      <c r="G1379" s="92">
        <v>0</v>
      </c>
      <c r="H1379" s="172">
        <v>29.909365558912388</v>
      </c>
      <c r="I1379" s="210" t="s">
        <v>116</v>
      </c>
      <c r="J1379" s="207" t="s">
        <v>171</v>
      </c>
    </row>
    <row r="1380" spans="1:10" x14ac:dyDescent="0.2">
      <c r="A1380" s="19" t="s">
        <v>905</v>
      </c>
      <c r="B1380" s="86" t="s">
        <v>887</v>
      </c>
      <c r="C1380" s="210" t="s">
        <v>467</v>
      </c>
      <c r="D1380" s="204">
        <v>15588</v>
      </c>
      <c r="E1380" s="204">
        <v>15588</v>
      </c>
      <c r="F1380" s="204">
        <v>18038</v>
      </c>
      <c r="G1380" s="92">
        <v>18038</v>
      </c>
      <c r="H1380" s="172">
        <v>15.717218373107519</v>
      </c>
      <c r="I1380" s="210" t="s">
        <v>116</v>
      </c>
      <c r="J1380" s="207" t="s">
        <v>295</v>
      </c>
    </row>
    <row r="1381" spans="1:10" x14ac:dyDescent="0.2">
      <c r="A1381" s="19" t="s">
        <v>905</v>
      </c>
      <c r="B1381" s="86" t="s">
        <v>901</v>
      </c>
      <c r="C1381" s="210" t="s">
        <v>467</v>
      </c>
      <c r="D1381" s="204">
        <v>244742</v>
      </c>
      <c r="E1381" s="204">
        <v>0</v>
      </c>
      <c r="F1381" s="204">
        <v>371386</v>
      </c>
      <c r="G1381" s="92">
        <v>0</v>
      </c>
      <c r="H1381" s="172">
        <v>51.745920193509896</v>
      </c>
      <c r="I1381" s="210" t="s">
        <v>116</v>
      </c>
      <c r="J1381" s="207" t="s">
        <v>3</v>
      </c>
    </row>
    <row r="1382" spans="1:10" x14ac:dyDescent="0.2">
      <c r="A1382" s="19" t="s">
        <v>905</v>
      </c>
      <c r="B1382" s="86" t="s">
        <v>902</v>
      </c>
      <c r="C1382" s="210" t="s">
        <v>467</v>
      </c>
      <c r="D1382" s="204">
        <v>2030</v>
      </c>
      <c r="E1382" s="204">
        <v>1180</v>
      </c>
      <c r="F1382" s="204">
        <v>2850</v>
      </c>
      <c r="G1382" s="92">
        <v>1501</v>
      </c>
      <c r="H1382" s="172">
        <v>40.39408866995074</v>
      </c>
      <c r="I1382" s="210" t="s">
        <v>116</v>
      </c>
      <c r="J1382" s="207" t="s">
        <v>298</v>
      </c>
    </row>
    <row r="1383" spans="1:10" x14ac:dyDescent="0.2">
      <c r="A1383" s="19" t="s">
        <v>906</v>
      </c>
      <c r="B1383" s="86" t="s">
        <v>651</v>
      </c>
      <c r="C1383" s="210" t="s">
        <v>467</v>
      </c>
      <c r="D1383" s="204">
        <v>3469</v>
      </c>
      <c r="E1383" s="204">
        <v>0</v>
      </c>
      <c r="F1383" s="204">
        <v>3682</v>
      </c>
      <c r="G1383" s="92">
        <v>0</v>
      </c>
      <c r="H1383" s="172">
        <v>6.1400980109541656</v>
      </c>
      <c r="I1383" s="210" t="s">
        <v>299</v>
      </c>
      <c r="J1383" s="207" t="s">
        <v>11</v>
      </c>
    </row>
    <row r="1384" spans="1:10" x14ac:dyDescent="0.2">
      <c r="A1384" s="19" t="s">
        <v>906</v>
      </c>
      <c r="B1384" s="86" t="s">
        <v>687</v>
      </c>
      <c r="C1384" s="210" t="s">
        <v>467</v>
      </c>
      <c r="D1384" s="204">
        <v>156</v>
      </c>
      <c r="E1384" s="204">
        <v>0</v>
      </c>
      <c r="F1384" s="204">
        <v>242</v>
      </c>
      <c r="G1384" s="92">
        <v>0</v>
      </c>
      <c r="H1384" s="172">
        <v>55.128205128205131</v>
      </c>
      <c r="I1384" s="210" t="s">
        <v>299</v>
      </c>
      <c r="J1384" s="207" t="s">
        <v>20</v>
      </c>
    </row>
    <row r="1385" spans="1:10" x14ac:dyDescent="0.2">
      <c r="A1385" s="19" t="s">
        <v>906</v>
      </c>
      <c r="B1385" s="86" t="s">
        <v>711</v>
      </c>
      <c r="C1385" s="210" t="s">
        <v>467</v>
      </c>
      <c r="D1385" s="204">
        <v>271</v>
      </c>
      <c r="E1385" s="204">
        <v>5</v>
      </c>
      <c r="F1385" s="204">
        <v>276</v>
      </c>
      <c r="G1385" s="92">
        <v>0</v>
      </c>
      <c r="H1385" s="172">
        <v>1.8450184501845017</v>
      </c>
      <c r="I1385" s="210" t="s">
        <v>299</v>
      </c>
      <c r="J1385" s="207" t="s">
        <v>28</v>
      </c>
    </row>
    <row r="1386" spans="1:10" x14ac:dyDescent="0.2">
      <c r="A1386" s="19" t="s">
        <v>906</v>
      </c>
      <c r="B1386" s="86" t="s">
        <v>712</v>
      </c>
      <c r="C1386" s="210" t="s">
        <v>467</v>
      </c>
      <c r="D1386" s="204">
        <v>28</v>
      </c>
      <c r="E1386" s="204">
        <v>0</v>
      </c>
      <c r="F1386" s="204">
        <v>132</v>
      </c>
      <c r="G1386" s="92">
        <v>0</v>
      </c>
      <c r="H1386" s="172">
        <v>371.42857142857144</v>
      </c>
      <c r="I1386" s="210" t="s">
        <v>299</v>
      </c>
      <c r="J1386" s="207" t="s">
        <v>29</v>
      </c>
    </row>
    <row r="1387" spans="1:10" x14ac:dyDescent="0.2">
      <c r="A1387" s="19" t="s">
        <v>906</v>
      </c>
      <c r="B1387" s="86" t="s">
        <v>742</v>
      </c>
      <c r="C1387" s="210" t="s">
        <v>467</v>
      </c>
      <c r="D1387" s="204">
        <v>276</v>
      </c>
      <c r="E1387" s="204">
        <v>0</v>
      </c>
      <c r="F1387" s="204">
        <v>283</v>
      </c>
      <c r="G1387" s="92">
        <v>0</v>
      </c>
      <c r="H1387" s="172">
        <v>2.5362318840579712</v>
      </c>
      <c r="I1387" s="210" t="s">
        <v>299</v>
      </c>
      <c r="J1387" s="207" t="s">
        <v>260</v>
      </c>
    </row>
    <row r="1388" spans="1:10" x14ac:dyDescent="0.2">
      <c r="A1388" s="19" t="s">
        <v>906</v>
      </c>
      <c r="B1388" s="86" t="s">
        <v>883</v>
      </c>
      <c r="C1388" s="210" t="s">
        <v>467</v>
      </c>
      <c r="D1388" s="204">
        <v>396</v>
      </c>
      <c r="E1388" s="204">
        <v>396</v>
      </c>
      <c r="F1388" s="204">
        <v>410</v>
      </c>
      <c r="G1388" s="92">
        <v>410</v>
      </c>
      <c r="H1388" s="172">
        <v>3.535353535353535</v>
      </c>
      <c r="I1388" s="210" t="s">
        <v>299</v>
      </c>
      <c r="J1388" s="207" t="s">
        <v>106</v>
      </c>
    </row>
    <row r="1389" spans="1:10" x14ac:dyDescent="0.2">
      <c r="A1389" s="19" t="s">
        <v>906</v>
      </c>
      <c r="B1389" s="86" t="s">
        <v>898</v>
      </c>
      <c r="C1389" s="210" t="s">
        <v>467</v>
      </c>
      <c r="D1389" s="204">
        <v>3904</v>
      </c>
      <c r="E1389" s="204">
        <v>0</v>
      </c>
      <c r="F1389" s="204">
        <v>3689</v>
      </c>
      <c r="G1389" s="92">
        <v>0</v>
      </c>
      <c r="H1389" s="172">
        <v>-5.5071721311475414</v>
      </c>
      <c r="I1389" s="210" t="s">
        <v>299</v>
      </c>
      <c r="J1389" s="207" t="s">
        <v>39</v>
      </c>
    </row>
    <row r="1390" spans="1:10" x14ac:dyDescent="0.2">
      <c r="A1390" s="19" t="s">
        <v>906</v>
      </c>
      <c r="B1390" s="86" t="s">
        <v>901</v>
      </c>
      <c r="C1390" s="210" t="s">
        <v>467</v>
      </c>
      <c r="D1390" s="204">
        <v>1574</v>
      </c>
      <c r="E1390" s="204">
        <v>0</v>
      </c>
      <c r="F1390" s="204">
        <v>1638</v>
      </c>
      <c r="G1390" s="92">
        <v>0</v>
      </c>
      <c r="H1390" s="172">
        <v>4.066073697585769</v>
      </c>
      <c r="I1390" s="210" t="s">
        <v>299</v>
      </c>
      <c r="J1390" s="207" t="s">
        <v>3</v>
      </c>
    </row>
    <row r="1391" spans="1:10" x14ac:dyDescent="0.2">
      <c r="A1391" s="19" t="s">
        <v>907</v>
      </c>
      <c r="B1391" s="86" t="s">
        <v>642</v>
      </c>
      <c r="C1391" s="210" t="s">
        <v>467</v>
      </c>
      <c r="D1391" s="204">
        <v>596</v>
      </c>
      <c r="E1391" s="204">
        <v>0</v>
      </c>
      <c r="F1391" s="204">
        <v>596</v>
      </c>
      <c r="G1391" s="92">
        <v>0</v>
      </c>
      <c r="H1391" s="172">
        <v>0</v>
      </c>
      <c r="I1391" s="210" t="s">
        <v>300</v>
      </c>
      <c r="J1391" s="207" t="s">
        <v>232</v>
      </c>
    </row>
    <row r="1392" spans="1:10" x14ac:dyDescent="0.2">
      <c r="A1392" s="19" t="s">
        <v>907</v>
      </c>
      <c r="B1392" s="86" t="s">
        <v>734</v>
      </c>
      <c r="C1392" s="210" t="s">
        <v>467</v>
      </c>
      <c r="D1392" s="204">
        <v>83</v>
      </c>
      <c r="E1392" s="204">
        <v>0</v>
      </c>
      <c r="F1392" s="204">
        <v>139</v>
      </c>
      <c r="G1392" s="92">
        <v>0</v>
      </c>
      <c r="H1392" s="172">
        <v>67.46987951807229</v>
      </c>
      <c r="I1392" s="210" t="s">
        <v>300</v>
      </c>
      <c r="J1392" s="207" t="s">
        <v>37</v>
      </c>
    </row>
    <row r="1393" spans="1:10" x14ac:dyDescent="0.2">
      <c r="A1393" s="19" t="s">
        <v>908</v>
      </c>
      <c r="B1393" s="86" t="s">
        <v>653</v>
      </c>
      <c r="C1393" s="210" t="s">
        <v>467</v>
      </c>
      <c r="D1393" s="204">
        <v>177</v>
      </c>
      <c r="E1393" s="204">
        <v>0</v>
      </c>
      <c r="F1393" s="204">
        <v>180</v>
      </c>
      <c r="G1393" s="92">
        <v>0</v>
      </c>
      <c r="H1393" s="172">
        <v>1.6949152542372881</v>
      </c>
      <c r="I1393" s="210" t="s">
        <v>126</v>
      </c>
      <c r="J1393" s="207" t="s">
        <v>234</v>
      </c>
    </row>
    <row r="1394" spans="1:10" x14ac:dyDescent="0.2">
      <c r="A1394" s="19" t="s">
        <v>908</v>
      </c>
      <c r="B1394" s="86" t="s">
        <v>662</v>
      </c>
      <c r="C1394" s="210" t="s">
        <v>467</v>
      </c>
      <c r="D1394" s="204">
        <v>160</v>
      </c>
      <c r="E1394" s="204">
        <v>0</v>
      </c>
      <c r="F1394" s="204">
        <v>315</v>
      </c>
      <c r="G1394" s="92">
        <v>0</v>
      </c>
      <c r="H1394" s="172">
        <v>96.875</v>
      </c>
      <c r="I1394" s="210" t="s">
        <v>126</v>
      </c>
      <c r="J1394" s="207" t="s">
        <v>13</v>
      </c>
    </row>
    <row r="1395" spans="1:10" x14ac:dyDescent="0.2">
      <c r="A1395" s="19" t="s">
        <v>908</v>
      </c>
      <c r="B1395" s="86" t="s">
        <v>675</v>
      </c>
      <c r="C1395" s="210" t="s">
        <v>467</v>
      </c>
      <c r="D1395" s="204">
        <v>149</v>
      </c>
      <c r="E1395" s="204">
        <v>8</v>
      </c>
      <c r="F1395" s="204">
        <v>116</v>
      </c>
      <c r="G1395" s="92">
        <v>14</v>
      </c>
      <c r="H1395" s="172">
        <v>-22.14765100671141</v>
      </c>
      <c r="I1395" s="210" t="s">
        <v>126</v>
      </c>
      <c r="J1395" s="207" t="s">
        <v>17</v>
      </c>
    </row>
    <row r="1396" spans="1:10" x14ac:dyDescent="0.2">
      <c r="A1396" s="19" t="s">
        <v>908</v>
      </c>
      <c r="B1396" s="86" t="s">
        <v>687</v>
      </c>
      <c r="C1396" s="210" t="s">
        <v>467</v>
      </c>
      <c r="D1396" s="204">
        <v>76</v>
      </c>
      <c r="E1396" s="204">
        <v>0</v>
      </c>
      <c r="F1396" s="204">
        <v>452</v>
      </c>
      <c r="G1396" s="92">
        <v>0</v>
      </c>
      <c r="H1396" s="172">
        <v>494.73684210526318</v>
      </c>
      <c r="I1396" s="210" t="s">
        <v>126</v>
      </c>
      <c r="J1396" s="207" t="s">
        <v>20</v>
      </c>
    </row>
    <row r="1397" spans="1:10" x14ac:dyDescent="0.2">
      <c r="A1397" s="19" t="s">
        <v>908</v>
      </c>
      <c r="B1397" s="86" t="s">
        <v>724</v>
      </c>
      <c r="C1397" s="210" t="s">
        <v>467</v>
      </c>
      <c r="D1397" s="204">
        <v>9735</v>
      </c>
      <c r="E1397" s="204">
        <v>9735</v>
      </c>
      <c r="F1397" s="204">
        <v>7992</v>
      </c>
      <c r="G1397" s="92">
        <v>7992</v>
      </c>
      <c r="H1397" s="172">
        <v>-17.90446841294299</v>
      </c>
      <c r="I1397" s="210" t="s">
        <v>126</v>
      </c>
      <c r="J1397" s="207" t="s">
        <v>254</v>
      </c>
    </row>
    <row r="1398" spans="1:10" x14ac:dyDescent="0.2">
      <c r="A1398" s="19" t="s">
        <v>908</v>
      </c>
      <c r="B1398" s="86" t="s">
        <v>730</v>
      </c>
      <c r="C1398" s="210" t="s">
        <v>467</v>
      </c>
      <c r="D1398" s="204">
        <v>117</v>
      </c>
      <c r="E1398" s="204">
        <v>117</v>
      </c>
      <c r="F1398" s="204">
        <v>84</v>
      </c>
      <c r="G1398" s="92">
        <v>84</v>
      </c>
      <c r="H1398" s="172">
        <v>-28.205128205128204</v>
      </c>
      <c r="I1398" s="210" t="s">
        <v>126</v>
      </c>
      <c r="J1398" s="207" t="s">
        <v>34</v>
      </c>
    </row>
    <row r="1399" spans="1:10" x14ac:dyDescent="0.2">
      <c r="A1399" s="19" t="s">
        <v>908</v>
      </c>
      <c r="B1399" s="86" t="s">
        <v>734</v>
      </c>
      <c r="C1399" s="210" t="s">
        <v>467</v>
      </c>
      <c r="D1399" s="204">
        <v>95</v>
      </c>
      <c r="E1399" s="204">
        <v>0</v>
      </c>
      <c r="F1399" s="204">
        <v>127</v>
      </c>
      <c r="G1399" s="92">
        <v>0</v>
      </c>
      <c r="H1399" s="172">
        <v>33.684210526315788</v>
      </c>
      <c r="I1399" s="210" t="s">
        <v>126</v>
      </c>
      <c r="J1399" s="207" t="s">
        <v>37</v>
      </c>
    </row>
    <row r="1400" spans="1:10" x14ac:dyDescent="0.2">
      <c r="A1400" s="19" t="s">
        <v>908</v>
      </c>
      <c r="B1400" s="86" t="s">
        <v>742</v>
      </c>
      <c r="C1400" s="210" t="s">
        <v>467</v>
      </c>
      <c r="D1400" s="204">
        <v>1173</v>
      </c>
      <c r="E1400" s="204">
        <v>0</v>
      </c>
      <c r="F1400" s="204">
        <v>1172</v>
      </c>
      <c r="G1400" s="92">
        <v>0</v>
      </c>
      <c r="H1400" s="172">
        <v>-8.525149190110827E-2</v>
      </c>
      <c r="I1400" s="210" t="s">
        <v>126</v>
      </c>
      <c r="J1400" s="207" t="s">
        <v>260</v>
      </c>
    </row>
    <row r="1401" spans="1:10" x14ac:dyDescent="0.2">
      <c r="A1401" s="19" t="s">
        <v>908</v>
      </c>
      <c r="B1401" s="86" t="s">
        <v>746</v>
      </c>
      <c r="C1401" s="210" t="s">
        <v>467</v>
      </c>
      <c r="D1401" s="204">
        <v>26</v>
      </c>
      <c r="E1401" s="204">
        <v>0</v>
      </c>
      <c r="F1401" s="204">
        <v>149</v>
      </c>
      <c r="G1401" s="92">
        <v>0</v>
      </c>
      <c r="H1401" s="172">
        <v>473.07692307692309</v>
      </c>
      <c r="I1401" s="210" t="s">
        <v>126</v>
      </c>
      <c r="J1401" s="207" t="s">
        <v>261</v>
      </c>
    </row>
    <row r="1402" spans="1:10" x14ac:dyDescent="0.2">
      <c r="A1402" s="19" t="s">
        <v>908</v>
      </c>
      <c r="B1402" s="86" t="s">
        <v>762</v>
      </c>
      <c r="C1402" s="210" t="s">
        <v>467</v>
      </c>
      <c r="D1402" s="204">
        <v>898</v>
      </c>
      <c r="E1402" s="204">
        <v>898</v>
      </c>
      <c r="F1402" s="204">
        <v>1018</v>
      </c>
      <c r="G1402" s="92">
        <v>1018</v>
      </c>
      <c r="H1402" s="172">
        <v>13.363028953229399</v>
      </c>
      <c r="I1402" s="210" t="s">
        <v>126</v>
      </c>
      <c r="J1402" s="207" t="s">
        <v>49</v>
      </c>
    </row>
    <row r="1403" spans="1:10" x14ac:dyDescent="0.2">
      <c r="A1403" s="19" t="s">
        <v>908</v>
      </c>
      <c r="B1403" s="86" t="s">
        <v>763</v>
      </c>
      <c r="C1403" s="210" t="s">
        <v>467</v>
      </c>
      <c r="D1403" s="204">
        <v>349</v>
      </c>
      <c r="E1403" s="204">
        <v>349</v>
      </c>
      <c r="F1403" s="204">
        <v>359</v>
      </c>
      <c r="G1403" s="92">
        <v>359</v>
      </c>
      <c r="H1403" s="172">
        <v>2.8653295128939829</v>
      </c>
      <c r="I1403" s="210" t="s">
        <v>126</v>
      </c>
      <c r="J1403" s="207" t="s">
        <v>267</v>
      </c>
    </row>
    <row r="1404" spans="1:10" x14ac:dyDescent="0.2">
      <c r="A1404" s="19" t="s">
        <v>908</v>
      </c>
      <c r="B1404" s="86" t="s">
        <v>766</v>
      </c>
      <c r="C1404" s="210" t="s">
        <v>467</v>
      </c>
      <c r="D1404" s="204">
        <v>165</v>
      </c>
      <c r="E1404" s="204">
        <v>165</v>
      </c>
      <c r="F1404" s="204">
        <v>190</v>
      </c>
      <c r="G1404" s="92">
        <v>190</v>
      </c>
      <c r="H1404" s="172">
        <v>15.151515151515152</v>
      </c>
      <c r="I1404" s="210" t="s">
        <v>126</v>
      </c>
      <c r="J1404" s="207" t="s">
        <v>53</v>
      </c>
    </row>
    <row r="1405" spans="1:10" x14ac:dyDescent="0.2">
      <c r="A1405" s="19" t="s">
        <v>908</v>
      </c>
      <c r="B1405" s="86" t="s">
        <v>772</v>
      </c>
      <c r="C1405" s="210" t="s">
        <v>467</v>
      </c>
      <c r="D1405" s="204">
        <v>11753</v>
      </c>
      <c r="E1405" s="204">
        <v>11753</v>
      </c>
      <c r="F1405" s="204">
        <v>10969</v>
      </c>
      <c r="G1405" s="92">
        <v>4167</v>
      </c>
      <c r="H1405" s="172">
        <v>-6.6706372840976771</v>
      </c>
      <c r="I1405" s="210" t="s">
        <v>126</v>
      </c>
      <c r="J1405" s="207" t="s">
        <v>55</v>
      </c>
    </row>
    <row r="1406" spans="1:10" x14ac:dyDescent="0.2">
      <c r="A1406" s="19" t="s">
        <v>908</v>
      </c>
      <c r="B1406" s="86" t="s">
        <v>775</v>
      </c>
      <c r="C1406" s="210" t="s">
        <v>467</v>
      </c>
      <c r="D1406" s="204">
        <v>211</v>
      </c>
      <c r="E1406" s="204">
        <v>211</v>
      </c>
      <c r="F1406" s="204">
        <v>235</v>
      </c>
      <c r="G1406" s="92">
        <v>235</v>
      </c>
      <c r="H1406" s="172">
        <v>11.374407582938389</v>
      </c>
      <c r="I1406" s="210" t="s">
        <v>126</v>
      </c>
      <c r="J1406" s="207" t="s">
        <v>58</v>
      </c>
    </row>
    <row r="1407" spans="1:10" x14ac:dyDescent="0.2">
      <c r="A1407" s="19" t="s">
        <v>908</v>
      </c>
      <c r="B1407" s="86" t="s">
        <v>782</v>
      </c>
      <c r="C1407" s="210" t="s">
        <v>467</v>
      </c>
      <c r="D1407" s="204">
        <v>97</v>
      </c>
      <c r="E1407" s="204">
        <v>97</v>
      </c>
      <c r="F1407" s="204">
        <v>106</v>
      </c>
      <c r="G1407" s="92">
        <v>106</v>
      </c>
      <c r="H1407" s="172">
        <v>9.2783505154639183</v>
      </c>
      <c r="I1407" s="210" t="s">
        <v>126</v>
      </c>
      <c r="J1407" s="207" t="s">
        <v>270</v>
      </c>
    </row>
    <row r="1408" spans="1:10" x14ac:dyDescent="0.2">
      <c r="A1408" s="19" t="s">
        <v>908</v>
      </c>
      <c r="B1408" s="86" t="s">
        <v>785</v>
      </c>
      <c r="C1408" s="210" t="s">
        <v>467</v>
      </c>
      <c r="D1408" s="204">
        <v>101</v>
      </c>
      <c r="E1408" s="204">
        <v>101</v>
      </c>
      <c r="F1408" s="204">
        <v>72</v>
      </c>
      <c r="G1408" s="92">
        <v>72</v>
      </c>
      <c r="H1408" s="172">
        <v>-28.71287128712871</v>
      </c>
      <c r="I1408" s="210" t="s">
        <v>126</v>
      </c>
      <c r="J1408" s="207" t="s">
        <v>62</v>
      </c>
    </row>
    <row r="1409" spans="1:10" x14ac:dyDescent="0.2">
      <c r="A1409" s="19" t="s">
        <v>908</v>
      </c>
      <c r="B1409" s="86" t="s">
        <v>791</v>
      </c>
      <c r="C1409" s="210" t="s">
        <v>467</v>
      </c>
      <c r="D1409" s="204">
        <v>3400</v>
      </c>
      <c r="E1409" s="204">
        <v>3400</v>
      </c>
      <c r="F1409" s="204">
        <v>2997</v>
      </c>
      <c r="G1409" s="92">
        <v>2997</v>
      </c>
      <c r="H1409" s="172">
        <v>-11.852941176470589</v>
      </c>
      <c r="I1409" s="210" t="s">
        <v>126</v>
      </c>
      <c r="J1409" s="207" t="s">
        <v>274</v>
      </c>
    </row>
    <row r="1410" spans="1:10" x14ac:dyDescent="0.2">
      <c r="A1410" s="19" t="s">
        <v>908</v>
      </c>
      <c r="B1410" s="86" t="s">
        <v>807</v>
      </c>
      <c r="C1410" s="210" t="s">
        <v>467</v>
      </c>
      <c r="D1410" s="204">
        <v>1088</v>
      </c>
      <c r="E1410" s="204">
        <v>1088</v>
      </c>
      <c r="F1410" s="204">
        <v>882</v>
      </c>
      <c r="G1410" s="92">
        <v>877</v>
      </c>
      <c r="H1410" s="172">
        <v>-18.933823529411764</v>
      </c>
      <c r="I1410" s="210" t="s">
        <v>126</v>
      </c>
      <c r="J1410" s="207" t="s">
        <v>192</v>
      </c>
    </row>
    <row r="1411" spans="1:10" x14ac:dyDescent="0.2">
      <c r="A1411" s="19" t="s">
        <v>908</v>
      </c>
      <c r="B1411" s="86" t="s">
        <v>814</v>
      </c>
      <c r="C1411" s="210" t="s">
        <v>467</v>
      </c>
      <c r="D1411" s="204">
        <v>973</v>
      </c>
      <c r="E1411" s="204">
        <v>0</v>
      </c>
      <c r="F1411" s="204">
        <v>2044</v>
      </c>
      <c r="G1411" s="92">
        <v>0</v>
      </c>
      <c r="H1411" s="172">
        <v>110.07194244604317</v>
      </c>
      <c r="I1411" s="210" t="s">
        <v>126</v>
      </c>
      <c r="J1411" s="207" t="s">
        <v>279</v>
      </c>
    </row>
    <row r="1412" spans="1:10" x14ac:dyDescent="0.2">
      <c r="A1412" s="19" t="s">
        <v>908</v>
      </c>
      <c r="B1412" s="86" t="s">
        <v>832</v>
      </c>
      <c r="C1412" s="210" t="s">
        <v>467</v>
      </c>
      <c r="D1412" s="204">
        <v>86</v>
      </c>
      <c r="E1412" s="204">
        <v>20</v>
      </c>
      <c r="F1412" s="204">
        <v>116</v>
      </c>
      <c r="G1412" s="92">
        <v>19</v>
      </c>
      <c r="H1412" s="172">
        <v>34.883720930232556</v>
      </c>
      <c r="I1412" s="210" t="s">
        <v>126</v>
      </c>
      <c r="J1412" s="207" t="s">
        <v>284</v>
      </c>
    </row>
    <row r="1413" spans="1:10" x14ac:dyDescent="0.2">
      <c r="A1413" s="19" t="s">
        <v>908</v>
      </c>
      <c r="B1413" s="86" t="s">
        <v>858</v>
      </c>
      <c r="C1413" s="210" t="s">
        <v>467</v>
      </c>
      <c r="D1413" s="204">
        <v>1016</v>
      </c>
      <c r="E1413" s="204">
        <v>1016</v>
      </c>
      <c r="F1413" s="204">
        <v>192</v>
      </c>
      <c r="G1413" s="92">
        <v>192</v>
      </c>
      <c r="H1413" s="172">
        <v>-81.102362204724415</v>
      </c>
      <c r="I1413" s="210" t="s">
        <v>126</v>
      </c>
      <c r="J1413" s="207" t="s">
        <v>97</v>
      </c>
    </row>
    <row r="1414" spans="1:10" x14ac:dyDescent="0.2">
      <c r="A1414" s="19" t="s">
        <v>908</v>
      </c>
      <c r="B1414" s="86" t="s">
        <v>872</v>
      </c>
      <c r="C1414" s="210" t="s">
        <v>467</v>
      </c>
      <c r="D1414" s="204">
        <v>325</v>
      </c>
      <c r="E1414" s="204">
        <v>0</v>
      </c>
      <c r="F1414" s="204">
        <v>240</v>
      </c>
      <c r="G1414" s="92">
        <v>0</v>
      </c>
      <c r="H1414" s="172">
        <v>-26.153846153846157</v>
      </c>
      <c r="I1414" s="210" t="s">
        <v>126</v>
      </c>
      <c r="J1414" s="207" t="s">
        <v>291</v>
      </c>
    </row>
    <row r="1415" spans="1:10" x14ac:dyDescent="0.2">
      <c r="A1415" s="19" t="s">
        <v>908</v>
      </c>
      <c r="B1415" s="86" t="s">
        <v>876</v>
      </c>
      <c r="C1415" s="210" t="s">
        <v>467</v>
      </c>
      <c r="D1415" s="204">
        <v>389</v>
      </c>
      <c r="E1415" s="204">
        <v>389</v>
      </c>
      <c r="F1415" s="204">
        <v>388</v>
      </c>
      <c r="G1415" s="92">
        <v>388</v>
      </c>
      <c r="H1415" s="172">
        <v>-0.25706940874035988</v>
      </c>
      <c r="I1415" s="210" t="s">
        <v>126</v>
      </c>
      <c r="J1415" s="207" t="s">
        <v>292</v>
      </c>
    </row>
    <row r="1416" spans="1:10" x14ac:dyDescent="0.2">
      <c r="A1416" s="19" t="s">
        <v>908</v>
      </c>
      <c r="B1416" s="86" t="s">
        <v>881</v>
      </c>
      <c r="C1416" s="210" t="s">
        <v>467</v>
      </c>
      <c r="D1416" s="204">
        <v>127</v>
      </c>
      <c r="E1416" s="204">
        <v>127</v>
      </c>
      <c r="F1416" s="204">
        <v>140</v>
      </c>
      <c r="G1416" s="92">
        <v>140</v>
      </c>
      <c r="H1416" s="172">
        <v>10.236220472440944</v>
      </c>
      <c r="I1416" s="210" t="s">
        <v>126</v>
      </c>
      <c r="J1416" s="207" t="s">
        <v>105</v>
      </c>
    </row>
    <row r="1417" spans="1:10" x14ac:dyDescent="0.2">
      <c r="A1417" s="19" t="s">
        <v>908</v>
      </c>
      <c r="B1417" s="86" t="s">
        <v>898</v>
      </c>
      <c r="C1417" s="210" t="s">
        <v>467</v>
      </c>
      <c r="D1417" s="204">
        <v>769</v>
      </c>
      <c r="E1417" s="204">
        <v>0</v>
      </c>
      <c r="F1417" s="204">
        <v>938</v>
      </c>
      <c r="G1417" s="92">
        <v>0</v>
      </c>
      <c r="H1417" s="172">
        <v>21.976592977893368</v>
      </c>
      <c r="I1417" s="210" t="s">
        <v>126</v>
      </c>
      <c r="J1417" s="207" t="s">
        <v>39</v>
      </c>
    </row>
    <row r="1418" spans="1:10" x14ac:dyDescent="0.2">
      <c r="A1418" s="19" t="s">
        <v>908</v>
      </c>
      <c r="B1418" s="86" t="s">
        <v>901</v>
      </c>
      <c r="C1418" s="210" t="s">
        <v>467</v>
      </c>
      <c r="D1418" s="204">
        <v>1004</v>
      </c>
      <c r="E1418" s="204">
        <v>0</v>
      </c>
      <c r="F1418" s="204">
        <v>1029</v>
      </c>
      <c r="G1418" s="92">
        <v>0</v>
      </c>
      <c r="H1418" s="172">
        <v>2.4900398406374502</v>
      </c>
      <c r="I1418" s="210" t="s">
        <v>126</v>
      </c>
      <c r="J1418" s="207" t="s">
        <v>3</v>
      </c>
    </row>
    <row r="1419" spans="1:10" x14ac:dyDescent="0.2">
      <c r="A1419" s="19" t="s">
        <v>909</v>
      </c>
      <c r="B1419" s="86" t="s">
        <v>870</v>
      </c>
      <c r="C1419" s="210" t="s">
        <v>467</v>
      </c>
      <c r="D1419" s="204">
        <v>202</v>
      </c>
      <c r="E1419" s="204">
        <v>0</v>
      </c>
      <c r="F1419" s="204">
        <v>104</v>
      </c>
      <c r="G1419" s="92">
        <v>0</v>
      </c>
      <c r="H1419" s="172">
        <v>-48.514851485148512</v>
      </c>
      <c r="I1419" s="210" t="s">
        <v>301</v>
      </c>
      <c r="J1419" s="207" t="s">
        <v>290</v>
      </c>
    </row>
    <row r="1420" spans="1:10" x14ac:dyDescent="0.2">
      <c r="A1420" s="19" t="s">
        <v>909</v>
      </c>
      <c r="B1420" s="86" t="s">
        <v>901</v>
      </c>
      <c r="C1420" s="210" t="s">
        <v>467</v>
      </c>
      <c r="D1420" s="204">
        <v>186</v>
      </c>
      <c r="E1420" s="204">
        <v>0</v>
      </c>
      <c r="F1420" s="204">
        <v>223</v>
      </c>
      <c r="G1420" s="92">
        <v>0</v>
      </c>
      <c r="H1420" s="172">
        <v>19.892473118279568</v>
      </c>
      <c r="I1420" s="210" t="s">
        <v>301</v>
      </c>
      <c r="J1420" s="207" t="s">
        <v>3</v>
      </c>
    </row>
    <row r="1421" spans="1:10" x14ac:dyDescent="0.2">
      <c r="A1421" s="19" t="s">
        <v>910</v>
      </c>
      <c r="B1421" s="86" t="s">
        <v>651</v>
      </c>
      <c r="C1421" s="210" t="s">
        <v>467</v>
      </c>
      <c r="D1421" s="204">
        <v>196</v>
      </c>
      <c r="E1421" s="204">
        <v>0</v>
      </c>
      <c r="F1421" s="204">
        <v>204</v>
      </c>
      <c r="G1421" s="92">
        <v>0</v>
      </c>
      <c r="H1421" s="172">
        <v>4.0816326530612246</v>
      </c>
      <c r="I1421" s="210" t="s">
        <v>302</v>
      </c>
      <c r="J1421" s="207" t="s">
        <v>11</v>
      </c>
    </row>
    <row r="1422" spans="1:10" x14ac:dyDescent="0.2">
      <c r="A1422" s="19" t="s">
        <v>910</v>
      </c>
      <c r="B1422" s="86" t="s">
        <v>687</v>
      </c>
      <c r="C1422" s="210" t="s">
        <v>467</v>
      </c>
      <c r="D1422" s="204">
        <v>139</v>
      </c>
      <c r="E1422" s="204">
        <v>0</v>
      </c>
      <c r="F1422" s="204">
        <v>562</v>
      </c>
      <c r="G1422" s="92">
        <v>5</v>
      </c>
      <c r="H1422" s="172">
        <v>304.31654676258995</v>
      </c>
      <c r="I1422" s="210" t="s">
        <v>302</v>
      </c>
      <c r="J1422" s="207" t="s">
        <v>20</v>
      </c>
    </row>
    <row r="1423" spans="1:10" x14ac:dyDescent="0.2">
      <c r="A1423" s="19" t="s">
        <v>910</v>
      </c>
      <c r="B1423" s="86" t="s">
        <v>742</v>
      </c>
      <c r="C1423" s="210" t="s">
        <v>467</v>
      </c>
      <c r="D1423" s="204">
        <v>211</v>
      </c>
      <c r="E1423" s="204">
        <v>0</v>
      </c>
      <c r="F1423" s="204">
        <v>182</v>
      </c>
      <c r="G1423" s="92">
        <v>0</v>
      </c>
      <c r="H1423" s="172">
        <v>-13.744075829383887</v>
      </c>
      <c r="I1423" s="210" t="s">
        <v>302</v>
      </c>
      <c r="J1423" s="207" t="s">
        <v>260</v>
      </c>
    </row>
    <row r="1424" spans="1:10" x14ac:dyDescent="0.2">
      <c r="A1424" s="19" t="s">
        <v>910</v>
      </c>
      <c r="B1424" s="86" t="s">
        <v>767</v>
      </c>
      <c r="C1424" s="210" t="s">
        <v>467</v>
      </c>
      <c r="D1424" s="204">
        <v>538</v>
      </c>
      <c r="E1424" s="204">
        <v>0</v>
      </c>
      <c r="F1424" s="204">
        <v>1041</v>
      </c>
      <c r="G1424" s="92">
        <v>0</v>
      </c>
      <c r="H1424" s="172">
        <v>93.494423791821561</v>
      </c>
      <c r="I1424" s="210" t="s">
        <v>302</v>
      </c>
      <c r="J1424" s="207" t="s">
        <v>268</v>
      </c>
    </row>
    <row r="1425" spans="1:10" x14ac:dyDescent="0.2">
      <c r="A1425" s="19" t="s">
        <v>910</v>
      </c>
      <c r="B1425" s="86" t="s">
        <v>870</v>
      </c>
      <c r="C1425" s="210" t="s">
        <v>467</v>
      </c>
      <c r="D1425" s="204">
        <v>10468</v>
      </c>
      <c r="E1425" s="204">
        <v>0</v>
      </c>
      <c r="F1425" s="204">
        <v>3327</v>
      </c>
      <c r="G1425" s="92">
        <v>0</v>
      </c>
      <c r="H1425" s="172">
        <v>-68.217424531906772</v>
      </c>
      <c r="I1425" s="210" t="s">
        <v>302</v>
      </c>
      <c r="J1425" s="207" t="s">
        <v>290</v>
      </c>
    </row>
    <row r="1426" spans="1:10" x14ac:dyDescent="0.2">
      <c r="A1426" s="19" t="s">
        <v>910</v>
      </c>
      <c r="B1426" s="86" t="s">
        <v>898</v>
      </c>
      <c r="C1426" s="210" t="s">
        <v>467</v>
      </c>
      <c r="D1426" s="204">
        <v>442</v>
      </c>
      <c r="E1426" s="204">
        <v>0</v>
      </c>
      <c r="F1426" s="204">
        <v>378</v>
      </c>
      <c r="G1426" s="92">
        <v>0</v>
      </c>
      <c r="H1426" s="172">
        <v>-14.479638009049776</v>
      </c>
      <c r="I1426" s="210" t="s">
        <v>302</v>
      </c>
      <c r="J1426" s="207" t="s">
        <v>39</v>
      </c>
    </row>
    <row r="1427" spans="1:10" x14ac:dyDescent="0.2">
      <c r="A1427" s="19" t="s">
        <v>910</v>
      </c>
      <c r="B1427" s="86" t="s">
        <v>901</v>
      </c>
      <c r="C1427" s="211" t="s">
        <v>467</v>
      </c>
      <c r="D1427" s="205">
        <v>1265</v>
      </c>
      <c r="E1427" s="205">
        <v>0</v>
      </c>
      <c r="F1427" s="205">
        <v>1475</v>
      </c>
      <c r="G1427" s="92">
        <v>0</v>
      </c>
      <c r="H1427" s="172">
        <v>16.600790513833992</v>
      </c>
      <c r="I1427" s="211" t="s">
        <v>302</v>
      </c>
      <c r="J1427" s="208" t="s">
        <v>3</v>
      </c>
    </row>
    <row r="1428" spans="1:10" x14ac:dyDescent="0.2">
      <c r="A1428" s="173" t="s">
        <v>507</v>
      </c>
      <c r="B1428" s="87">
        <v>0.97993538801480951</v>
      </c>
      <c r="C1428" s="20"/>
      <c r="D1428" s="167">
        <v>4482652</v>
      </c>
      <c r="E1428" s="167">
        <v>1159691</v>
      </c>
      <c r="F1428" s="167">
        <v>5329799</v>
      </c>
      <c r="G1428" s="167">
        <v>1168586</v>
      </c>
      <c r="H1428" s="167"/>
      <c r="I1428" s="167"/>
      <c r="J1428" s="167"/>
    </row>
    <row r="1429" spans="1:10" x14ac:dyDescent="0.2">
      <c r="A1429" s="8"/>
      <c r="B1429" s="8"/>
      <c r="C1429" s="8"/>
      <c r="D1429" s="8"/>
      <c r="E1429" s="8"/>
      <c r="F1429" s="8"/>
      <c r="G1429" s="8"/>
      <c r="H1429" s="8"/>
      <c r="I1429" s="8"/>
      <c r="J1429" s="8"/>
    </row>
    <row r="1430" spans="1:10" x14ac:dyDescent="0.2">
      <c r="A1430" s="151" t="s">
        <v>318</v>
      </c>
      <c r="B1430" s="8"/>
      <c r="C1430" s="8"/>
      <c r="D1430" s="8"/>
      <c r="E1430" s="8"/>
      <c r="F1430" s="8"/>
      <c r="G1430" s="8"/>
      <c r="H1430" s="8"/>
      <c r="I1430" s="8"/>
      <c r="J1430" s="8"/>
    </row>
    <row r="1431" spans="1:10" x14ac:dyDescent="0.2">
      <c r="A1431" s="155" t="s">
        <v>508</v>
      </c>
      <c r="B1431" s="8"/>
      <c r="C1431" s="8"/>
      <c r="D1431" s="8"/>
      <c r="E1431" s="8"/>
      <c r="F1431" s="8"/>
      <c r="G1431" s="8"/>
      <c r="H1431" s="8"/>
      <c r="I1431" s="8"/>
      <c r="J1431" s="8"/>
    </row>
  </sheetData>
  <autoFilter ref="A8:J1428" xr:uid="{00000000-0001-0000-0B00-000000000000}"/>
  <sortState xmlns:xlrd2="http://schemas.microsoft.com/office/spreadsheetml/2017/richdata2" ref="A9:J1427">
    <sortCondition ref="A9:A1427"/>
    <sortCondition ref="B9:B1427"/>
  </sortState>
  <mergeCells count="4">
    <mergeCell ref="A4:J4"/>
    <mergeCell ref="A5:J5"/>
    <mergeCell ref="D7:E7"/>
    <mergeCell ref="F7:G7"/>
  </mergeCells>
  <conditionalFormatting sqref="D174:G174 I174:J174 H174:H1427 D9:J173">
    <cfRule type="expression" dxfId="35" priority="4">
      <formula>MOD(ROW(),2)=0</formula>
    </cfRule>
  </conditionalFormatting>
  <conditionalFormatting sqref="D175:G1427 I175:J1427">
    <cfRule type="expression" dxfId="34" priority="3">
      <formula>MOD(ROW(),2)=0</formula>
    </cfRule>
  </conditionalFormatting>
  <conditionalFormatting sqref="C9:C1427">
    <cfRule type="expression" dxfId="33" priority="2">
      <formula>MOD(ROW(),2)=0</formula>
    </cfRule>
  </conditionalFormatting>
  <conditionalFormatting sqref="A9:B1427">
    <cfRule type="expression" dxfId="32" priority="1">
      <formula>MOD(ROW(),2)=0</formula>
    </cfRule>
  </conditionalFormatting>
  <hyperlinks>
    <hyperlink ref="B3" r:id="rId1" xr:uid="{0232C2F6-29CE-4457-8651-A74F2203FEF0}"/>
  </hyperlinks>
  <printOptions horizontalCentered="1" gridLines="1"/>
  <pageMargins left="0.7" right="0.7" top="0.75" bottom="0.75" header="0.3" footer="0.3"/>
  <pageSetup paperSize="9" scale="61"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9D3-7A89-4E91-BB45-5D84AD5FFC09}">
  <sheetPr>
    <tabColor theme="4" tint="0.79998168889431442"/>
    <pageSetUpPr fitToPage="1"/>
  </sheetPr>
  <dimension ref="A1:N35"/>
  <sheetViews>
    <sheetView zoomScaleNormal="100" workbookViewId="0">
      <selection activeCell="A233" sqref="A233:L233"/>
    </sheetView>
  </sheetViews>
  <sheetFormatPr defaultColWidth="8.85546875" defaultRowHeight="12.75" x14ac:dyDescent="0.2"/>
  <cols>
    <col min="1" max="1" width="35.7109375" style="23" customWidth="1"/>
    <col min="2" max="2" width="33.42578125" style="23" bestFit="1" customWidth="1"/>
    <col min="3" max="3" width="23.7109375" style="23" bestFit="1" customWidth="1"/>
    <col min="4" max="4" width="15.42578125" style="23" customWidth="1"/>
    <col min="5" max="5" width="21.42578125" style="23" customWidth="1"/>
    <col min="6" max="16384" width="8.85546875" style="23"/>
  </cols>
  <sheetData>
    <row r="1" spans="1:14" ht="41.25" customHeight="1" x14ac:dyDescent="0.2">
      <c r="A1" s="379" t="s">
        <v>509</v>
      </c>
      <c r="B1" s="379"/>
      <c r="C1" s="379"/>
      <c r="D1" s="379"/>
      <c r="E1" s="174"/>
      <c r="F1" s="174"/>
      <c r="G1" s="174"/>
      <c r="H1" s="174"/>
      <c r="I1" s="174"/>
      <c r="J1" s="174"/>
      <c r="K1" s="174"/>
      <c r="L1" s="174"/>
      <c r="M1" s="174"/>
      <c r="N1" s="174"/>
    </row>
    <row r="2" spans="1:14" x14ac:dyDescent="0.2">
      <c r="A2" s="3" t="s">
        <v>213</v>
      </c>
      <c r="B2" s="94"/>
      <c r="C2" s="94"/>
      <c r="D2" s="91"/>
    </row>
    <row r="3" spans="1:14" s="6" customFormat="1" ht="12.75" customHeight="1" x14ac:dyDescent="0.2">
      <c r="A3" s="94" t="s">
        <v>362</v>
      </c>
      <c r="B3" s="9" t="s">
        <v>363</v>
      </c>
      <c r="C3" s="94"/>
      <c r="D3" s="94"/>
      <c r="E3" s="5"/>
      <c r="F3" s="5"/>
      <c r="G3" s="5"/>
      <c r="H3" s="5"/>
    </row>
    <row r="4" spans="1:14" ht="30.75" customHeight="1" x14ac:dyDescent="0.2">
      <c r="A4" s="380" t="s">
        <v>216</v>
      </c>
      <c r="B4" s="380"/>
      <c r="C4" s="380"/>
      <c r="D4" s="380"/>
    </row>
    <row r="5" spans="1:14" ht="18.75" customHeight="1" x14ac:dyDescent="0.2">
      <c r="A5" s="380" t="s">
        <v>510</v>
      </c>
      <c r="B5" s="380"/>
      <c r="C5" s="380"/>
      <c r="D5" s="380"/>
    </row>
    <row r="6" spans="1:14" ht="25.5" x14ac:dyDescent="0.2">
      <c r="A6" s="175" t="s">
        <v>405</v>
      </c>
      <c r="B6" s="176" t="s">
        <v>406</v>
      </c>
      <c r="C6" s="176" t="s">
        <v>407</v>
      </c>
      <c r="D6" s="176" t="s">
        <v>532</v>
      </c>
    </row>
    <row r="7" spans="1:14" x14ac:dyDescent="0.2">
      <c r="A7" s="19" t="s">
        <v>635</v>
      </c>
      <c r="B7" s="92">
        <v>494710</v>
      </c>
      <c r="C7" s="92">
        <v>878451</v>
      </c>
      <c r="D7" t="s">
        <v>4</v>
      </c>
      <c r="E7" s="24"/>
    </row>
    <row r="8" spans="1:14" x14ac:dyDescent="0.2">
      <c r="A8" s="19" t="s">
        <v>647</v>
      </c>
      <c r="B8" s="92">
        <v>68880</v>
      </c>
      <c r="C8" s="92">
        <v>81619</v>
      </c>
      <c r="D8" t="s">
        <v>8</v>
      </c>
      <c r="E8" s="24"/>
    </row>
    <row r="9" spans="1:14" x14ac:dyDescent="0.2">
      <c r="A9" s="19" t="s">
        <v>650</v>
      </c>
      <c r="B9" s="92">
        <v>1700</v>
      </c>
      <c r="C9" s="92">
        <v>1700</v>
      </c>
      <c r="D9" t="s">
        <v>2</v>
      </c>
      <c r="E9" s="24"/>
    </row>
    <row r="10" spans="1:14" x14ac:dyDescent="0.2">
      <c r="A10" s="19" t="s">
        <v>658</v>
      </c>
      <c r="B10" s="92">
        <v>174850</v>
      </c>
      <c r="C10" s="92">
        <v>174850</v>
      </c>
      <c r="D10" t="s">
        <v>14</v>
      </c>
      <c r="E10" s="24"/>
    </row>
    <row r="11" spans="1:14" x14ac:dyDescent="0.2">
      <c r="A11" s="19" t="s">
        <v>670</v>
      </c>
      <c r="B11" s="92">
        <v>9201</v>
      </c>
      <c r="C11" s="92">
        <v>5480</v>
      </c>
      <c r="D11" t="s">
        <v>128</v>
      </c>
      <c r="E11" s="24"/>
    </row>
    <row r="12" spans="1:14" x14ac:dyDescent="0.2">
      <c r="A12" s="19" t="s">
        <v>692</v>
      </c>
      <c r="B12" s="92">
        <v>97329</v>
      </c>
      <c r="C12" s="92">
        <v>83995</v>
      </c>
      <c r="D12" t="s">
        <v>24</v>
      </c>
      <c r="E12" s="24"/>
    </row>
    <row r="13" spans="1:14" x14ac:dyDescent="0.2">
      <c r="A13" s="19" t="s">
        <v>699</v>
      </c>
      <c r="B13" s="92">
        <v>741889</v>
      </c>
      <c r="C13" s="92">
        <v>1102358</v>
      </c>
      <c r="D13" t="s">
        <v>25</v>
      </c>
      <c r="E13" s="24"/>
    </row>
    <row r="14" spans="1:14" x14ac:dyDescent="0.2">
      <c r="A14" s="19" t="s">
        <v>705</v>
      </c>
      <c r="B14" s="92">
        <v>1863</v>
      </c>
      <c r="C14" s="92">
        <v>3051</v>
      </c>
      <c r="D14" t="s">
        <v>250</v>
      </c>
      <c r="E14" s="24"/>
    </row>
    <row r="15" spans="1:14" x14ac:dyDescent="0.2">
      <c r="A15" s="19" t="s">
        <v>710</v>
      </c>
      <c r="B15" s="92">
        <v>1700</v>
      </c>
      <c r="C15" s="92">
        <v>1700</v>
      </c>
      <c r="D15" t="s">
        <v>174</v>
      </c>
      <c r="E15" s="24"/>
    </row>
    <row r="16" spans="1:14" x14ac:dyDescent="0.2">
      <c r="A16" s="19" t="s">
        <v>719</v>
      </c>
      <c r="B16" s="92">
        <v>640</v>
      </c>
      <c r="C16" s="92">
        <v>640</v>
      </c>
      <c r="D16" t="s">
        <v>253</v>
      </c>
      <c r="E16" s="24"/>
    </row>
    <row r="17" spans="1:5" x14ac:dyDescent="0.2">
      <c r="A17" s="19" t="s">
        <v>725</v>
      </c>
      <c r="B17" s="92">
        <v>391</v>
      </c>
      <c r="C17" s="92">
        <v>85061</v>
      </c>
      <c r="D17" t="s">
        <v>255</v>
      </c>
      <c r="E17" s="24"/>
    </row>
    <row r="18" spans="1:5" x14ac:dyDescent="0.2">
      <c r="A18" s="19" t="s">
        <v>730</v>
      </c>
      <c r="B18" s="92">
        <v>84953</v>
      </c>
      <c r="C18" s="92">
        <v>596148</v>
      </c>
      <c r="D18" t="s">
        <v>34</v>
      </c>
      <c r="E18" s="24"/>
    </row>
    <row r="19" spans="1:5" x14ac:dyDescent="0.2">
      <c r="A19" s="19" t="s">
        <v>752</v>
      </c>
      <c r="B19" s="92">
        <v>406161</v>
      </c>
      <c r="C19" s="92">
        <v>406161</v>
      </c>
      <c r="D19" t="s">
        <v>263</v>
      </c>
      <c r="E19" s="24"/>
    </row>
    <row r="20" spans="1:5" x14ac:dyDescent="0.2">
      <c r="A20" s="19" t="s">
        <v>755</v>
      </c>
      <c r="B20" s="92">
        <v>4200</v>
      </c>
      <c r="C20" s="92">
        <v>4200</v>
      </c>
      <c r="D20" t="s">
        <v>44</v>
      </c>
      <c r="E20" s="24"/>
    </row>
    <row r="21" spans="1:5" x14ac:dyDescent="0.2">
      <c r="A21" s="19" t="s">
        <v>775</v>
      </c>
      <c r="B21" s="92">
        <v>205729</v>
      </c>
      <c r="C21" s="92">
        <v>401356</v>
      </c>
      <c r="D21" t="s">
        <v>58</v>
      </c>
      <c r="E21" s="24"/>
    </row>
    <row r="22" spans="1:5" x14ac:dyDescent="0.2">
      <c r="A22" s="19" t="s">
        <v>826</v>
      </c>
      <c r="B22" s="92">
        <v>1224393</v>
      </c>
      <c r="C22" s="92">
        <v>1224393</v>
      </c>
      <c r="D22" t="s">
        <v>84</v>
      </c>
      <c r="E22" s="24"/>
    </row>
    <row r="23" spans="1:5" x14ac:dyDescent="0.2">
      <c r="A23" s="19" t="s">
        <v>828</v>
      </c>
      <c r="B23" s="92">
        <v>14521</v>
      </c>
      <c r="C23" s="92">
        <v>96800</v>
      </c>
      <c r="D23" t="s">
        <v>85</v>
      </c>
      <c r="E23" s="24"/>
    </row>
    <row r="24" spans="1:5" x14ac:dyDescent="0.2">
      <c r="A24" s="19" t="s">
        <v>830</v>
      </c>
      <c r="B24" s="92">
        <v>3581</v>
      </c>
      <c r="C24" s="92">
        <v>2155</v>
      </c>
      <c r="D24" t="s">
        <v>283</v>
      </c>
      <c r="E24" s="24"/>
    </row>
    <row r="25" spans="1:5" x14ac:dyDescent="0.2">
      <c r="A25" s="19" t="s">
        <v>831</v>
      </c>
      <c r="B25" s="92">
        <v>500353</v>
      </c>
      <c r="C25" s="92">
        <v>617687</v>
      </c>
      <c r="D25" t="s">
        <v>87</v>
      </c>
      <c r="E25" s="24"/>
    </row>
    <row r="26" spans="1:5" x14ac:dyDescent="0.2">
      <c r="A26" s="19" t="s">
        <v>845</v>
      </c>
      <c r="B26" s="92">
        <v>8165</v>
      </c>
      <c r="C26" s="92">
        <v>11972</v>
      </c>
      <c r="D26" t="s">
        <v>96</v>
      </c>
      <c r="E26" s="24"/>
    </row>
    <row r="27" spans="1:5" x14ac:dyDescent="0.2">
      <c r="A27" s="19" t="s">
        <v>871</v>
      </c>
      <c r="B27" s="92">
        <v>250000</v>
      </c>
      <c r="C27" s="92">
        <v>371594</v>
      </c>
      <c r="D27" t="s">
        <v>153</v>
      </c>
      <c r="E27" s="24"/>
    </row>
    <row r="28" spans="1:5" x14ac:dyDescent="0.2">
      <c r="A28" s="19" t="s">
        <v>881</v>
      </c>
      <c r="B28" s="92">
        <v>14655259</v>
      </c>
      <c r="C28" s="92">
        <v>15209720</v>
      </c>
      <c r="D28" t="s">
        <v>105</v>
      </c>
      <c r="E28" s="24"/>
    </row>
    <row r="29" spans="1:5" x14ac:dyDescent="0.2">
      <c r="A29" s="19" t="s">
        <v>887</v>
      </c>
      <c r="B29" s="92">
        <v>4605</v>
      </c>
      <c r="C29" s="92">
        <v>5433</v>
      </c>
      <c r="D29" t="s">
        <v>295</v>
      </c>
      <c r="E29" s="24"/>
    </row>
    <row r="30" spans="1:5" x14ac:dyDescent="0.2">
      <c r="A30" s="19" t="s">
        <v>894</v>
      </c>
      <c r="B30" s="92">
        <v>2428906</v>
      </c>
      <c r="C30" s="92">
        <v>2581900</v>
      </c>
      <c r="D30" t="s">
        <v>112</v>
      </c>
      <c r="E30" s="24"/>
    </row>
    <row r="31" spans="1:5" x14ac:dyDescent="0.2">
      <c r="A31" s="19" t="s">
        <v>902</v>
      </c>
      <c r="B31" s="92">
        <v>4020</v>
      </c>
      <c r="C31" s="92">
        <v>9346</v>
      </c>
      <c r="D31" t="s">
        <v>298</v>
      </c>
      <c r="E31" s="24"/>
    </row>
    <row r="32" spans="1:5" ht="18" customHeight="1" x14ac:dyDescent="0.2">
      <c r="A32" s="61" t="s">
        <v>1</v>
      </c>
      <c r="B32" s="22">
        <v>21387999</v>
      </c>
      <c r="C32" s="22">
        <v>23957770</v>
      </c>
      <c r="D32" s="22"/>
    </row>
    <row r="33" spans="1:4" x14ac:dyDescent="0.2">
      <c r="A33" s="177"/>
      <c r="B33" s="177"/>
      <c r="C33" s="177"/>
      <c r="D33" s="8"/>
    </row>
    <row r="34" spans="1:4" x14ac:dyDescent="0.2">
      <c r="A34" s="98" t="s">
        <v>318</v>
      </c>
      <c r="B34" s="178"/>
      <c r="C34" s="178"/>
      <c r="D34" s="152"/>
    </row>
    <row r="35" spans="1:4" ht="13.5" x14ac:dyDescent="0.2">
      <c r="A35" s="384" t="s">
        <v>511</v>
      </c>
      <c r="B35" s="384"/>
      <c r="C35" s="384"/>
      <c r="D35" s="384"/>
    </row>
  </sheetData>
  <sortState xmlns:xlrd2="http://schemas.microsoft.com/office/spreadsheetml/2017/richdata2" ref="A7:D31">
    <sortCondition ref="A7:A31"/>
  </sortState>
  <mergeCells count="4">
    <mergeCell ref="A1:D1"/>
    <mergeCell ref="A4:D4"/>
    <mergeCell ref="A5:D5"/>
    <mergeCell ref="A35:D35"/>
  </mergeCells>
  <conditionalFormatting sqref="D7:D16 D18:D31 A7:C31">
    <cfRule type="expression" dxfId="31" priority="2">
      <formula>MOD(ROW(),2)=0</formula>
    </cfRule>
  </conditionalFormatting>
  <conditionalFormatting sqref="D17">
    <cfRule type="expression" dxfId="30" priority="1">
      <formula>MOD(ROW(),2)=0</formula>
    </cfRule>
  </conditionalFormatting>
  <hyperlinks>
    <hyperlink ref="B3" r:id="rId1" xr:uid="{11B90352-6DE4-4594-834B-994494FBB6DE}"/>
  </hyperlinks>
  <printOptions horizontalCentered="1" gridLines="1"/>
  <pageMargins left="0.7" right="0.7" top="0.75" bottom="0.75" header="0.3" footer="0.3"/>
  <pageSetup paperSize="9" scale="40"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3827D-C985-4F5B-A0DC-6DAAA5049A59}">
  <sheetPr>
    <tabColor theme="4" tint="0.79998168889431442"/>
    <pageSetUpPr fitToPage="1"/>
  </sheetPr>
  <dimension ref="A1:W587"/>
  <sheetViews>
    <sheetView zoomScaleNormal="100" workbookViewId="0">
      <selection activeCell="A233" sqref="A233:L233"/>
    </sheetView>
  </sheetViews>
  <sheetFormatPr defaultColWidth="9.140625" defaultRowHeight="11.25" x14ac:dyDescent="0.2"/>
  <cols>
    <col min="1" max="1" width="31.42578125" style="6" customWidth="1"/>
    <col min="2" max="2" width="43.28515625" style="6" customWidth="1"/>
    <col min="3" max="3" width="14" style="242" customWidth="1"/>
    <col min="4" max="4" width="10.7109375" style="6" bestFit="1" customWidth="1"/>
    <col min="5" max="5" width="11.28515625" style="6" bestFit="1" customWidth="1"/>
    <col min="6" max="6" width="12.42578125" style="6" bestFit="1" customWidth="1"/>
    <col min="7" max="7" width="11.28515625" style="6" bestFit="1" customWidth="1"/>
    <col min="8" max="8" width="12.42578125" style="6" bestFit="1" customWidth="1"/>
    <col min="9" max="9" width="12" style="6" customWidth="1"/>
    <col min="10" max="10" width="10.42578125" style="6" customWidth="1"/>
    <col min="11" max="11" width="11.85546875" style="6" bestFit="1" customWidth="1"/>
    <col min="12" max="12" width="10.7109375" style="6" bestFit="1" customWidth="1"/>
    <col min="13" max="13" width="11.28515625" style="6" bestFit="1" customWidth="1"/>
    <col min="14" max="14" width="12.42578125" style="6" bestFit="1" customWidth="1"/>
    <col min="15" max="15" width="11.28515625" style="6" bestFit="1" customWidth="1"/>
    <col min="16" max="16" width="12.42578125" style="6" bestFit="1" customWidth="1"/>
    <col min="17" max="17" width="13" style="6" customWidth="1"/>
    <col min="18" max="18" width="15.7109375" style="6" bestFit="1" customWidth="1"/>
    <col min="19" max="19" width="11.85546875" style="6" bestFit="1" customWidth="1"/>
    <col min="20" max="20" width="17.140625" style="243" bestFit="1" customWidth="1"/>
    <col min="21" max="22" width="7" style="6" customWidth="1"/>
    <col min="23" max="16384" width="9.140625" style="6"/>
  </cols>
  <sheetData>
    <row r="1" spans="1:23" s="150" customFormat="1" ht="41.25" customHeight="1" x14ac:dyDescent="0.2">
      <c r="A1" s="327" t="s">
        <v>512</v>
      </c>
      <c r="B1" s="215"/>
      <c r="C1" s="216"/>
      <c r="D1" s="159"/>
      <c r="E1" s="159"/>
      <c r="F1" s="159"/>
      <c r="G1" s="159"/>
      <c r="H1" s="159"/>
      <c r="I1" s="159"/>
      <c r="J1" s="159"/>
      <c r="K1" s="159"/>
      <c r="L1" s="159"/>
      <c r="M1" s="159"/>
      <c r="N1" s="159"/>
      <c r="O1" s="159"/>
      <c r="P1" s="159"/>
      <c r="Q1" s="159"/>
      <c r="R1" s="159"/>
      <c r="S1" s="159"/>
      <c r="T1" s="216"/>
      <c r="U1" s="159"/>
      <c r="V1" s="159"/>
      <c r="W1" s="159"/>
    </row>
    <row r="2" spans="1:23" s="23" customFormat="1" ht="12.75" x14ac:dyDescent="0.2">
      <c r="A2" s="3" t="s">
        <v>213</v>
      </c>
      <c r="B2" s="103"/>
      <c r="C2" s="4"/>
      <c r="D2" s="4"/>
      <c r="E2" s="8"/>
      <c r="F2" s="8"/>
      <c r="G2" s="8"/>
      <c r="H2" s="8"/>
      <c r="I2" s="8"/>
      <c r="J2" s="8"/>
      <c r="K2" s="8"/>
      <c r="L2" s="8"/>
      <c r="M2" s="8"/>
      <c r="N2" s="8"/>
      <c r="O2" s="8"/>
      <c r="P2" s="8"/>
      <c r="Q2" s="8"/>
      <c r="R2" s="8"/>
      <c r="S2" s="8"/>
      <c r="T2" s="8"/>
      <c r="U2" s="8"/>
      <c r="V2" s="8"/>
      <c r="W2" s="8"/>
    </row>
    <row r="3" spans="1:23" s="23" customFormat="1" ht="12.75" x14ac:dyDescent="0.2">
      <c r="A3" s="8" t="s">
        <v>362</v>
      </c>
      <c r="B3" s="9" t="s">
        <v>363</v>
      </c>
      <c r="C3" s="4"/>
      <c r="D3" s="4"/>
      <c r="E3" s="8"/>
      <c r="F3" s="8"/>
      <c r="G3" s="8"/>
      <c r="H3" s="8"/>
      <c r="I3" s="8"/>
      <c r="J3" s="8"/>
      <c r="K3" s="8"/>
      <c r="L3" s="8"/>
      <c r="M3" s="8"/>
      <c r="N3" s="8"/>
      <c r="O3" s="8"/>
      <c r="P3" s="8"/>
      <c r="Q3" s="8"/>
      <c r="R3" s="8"/>
      <c r="S3" s="8"/>
      <c r="T3" s="8"/>
      <c r="U3" s="8"/>
      <c r="V3" s="8"/>
      <c r="W3" s="8"/>
    </row>
    <row r="4" spans="1:23" s="23" customFormat="1" ht="12.75" x14ac:dyDescent="0.2">
      <c r="A4" s="406" t="s">
        <v>513</v>
      </c>
      <c r="B4" s="406"/>
      <c r="C4" s="406"/>
      <c r="D4" s="406"/>
      <c r="E4" s="406"/>
      <c r="F4" s="406"/>
      <c r="G4" s="406"/>
      <c r="H4" s="406"/>
      <c r="I4" s="406"/>
      <c r="J4" s="406"/>
      <c r="K4" s="406"/>
      <c r="L4" s="406"/>
      <c r="M4" s="406"/>
      <c r="N4" s="406"/>
      <c r="O4" s="406"/>
      <c r="P4" s="406"/>
      <c r="Q4" s="406"/>
      <c r="R4" s="406"/>
      <c r="S4" s="406"/>
      <c r="T4" s="406"/>
      <c r="U4" s="406"/>
      <c r="V4" s="406"/>
      <c r="W4" s="8"/>
    </row>
    <row r="5" spans="1:23" s="23" customFormat="1" ht="15.95" customHeight="1" x14ac:dyDescent="0.2">
      <c r="A5" s="217" t="s">
        <v>514</v>
      </c>
      <c r="B5" s="217"/>
      <c r="C5" s="218"/>
      <c r="D5" s="219"/>
      <c r="E5" s="219"/>
      <c r="F5" s="8"/>
      <c r="G5" s="8"/>
      <c r="H5" s="8"/>
      <c r="I5" s="8"/>
      <c r="J5" s="8"/>
      <c r="K5" s="8"/>
      <c r="L5" s="8"/>
      <c r="M5" s="8"/>
      <c r="N5" s="8"/>
      <c r="O5" s="8"/>
      <c r="P5" s="8"/>
      <c r="Q5" s="8"/>
      <c r="R5" s="8"/>
      <c r="S5" s="8"/>
      <c r="T5" s="218"/>
      <c r="U5" s="8"/>
      <c r="V5" s="8"/>
      <c r="W5" s="8"/>
    </row>
    <row r="6" spans="1:23" s="23" customFormat="1" ht="28.5" customHeight="1" x14ac:dyDescent="0.2">
      <c r="A6" s="376" t="s">
        <v>515</v>
      </c>
      <c r="B6" s="376"/>
      <c r="C6" s="376"/>
      <c r="D6" s="376"/>
      <c r="E6" s="376"/>
      <c r="F6" s="376"/>
      <c r="G6" s="376"/>
      <c r="H6" s="376"/>
      <c r="I6" s="376"/>
      <c r="J6" s="376"/>
      <c r="K6" s="376"/>
      <c r="L6" s="376"/>
      <c r="M6" s="376"/>
      <c r="N6" s="376"/>
      <c r="O6" s="376"/>
      <c r="P6" s="376"/>
      <c r="Q6" s="376"/>
      <c r="R6" s="8"/>
      <c r="S6" s="8"/>
      <c r="T6" s="8"/>
      <c r="U6" s="8"/>
      <c r="V6" s="8"/>
      <c r="W6" s="8"/>
    </row>
    <row r="7" spans="1:23" ht="15.95" customHeight="1" x14ac:dyDescent="0.2">
      <c r="A7" s="220"/>
      <c r="B7" s="220"/>
      <c r="C7" s="221"/>
      <c r="D7" s="222"/>
      <c r="E7" s="222"/>
      <c r="F7" s="63"/>
      <c r="G7" s="63"/>
      <c r="H7" s="63"/>
      <c r="I7" s="63"/>
      <c r="J7" s="63"/>
      <c r="K7" s="63"/>
      <c r="L7" s="63"/>
      <c r="M7" s="63"/>
      <c r="N7" s="63"/>
      <c r="O7" s="63"/>
      <c r="P7" s="63"/>
      <c r="Q7" s="63"/>
      <c r="R7" s="63"/>
      <c r="S7" s="63"/>
      <c r="T7" s="221"/>
      <c r="U7" s="63"/>
      <c r="V7" s="63"/>
      <c r="W7" s="63"/>
    </row>
    <row r="8" spans="1:23" ht="12.75" x14ac:dyDescent="0.2">
      <c r="A8" s="223"/>
      <c r="B8" s="223"/>
      <c r="C8" s="223"/>
      <c r="D8" s="224" t="s">
        <v>516</v>
      </c>
      <c r="E8" s="225"/>
      <c r="F8" s="224"/>
      <c r="G8" s="224"/>
      <c r="H8" s="224"/>
      <c r="I8" s="224"/>
      <c r="J8" s="224"/>
      <c r="K8" s="224"/>
      <c r="L8" s="224" t="s">
        <v>517</v>
      </c>
      <c r="M8" s="224"/>
      <c r="N8" s="224"/>
      <c r="O8" s="224"/>
      <c r="P8" s="224"/>
      <c r="Q8" s="224"/>
      <c r="R8" s="224"/>
      <c r="S8" s="224"/>
      <c r="T8" s="226"/>
      <c r="U8" s="407" t="s">
        <v>518</v>
      </c>
      <c r="V8" s="407"/>
      <c r="W8" s="227"/>
    </row>
    <row r="9" spans="1:23" s="234" customFormat="1" ht="55.5" customHeight="1" x14ac:dyDescent="0.2">
      <c r="A9" s="14" t="s">
        <v>519</v>
      </c>
      <c r="B9" s="14" t="s">
        <v>520</v>
      </c>
      <c r="C9" s="14" t="s">
        <v>521</v>
      </c>
      <c r="D9" s="228" t="s">
        <v>522</v>
      </c>
      <c r="E9" s="229" t="s">
        <v>523</v>
      </c>
      <c r="F9" s="229" t="s">
        <v>524</v>
      </c>
      <c r="G9" s="230" t="s">
        <v>525</v>
      </c>
      <c r="H9" s="230" t="s">
        <v>526</v>
      </c>
      <c r="I9" s="228" t="s">
        <v>527</v>
      </c>
      <c r="J9" s="231" t="s">
        <v>528</v>
      </c>
      <c r="K9" s="228" t="s">
        <v>1</v>
      </c>
      <c r="L9" s="228" t="s">
        <v>522</v>
      </c>
      <c r="M9" s="229" t="s">
        <v>523</v>
      </c>
      <c r="N9" s="229" t="s">
        <v>524</v>
      </c>
      <c r="O9" s="230" t="s">
        <v>525</v>
      </c>
      <c r="P9" s="230" t="s">
        <v>526</v>
      </c>
      <c r="Q9" s="228" t="s">
        <v>527</v>
      </c>
      <c r="R9" s="231" t="s">
        <v>528</v>
      </c>
      <c r="S9" s="232" t="s">
        <v>1</v>
      </c>
      <c r="T9" s="14" t="s">
        <v>529</v>
      </c>
      <c r="U9" s="132" t="s">
        <v>530</v>
      </c>
      <c r="V9" s="132" t="s">
        <v>531</v>
      </c>
      <c r="W9" s="233" t="s">
        <v>532</v>
      </c>
    </row>
    <row r="10" spans="1:23" s="239" customFormat="1" ht="12.75" x14ac:dyDescent="0.2">
      <c r="A10" s="235" t="s">
        <v>533</v>
      </c>
      <c r="B10" s="235" t="s">
        <v>534</v>
      </c>
      <c r="C10" s="236">
        <v>25667869</v>
      </c>
      <c r="D10" s="236">
        <v>1447207</v>
      </c>
      <c r="E10" s="236">
        <v>2224279</v>
      </c>
      <c r="F10" s="236">
        <v>1521910</v>
      </c>
      <c r="G10" s="236">
        <v>5193396</v>
      </c>
      <c r="H10" s="236">
        <v>5434675</v>
      </c>
      <c r="I10" s="236">
        <v>512702</v>
      </c>
      <c r="J10" s="236">
        <v>2025378</v>
      </c>
      <c r="K10" s="236">
        <v>13166151</v>
      </c>
      <c r="L10" s="236">
        <v>1501148</v>
      </c>
      <c r="M10" s="236">
        <v>2319308</v>
      </c>
      <c r="N10" s="236">
        <v>1618577</v>
      </c>
      <c r="O10" s="236">
        <v>5439033</v>
      </c>
      <c r="P10" s="236">
        <v>5200821</v>
      </c>
      <c r="Q10" s="236">
        <v>446516</v>
      </c>
      <c r="R10" s="236">
        <v>1415348</v>
      </c>
      <c r="S10" s="236">
        <v>12501718</v>
      </c>
      <c r="T10" s="236">
        <v>29413033</v>
      </c>
      <c r="U10" s="237">
        <v>0.75569027512395615</v>
      </c>
      <c r="V10" s="237">
        <v>0.87266991472793709</v>
      </c>
      <c r="W10" s="238"/>
    </row>
    <row r="11" spans="1:23" s="239" customFormat="1" ht="12.75" x14ac:dyDescent="0.2">
      <c r="A11" s="235" t="s">
        <v>533</v>
      </c>
      <c r="B11" s="235" t="s">
        <v>535</v>
      </c>
      <c r="C11" s="236">
        <v>2916490</v>
      </c>
      <c r="D11" s="236">
        <v>83665</v>
      </c>
      <c r="E11" s="236">
        <v>144683</v>
      </c>
      <c r="F11" s="236">
        <v>99903</v>
      </c>
      <c r="G11" s="236">
        <v>328251</v>
      </c>
      <c r="H11" s="236">
        <v>692796</v>
      </c>
      <c r="I11" s="236">
        <v>37389</v>
      </c>
      <c r="J11" s="236">
        <v>148405</v>
      </c>
      <c r="K11" s="236">
        <v>1206841</v>
      </c>
      <c r="L11" s="236">
        <v>85691</v>
      </c>
      <c r="M11" s="236">
        <v>149974</v>
      </c>
      <c r="N11" s="236">
        <v>119781</v>
      </c>
      <c r="O11" s="236">
        <v>355446</v>
      </c>
      <c r="P11" s="236">
        <v>979964</v>
      </c>
      <c r="Q11" s="236">
        <v>33672</v>
      </c>
      <c r="R11" s="236">
        <v>340567</v>
      </c>
      <c r="S11" s="236">
        <v>1709649</v>
      </c>
      <c r="T11" s="236">
        <v>5438929</v>
      </c>
      <c r="U11" s="237">
        <v>0.44632279627110411</v>
      </c>
      <c r="V11" s="237">
        <v>0.53622505460174241</v>
      </c>
      <c r="W11" s="238"/>
    </row>
    <row r="12" spans="1:23" s="239" customFormat="1" ht="12.75" x14ac:dyDescent="0.2">
      <c r="A12" s="235" t="s">
        <v>533</v>
      </c>
      <c r="B12" s="240" t="s">
        <v>536</v>
      </c>
      <c r="C12" s="236">
        <v>3605208</v>
      </c>
      <c r="D12" s="236">
        <v>123749</v>
      </c>
      <c r="E12" s="236">
        <v>123753</v>
      </c>
      <c r="F12" s="236">
        <v>123792</v>
      </c>
      <c r="G12" s="236">
        <v>371294</v>
      </c>
      <c r="H12" s="236">
        <v>926425</v>
      </c>
      <c r="I12" s="236">
        <v>43050</v>
      </c>
      <c r="J12" s="236">
        <v>542509</v>
      </c>
      <c r="K12" s="236">
        <v>1883278</v>
      </c>
      <c r="L12" s="236">
        <v>124683</v>
      </c>
      <c r="M12" s="236">
        <v>124673</v>
      </c>
      <c r="N12" s="236">
        <v>124694</v>
      </c>
      <c r="O12" s="236">
        <v>374050</v>
      </c>
      <c r="P12" s="236">
        <v>840227</v>
      </c>
      <c r="Q12" s="236">
        <v>28471</v>
      </c>
      <c r="R12" s="236">
        <v>479182</v>
      </c>
      <c r="S12" s="236">
        <v>1721930</v>
      </c>
      <c r="T12" s="236">
        <v>5217456</v>
      </c>
      <c r="U12" s="237">
        <v>0.49516795158406701</v>
      </c>
      <c r="V12" s="237">
        <v>0.69098963172856653</v>
      </c>
      <c r="W12" s="238"/>
    </row>
    <row r="13" spans="1:23" s="239" customFormat="1" ht="12.75" x14ac:dyDescent="0.2">
      <c r="A13" s="235" t="s">
        <v>533</v>
      </c>
      <c r="B13" s="235" t="s">
        <v>537</v>
      </c>
      <c r="C13" s="236">
        <v>36497931</v>
      </c>
      <c r="D13" s="236">
        <v>1404969</v>
      </c>
      <c r="E13" s="236">
        <v>2037730</v>
      </c>
      <c r="F13" s="236">
        <v>1641551</v>
      </c>
      <c r="G13" s="236">
        <v>5084250</v>
      </c>
      <c r="H13" s="236">
        <v>6772150</v>
      </c>
      <c r="I13" s="236">
        <v>1453654</v>
      </c>
      <c r="J13" s="236">
        <v>5624646</v>
      </c>
      <c r="K13" s="236">
        <v>18934700</v>
      </c>
      <c r="L13" s="236">
        <v>1446073</v>
      </c>
      <c r="M13" s="236">
        <v>2086860</v>
      </c>
      <c r="N13" s="236">
        <v>1654560</v>
      </c>
      <c r="O13" s="236">
        <v>5187493</v>
      </c>
      <c r="P13" s="236">
        <v>5869274</v>
      </c>
      <c r="Q13" s="236">
        <v>1216672</v>
      </c>
      <c r="R13" s="236">
        <v>5289792</v>
      </c>
      <c r="S13" s="236">
        <v>17563231</v>
      </c>
      <c r="T13" s="236">
        <v>57321197</v>
      </c>
      <c r="U13" s="237">
        <v>0.44631819185492583</v>
      </c>
      <c r="V13" s="237">
        <v>0.63672660220267208</v>
      </c>
      <c r="W13" s="238"/>
    </row>
    <row r="14" spans="1:23" s="239" customFormat="1" ht="12.75" x14ac:dyDescent="0.2">
      <c r="A14" s="235" t="s">
        <v>533</v>
      </c>
      <c r="B14" s="235" t="s">
        <v>538</v>
      </c>
      <c r="C14" s="236">
        <v>2102737</v>
      </c>
      <c r="D14" s="236">
        <v>134186</v>
      </c>
      <c r="E14" s="236">
        <v>116445</v>
      </c>
      <c r="F14" s="236">
        <v>72329</v>
      </c>
      <c r="G14" s="236">
        <v>322960</v>
      </c>
      <c r="H14" s="236">
        <v>422892</v>
      </c>
      <c r="I14" s="236">
        <v>43905</v>
      </c>
      <c r="J14" s="236">
        <v>299430</v>
      </c>
      <c r="K14" s="236">
        <v>1089187</v>
      </c>
      <c r="L14" s="236">
        <v>138579</v>
      </c>
      <c r="M14" s="236">
        <v>134146</v>
      </c>
      <c r="N14" s="236">
        <v>67957</v>
      </c>
      <c r="O14" s="236">
        <v>340682</v>
      </c>
      <c r="P14" s="236">
        <v>337564</v>
      </c>
      <c r="Q14" s="236">
        <v>46996</v>
      </c>
      <c r="R14" s="236">
        <v>288308</v>
      </c>
      <c r="S14" s="236">
        <v>1013550</v>
      </c>
      <c r="T14" s="236">
        <v>3111643</v>
      </c>
      <c r="U14" s="237">
        <v>0.48688072507032459</v>
      </c>
      <c r="V14" s="237">
        <v>0.67576421845308088</v>
      </c>
      <c r="W14" s="238"/>
    </row>
    <row r="15" spans="1:23" s="239" customFormat="1" ht="12.75" x14ac:dyDescent="0.2">
      <c r="A15" s="235" t="s">
        <v>533</v>
      </c>
      <c r="B15" s="235" t="s">
        <v>539</v>
      </c>
      <c r="C15" s="236">
        <v>3701027</v>
      </c>
      <c r="D15" s="236">
        <v>113359</v>
      </c>
      <c r="E15" s="236">
        <v>166581</v>
      </c>
      <c r="F15" s="236">
        <v>269052</v>
      </c>
      <c r="G15" s="236">
        <v>548992</v>
      </c>
      <c r="H15" s="236">
        <v>1259695</v>
      </c>
      <c r="I15" s="236">
        <v>114800</v>
      </c>
      <c r="J15" s="236">
        <v>48227</v>
      </c>
      <c r="K15" s="236">
        <v>1971714</v>
      </c>
      <c r="L15" s="236">
        <v>111294</v>
      </c>
      <c r="M15" s="236">
        <v>157662</v>
      </c>
      <c r="N15" s="236">
        <v>245676</v>
      </c>
      <c r="O15" s="236">
        <v>514632</v>
      </c>
      <c r="P15" s="236">
        <v>1061202</v>
      </c>
      <c r="Q15" s="236">
        <v>107785</v>
      </c>
      <c r="R15" s="236">
        <v>45694</v>
      </c>
      <c r="S15" s="236">
        <v>1729313</v>
      </c>
      <c r="T15" s="236">
        <v>6014447</v>
      </c>
      <c r="U15" s="237">
        <v>0.59974025874698045</v>
      </c>
      <c r="V15" s="237">
        <v>0.61535615826359435</v>
      </c>
      <c r="W15" s="238"/>
    </row>
    <row r="16" spans="1:23" s="239" customFormat="1" ht="12.75" x14ac:dyDescent="0.2">
      <c r="A16" s="235" t="s">
        <v>533</v>
      </c>
      <c r="B16" s="235" t="s">
        <v>540</v>
      </c>
      <c r="C16" s="236">
        <v>104749</v>
      </c>
      <c r="D16" s="236">
        <v>9883</v>
      </c>
      <c r="E16" s="236">
        <v>12582</v>
      </c>
      <c r="F16" s="236">
        <v>6929</v>
      </c>
      <c r="G16" s="236">
        <v>29394</v>
      </c>
      <c r="H16" s="236">
        <v>24836</v>
      </c>
      <c r="I16" s="236">
        <v>2468</v>
      </c>
      <c r="J16" s="236">
        <v>81</v>
      </c>
      <c r="K16" s="236">
        <v>56779</v>
      </c>
      <c r="L16" s="236">
        <v>9985</v>
      </c>
      <c r="M16" s="236">
        <v>12468</v>
      </c>
      <c r="N16" s="236">
        <v>6488</v>
      </c>
      <c r="O16" s="236">
        <v>28941</v>
      </c>
      <c r="P16" s="236">
        <v>17001</v>
      </c>
      <c r="Q16" s="236">
        <v>1910</v>
      </c>
      <c r="R16" s="236">
        <v>118</v>
      </c>
      <c r="S16" s="236">
        <v>47970</v>
      </c>
      <c r="T16" s="236">
        <v>339261</v>
      </c>
      <c r="U16" s="237">
        <v>0.30816981615924022</v>
      </c>
      <c r="V16" s="237">
        <v>0.30875638520195364</v>
      </c>
      <c r="W16" s="238"/>
    </row>
    <row r="17" spans="1:23" s="239" customFormat="1" ht="12.75" x14ac:dyDescent="0.2">
      <c r="A17" s="235" t="s">
        <v>533</v>
      </c>
      <c r="B17" s="235" t="s">
        <v>541</v>
      </c>
      <c r="C17" s="236">
        <v>1720827</v>
      </c>
      <c r="D17" s="236">
        <v>114831</v>
      </c>
      <c r="E17" s="236">
        <v>106256</v>
      </c>
      <c r="F17" s="236">
        <v>63053</v>
      </c>
      <c r="G17" s="236">
        <v>284140</v>
      </c>
      <c r="H17" s="236">
        <v>203676</v>
      </c>
      <c r="I17" s="236">
        <v>12281</v>
      </c>
      <c r="J17" s="236">
        <v>365085</v>
      </c>
      <c r="K17" s="236">
        <v>865182</v>
      </c>
      <c r="L17" s="236">
        <v>121065</v>
      </c>
      <c r="M17" s="236">
        <v>112763</v>
      </c>
      <c r="N17" s="236">
        <v>66933</v>
      </c>
      <c r="O17" s="236">
        <v>300761</v>
      </c>
      <c r="P17" s="236">
        <v>187675</v>
      </c>
      <c r="Q17" s="236">
        <v>13769</v>
      </c>
      <c r="R17" s="236">
        <v>353440</v>
      </c>
      <c r="S17" s="236">
        <v>855645</v>
      </c>
      <c r="T17" s="236">
        <v>5708166</v>
      </c>
      <c r="U17" s="237">
        <v>0.17559089907336262</v>
      </c>
      <c r="V17" s="237">
        <v>0.30146758170662874</v>
      </c>
      <c r="W17" s="238"/>
    </row>
    <row r="18" spans="1:23" s="23" customFormat="1" ht="14.45" customHeight="1" x14ac:dyDescent="0.2">
      <c r="A18" s="19" t="s">
        <v>635</v>
      </c>
      <c r="B18" s="32" t="s">
        <v>535</v>
      </c>
      <c r="C18" s="32">
        <v>218</v>
      </c>
      <c r="D18" s="32">
        <v>20</v>
      </c>
      <c r="E18" s="32">
        <v>33</v>
      </c>
      <c r="F18" s="32">
        <v>7</v>
      </c>
      <c r="G18" s="32">
        <v>60</v>
      </c>
      <c r="H18" s="32">
        <v>46</v>
      </c>
      <c r="I18" s="32">
        <v>0</v>
      </c>
      <c r="J18" s="32">
        <v>0</v>
      </c>
      <c r="K18" s="32">
        <v>106</v>
      </c>
      <c r="L18" s="32">
        <v>7</v>
      </c>
      <c r="M18" s="32">
        <v>31</v>
      </c>
      <c r="N18" s="32">
        <v>21</v>
      </c>
      <c r="O18" s="32">
        <v>59</v>
      </c>
      <c r="P18" s="32">
        <v>48</v>
      </c>
      <c r="Q18" s="32">
        <v>5</v>
      </c>
      <c r="R18" s="32">
        <v>0</v>
      </c>
      <c r="S18" s="32">
        <v>112</v>
      </c>
      <c r="T18" s="32">
        <v>218</v>
      </c>
      <c r="U18" s="333">
        <v>1</v>
      </c>
      <c r="V18" s="333">
        <v>1</v>
      </c>
      <c r="W18" s="32" t="s">
        <v>4</v>
      </c>
    </row>
    <row r="19" spans="1:23" s="23" customFormat="1" ht="14.45" customHeight="1" x14ac:dyDescent="0.2">
      <c r="A19" s="19" t="s">
        <v>635</v>
      </c>
      <c r="B19" s="32" t="s">
        <v>541</v>
      </c>
      <c r="C19" s="32">
        <v>236166</v>
      </c>
      <c r="D19" s="32">
        <v>23459</v>
      </c>
      <c r="E19" s="32">
        <v>24190</v>
      </c>
      <c r="F19" s="32">
        <v>19341</v>
      </c>
      <c r="G19" s="32">
        <v>66990</v>
      </c>
      <c r="H19" s="32">
        <v>44259</v>
      </c>
      <c r="I19" s="32">
        <v>4945</v>
      </c>
      <c r="J19" s="32">
        <v>0</v>
      </c>
      <c r="K19" s="32">
        <v>116194</v>
      </c>
      <c r="L19" s="32">
        <v>23445</v>
      </c>
      <c r="M19" s="32">
        <v>24628</v>
      </c>
      <c r="N19" s="32">
        <v>20883</v>
      </c>
      <c r="O19" s="32">
        <v>68956</v>
      </c>
      <c r="P19" s="32">
        <v>45281</v>
      </c>
      <c r="Q19" s="32">
        <v>5735</v>
      </c>
      <c r="R19" s="32">
        <v>0</v>
      </c>
      <c r="S19" s="32">
        <v>119972</v>
      </c>
      <c r="T19" s="32">
        <v>236166</v>
      </c>
      <c r="U19" s="333">
        <v>1</v>
      </c>
      <c r="V19" s="333">
        <v>1</v>
      </c>
      <c r="W19" s="32" t="s">
        <v>4</v>
      </c>
    </row>
    <row r="20" spans="1:23" s="23" customFormat="1" ht="14.45" customHeight="1" x14ac:dyDescent="0.2">
      <c r="A20" s="19" t="s">
        <v>635</v>
      </c>
      <c r="B20" s="32" t="s">
        <v>537</v>
      </c>
      <c r="C20" s="32">
        <v>3254002</v>
      </c>
      <c r="D20" s="32">
        <v>323281</v>
      </c>
      <c r="E20" s="32">
        <v>333057</v>
      </c>
      <c r="F20" s="32">
        <v>266348</v>
      </c>
      <c r="G20" s="32">
        <v>922686</v>
      </c>
      <c r="H20" s="32">
        <v>609929</v>
      </c>
      <c r="I20" s="32">
        <v>68226</v>
      </c>
      <c r="J20" s="32">
        <v>0</v>
      </c>
      <c r="K20" s="32">
        <v>1600841</v>
      </c>
      <c r="L20" s="32">
        <v>323100</v>
      </c>
      <c r="M20" s="32">
        <v>339126</v>
      </c>
      <c r="N20" s="32">
        <v>287772</v>
      </c>
      <c r="O20" s="32">
        <v>949998</v>
      </c>
      <c r="P20" s="32">
        <v>624000</v>
      </c>
      <c r="Q20" s="32">
        <v>79163</v>
      </c>
      <c r="R20" s="32">
        <v>0</v>
      </c>
      <c r="S20" s="32">
        <v>1653161</v>
      </c>
      <c r="T20" s="32">
        <v>3254002</v>
      </c>
      <c r="U20" s="333">
        <v>1</v>
      </c>
      <c r="V20" s="333">
        <v>1</v>
      </c>
      <c r="W20" s="32" t="s">
        <v>4</v>
      </c>
    </row>
    <row r="21" spans="1:23" s="23" customFormat="1" ht="14.45" customHeight="1" x14ac:dyDescent="0.2">
      <c r="A21" s="19" t="s">
        <v>635</v>
      </c>
      <c r="B21" s="32" t="s">
        <v>539</v>
      </c>
      <c r="C21" s="32">
        <v>88903</v>
      </c>
      <c r="D21" s="32">
        <v>9571</v>
      </c>
      <c r="E21" s="32">
        <v>9603</v>
      </c>
      <c r="F21" s="32">
        <v>6385</v>
      </c>
      <c r="G21" s="32">
        <v>25559</v>
      </c>
      <c r="H21" s="32">
        <v>20734</v>
      </c>
      <c r="I21" s="32">
        <v>633</v>
      </c>
      <c r="J21" s="32">
        <v>0</v>
      </c>
      <c r="K21" s="32">
        <v>46926</v>
      </c>
      <c r="L21" s="32">
        <v>9627</v>
      </c>
      <c r="M21" s="32">
        <v>5485</v>
      </c>
      <c r="N21" s="32">
        <v>5237</v>
      </c>
      <c r="O21" s="32">
        <v>20349</v>
      </c>
      <c r="P21" s="32">
        <v>19669</v>
      </c>
      <c r="Q21" s="32">
        <v>1959</v>
      </c>
      <c r="R21" s="32">
        <v>0</v>
      </c>
      <c r="S21" s="32">
        <v>41977</v>
      </c>
      <c r="T21" s="32">
        <v>88903</v>
      </c>
      <c r="U21" s="333">
        <v>1</v>
      </c>
      <c r="V21" s="333">
        <v>1</v>
      </c>
      <c r="W21" s="32" t="s">
        <v>4</v>
      </c>
    </row>
    <row r="22" spans="1:23" s="23" customFormat="1" ht="14.45" customHeight="1" x14ac:dyDescent="0.2">
      <c r="A22" s="19" t="s">
        <v>635</v>
      </c>
      <c r="B22" s="32" t="s">
        <v>540</v>
      </c>
      <c r="C22" s="32">
        <v>6422</v>
      </c>
      <c r="D22" s="32">
        <v>495</v>
      </c>
      <c r="E22" s="32">
        <v>990</v>
      </c>
      <c r="F22" s="32">
        <v>520</v>
      </c>
      <c r="G22" s="32">
        <v>2005</v>
      </c>
      <c r="H22" s="32">
        <v>1298</v>
      </c>
      <c r="I22" s="32">
        <v>95</v>
      </c>
      <c r="J22" s="32">
        <v>0</v>
      </c>
      <c r="K22" s="32">
        <v>3398</v>
      </c>
      <c r="L22" s="32">
        <v>502</v>
      </c>
      <c r="M22" s="32">
        <v>889</v>
      </c>
      <c r="N22" s="32">
        <v>410</v>
      </c>
      <c r="O22" s="32">
        <v>1801</v>
      </c>
      <c r="P22" s="32">
        <v>1067</v>
      </c>
      <c r="Q22" s="32">
        <v>156</v>
      </c>
      <c r="R22" s="32">
        <v>0</v>
      </c>
      <c r="S22" s="32">
        <v>3024</v>
      </c>
      <c r="T22" s="32">
        <v>6506</v>
      </c>
      <c r="U22" s="333">
        <v>0.98708884106978201</v>
      </c>
      <c r="V22" s="333">
        <v>0.98708884106978201</v>
      </c>
      <c r="W22" s="32" t="s">
        <v>4</v>
      </c>
    </row>
    <row r="23" spans="1:23" s="23" customFormat="1" ht="14.45" customHeight="1" x14ac:dyDescent="0.2">
      <c r="A23" s="19" t="s">
        <v>635</v>
      </c>
      <c r="B23" s="32" t="s">
        <v>534</v>
      </c>
      <c r="C23" s="32">
        <v>52159</v>
      </c>
      <c r="D23" s="32">
        <v>5457</v>
      </c>
      <c r="E23" s="32">
        <v>6056</v>
      </c>
      <c r="F23" s="32">
        <v>3566</v>
      </c>
      <c r="G23" s="32">
        <v>15079</v>
      </c>
      <c r="H23" s="32">
        <v>11443</v>
      </c>
      <c r="I23" s="32">
        <v>1161</v>
      </c>
      <c r="J23" s="32">
        <v>0</v>
      </c>
      <c r="K23" s="32">
        <v>27683</v>
      </c>
      <c r="L23" s="32">
        <v>4924</v>
      </c>
      <c r="M23" s="32">
        <v>6199</v>
      </c>
      <c r="N23" s="32">
        <v>3154</v>
      </c>
      <c r="O23" s="32">
        <v>14277</v>
      </c>
      <c r="P23" s="32">
        <v>8719</v>
      </c>
      <c r="Q23" s="32">
        <v>1480</v>
      </c>
      <c r="R23" s="32">
        <v>0</v>
      </c>
      <c r="S23" s="32">
        <v>24476</v>
      </c>
      <c r="T23" s="32">
        <v>52159</v>
      </c>
      <c r="U23" s="333">
        <v>1</v>
      </c>
      <c r="V23" s="333">
        <v>1</v>
      </c>
      <c r="W23" s="32" t="s">
        <v>4</v>
      </c>
    </row>
    <row r="24" spans="1:23" s="23" customFormat="1" ht="14.45" customHeight="1" x14ac:dyDescent="0.2">
      <c r="A24" s="19" t="s">
        <v>637</v>
      </c>
      <c r="B24" s="32" t="s">
        <v>535</v>
      </c>
      <c r="C24" s="32">
        <v>5</v>
      </c>
      <c r="D24" s="32">
        <v>0</v>
      </c>
      <c r="E24" s="32">
        <v>0</v>
      </c>
      <c r="F24" s="32">
        <v>0</v>
      </c>
      <c r="G24" s="32">
        <v>0</v>
      </c>
      <c r="H24" s="32">
        <v>0</v>
      </c>
      <c r="I24" s="32">
        <v>0</v>
      </c>
      <c r="J24" s="32">
        <v>0</v>
      </c>
      <c r="K24" s="32">
        <v>0</v>
      </c>
      <c r="L24" s="32">
        <v>5</v>
      </c>
      <c r="M24" s="32">
        <v>0</v>
      </c>
      <c r="N24" s="32">
        <v>0</v>
      </c>
      <c r="O24" s="32">
        <v>5</v>
      </c>
      <c r="P24" s="32">
        <v>0</v>
      </c>
      <c r="Q24" s="32">
        <v>0</v>
      </c>
      <c r="R24" s="32">
        <v>0</v>
      </c>
      <c r="S24" s="32">
        <v>5</v>
      </c>
      <c r="T24" s="32">
        <v>5</v>
      </c>
      <c r="U24" s="333">
        <v>1</v>
      </c>
      <c r="V24" s="333">
        <v>1</v>
      </c>
      <c r="W24" s="32" t="s">
        <v>5</v>
      </c>
    </row>
    <row r="25" spans="1:23" s="23" customFormat="1" ht="14.45" customHeight="1" x14ac:dyDescent="0.2">
      <c r="A25" s="19" t="s">
        <v>637</v>
      </c>
      <c r="B25" s="32" t="s">
        <v>539</v>
      </c>
      <c r="C25" s="32">
        <v>8</v>
      </c>
      <c r="D25" s="32">
        <v>0</v>
      </c>
      <c r="E25" s="32">
        <v>0</v>
      </c>
      <c r="F25" s="32">
        <v>0</v>
      </c>
      <c r="G25" s="32">
        <v>0</v>
      </c>
      <c r="H25" s="32">
        <v>8</v>
      </c>
      <c r="I25" s="32">
        <v>0</v>
      </c>
      <c r="J25" s="32">
        <v>0</v>
      </c>
      <c r="K25" s="32">
        <v>8</v>
      </c>
      <c r="L25" s="32">
        <v>0</v>
      </c>
      <c r="M25" s="32">
        <v>0</v>
      </c>
      <c r="N25" s="32">
        <v>0</v>
      </c>
      <c r="O25" s="32">
        <v>0</v>
      </c>
      <c r="P25" s="32">
        <v>0</v>
      </c>
      <c r="Q25" s="32">
        <v>0</v>
      </c>
      <c r="R25" s="32">
        <v>0</v>
      </c>
      <c r="S25" s="32">
        <v>0</v>
      </c>
      <c r="T25" s="32">
        <v>8</v>
      </c>
      <c r="U25" s="333">
        <v>1</v>
      </c>
      <c r="V25" s="333">
        <v>1</v>
      </c>
      <c r="W25" s="32" t="s">
        <v>5</v>
      </c>
    </row>
    <row r="26" spans="1:23" s="23" customFormat="1" ht="14.45" customHeight="1" x14ac:dyDescent="0.2">
      <c r="A26" s="19" t="s">
        <v>637</v>
      </c>
      <c r="B26" s="32" t="s">
        <v>534</v>
      </c>
      <c r="C26" s="32">
        <v>134</v>
      </c>
      <c r="D26" s="32">
        <v>0</v>
      </c>
      <c r="E26" s="32">
        <v>23</v>
      </c>
      <c r="F26" s="32">
        <v>23</v>
      </c>
      <c r="G26" s="32">
        <v>46</v>
      </c>
      <c r="H26" s="32">
        <v>18</v>
      </c>
      <c r="I26" s="32">
        <v>5</v>
      </c>
      <c r="J26" s="32">
        <v>0</v>
      </c>
      <c r="K26" s="32">
        <v>69</v>
      </c>
      <c r="L26" s="32">
        <v>5</v>
      </c>
      <c r="M26" s="32">
        <v>21</v>
      </c>
      <c r="N26" s="32">
        <v>10</v>
      </c>
      <c r="O26" s="32">
        <v>36</v>
      </c>
      <c r="P26" s="32">
        <v>24</v>
      </c>
      <c r="Q26" s="32">
        <v>5</v>
      </c>
      <c r="R26" s="32">
        <v>0</v>
      </c>
      <c r="S26" s="32">
        <v>65</v>
      </c>
      <c r="T26" s="32">
        <v>2676</v>
      </c>
      <c r="U26" s="333">
        <v>5.0074738415545599E-2</v>
      </c>
      <c r="V26" s="333">
        <v>5.0074738415545599E-2</v>
      </c>
      <c r="W26" s="32" t="s">
        <v>5</v>
      </c>
    </row>
    <row r="27" spans="1:23" s="23" customFormat="1" ht="14.45" customHeight="1" x14ac:dyDescent="0.2">
      <c r="A27" s="19" t="s">
        <v>637</v>
      </c>
      <c r="B27" s="32" t="s">
        <v>538</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1950</v>
      </c>
      <c r="U27" s="333">
        <v>0</v>
      </c>
      <c r="V27" s="333">
        <v>0</v>
      </c>
      <c r="W27" s="32" t="s">
        <v>5</v>
      </c>
    </row>
    <row r="28" spans="1:23" s="23" customFormat="1" ht="14.45" customHeight="1" x14ac:dyDescent="0.2">
      <c r="A28" s="19" t="s">
        <v>639</v>
      </c>
      <c r="B28" s="32" t="s">
        <v>535</v>
      </c>
      <c r="C28" s="32">
        <v>3646</v>
      </c>
      <c r="D28" s="32">
        <v>193</v>
      </c>
      <c r="E28" s="32">
        <v>91</v>
      </c>
      <c r="F28" s="32">
        <v>117</v>
      </c>
      <c r="G28" s="32">
        <v>401</v>
      </c>
      <c r="H28" s="32">
        <v>814</v>
      </c>
      <c r="I28" s="32">
        <v>0</v>
      </c>
      <c r="J28" s="32">
        <v>0</v>
      </c>
      <c r="K28" s="32">
        <v>1215</v>
      </c>
      <c r="L28" s="32">
        <v>207</v>
      </c>
      <c r="M28" s="32">
        <v>75</v>
      </c>
      <c r="N28" s="32">
        <v>202</v>
      </c>
      <c r="O28" s="32">
        <v>484</v>
      </c>
      <c r="P28" s="32">
        <v>1947</v>
      </c>
      <c r="Q28" s="32">
        <v>0</v>
      </c>
      <c r="R28" s="32">
        <v>0</v>
      </c>
      <c r="S28" s="32">
        <v>2431</v>
      </c>
      <c r="T28" s="32">
        <v>3646</v>
      </c>
      <c r="U28" s="333">
        <v>1</v>
      </c>
      <c r="V28" s="333">
        <v>1</v>
      </c>
      <c r="W28" s="32" t="s">
        <v>231</v>
      </c>
    </row>
    <row r="29" spans="1:23" s="23" customFormat="1" ht="14.45" customHeight="1" x14ac:dyDescent="0.2">
      <c r="A29" s="19" t="s">
        <v>639</v>
      </c>
      <c r="B29" s="32" t="s">
        <v>534</v>
      </c>
      <c r="C29" s="32">
        <v>9107</v>
      </c>
      <c r="D29" s="32">
        <v>422</v>
      </c>
      <c r="E29" s="32">
        <v>785</v>
      </c>
      <c r="F29" s="32">
        <v>443</v>
      </c>
      <c r="G29" s="32">
        <v>1650</v>
      </c>
      <c r="H29" s="32">
        <v>1750</v>
      </c>
      <c r="I29" s="32">
        <v>82</v>
      </c>
      <c r="J29" s="32">
        <v>0</v>
      </c>
      <c r="K29" s="32">
        <v>3482</v>
      </c>
      <c r="L29" s="32">
        <v>464</v>
      </c>
      <c r="M29" s="32">
        <v>880</v>
      </c>
      <c r="N29" s="32">
        <v>509</v>
      </c>
      <c r="O29" s="32">
        <v>1853</v>
      </c>
      <c r="P29" s="32">
        <v>3673</v>
      </c>
      <c r="Q29" s="32">
        <v>99</v>
      </c>
      <c r="R29" s="32">
        <v>0</v>
      </c>
      <c r="S29" s="32">
        <v>5625</v>
      </c>
      <c r="T29" s="32">
        <v>99107</v>
      </c>
      <c r="U29" s="333">
        <v>9.18905829053447E-2</v>
      </c>
      <c r="V29" s="333">
        <v>9.18905829053447E-2</v>
      </c>
      <c r="W29" s="32" t="s">
        <v>231</v>
      </c>
    </row>
    <row r="30" spans="1:23" s="23" customFormat="1" ht="14.45" customHeight="1" x14ac:dyDescent="0.2">
      <c r="A30" s="19" t="s">
        <v>642</v>
      </c>
      <c r="B30" s="32" t="s">
        <v>535</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30268</v>
      </c>
      <c r="U30" s="333">
        <v>0</v>
      </c>
      <c r="V30" s="333">
        <v>0</v>
      </c>
      <c r="W30" s="32" t="s">
        <v>232</v>
      </c>
    </row>
    <row r="31" spans="1:23" s="23" customFormat="1" ht="14.45" customHeight="1" x14ac:dyDescent="0.2">
      <c r="A31" s="19" t="s">
        <v>642</v>
      </c>
      <c r="B31" s="32" t="s">
        <v>539</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199</v>
      </c>
      <c r="U31" s="333">
        <v>0</v>
      </c>
      <c r="V31" s="333">
        <v>0</v>
      </c>
      <c r="W31" s="32" t="s">
        <v>232</v>
      </c>
    </row>
    <row r="32" spans="1:23" s="23" customFormat="1" ht="14.45" customHeight="1" x14ac:dyDescent="0.2">
      <c r="A32" s="19" t="s">
        <v>642</v>
      </c>
      <c r="B32" s="32" t="s">
        <v>540</v>
      </c>
      <c r="C32" s="32">
        <v>0</v>
      </c>
      <c r="D32" s="32">
        <v>0</v>
      </c>
      <c r="E32" s="32">
        <v>0</v>
      </c>
      <c r="F32" s="32">
        <v>0</v>
      </c>
      <c r="G32" s="32">
        <v>0</v>
      </c>
      <c r="H32" s="32">
        <v>0</v>
      </c>
      <c r="I32" s="32">
        <v>0</v>
      </c>
      <c r="J32" s="32">
        <v>0</v>
      </c>
      <c r="K32" s="32">
        <v>0</v>
      </c>
      <c r="L32" s="32">
        <v>0</v>
      </c>
      <c r="M32" s="32">
        <v>0</v>
      </c>
      <c r="N32" s="32">
        <v>0</v>
      </c>
      <c r="O32" s="32">
        <v>0</v>
      </c>
      <c r="P32" s="32">
        <v>0</v>
      </c>
      <c r="Q32" s="32">
        <v>0</v>
      </c>
      <c r="R32" s="32">
        <v>0</v>
      </c>
      <c r="S32" s="32">
        <v>0</v>
      </c>
      <c r="T32" s="32">
        <v>17</v>
      </c>
      <c r="U32" s="333">
        <v>0</v>
      </c>
      <c r="V32" s="333">
        <v>0</v>
      </c>
      <c r="W32" s="32" t="s">
        <v>232</v>
      </c>
    </row>
    <row r="33" spans="1:23" s="23" customFormat="1" ht="14.45" customHeight="1" x14ac:dyDescent="0.2">
      <c r="A33" s="19" t="s">
        <v>642</v>
      </c>
      <c r="B33" s="32" t="s">
        <v>534</v>
      </c>
      <c r="C33" s="32">
        <v>9258</v>
      </c>
      <c r="D33" s="32">
        <v>719</v>
      </c>
      <c r="E33" s="32">
        <v>1181</v>
      </c>
      <c r="F33" s="32">
        <v>725</v>
      </c>
      <c r="G33" s="32">
        <v>2625</v>
      </c>
      <c r="H33" s="32">
        <v>1991</v>
      </c>
      <c r="I33" s="32">
        <v>103</v>
      </c>
      <c r="J33" s="32">
        <v>0</v>
      </c>
      <c r="K33" s="32">
        <v>4719</v>
      </c>
      <c r="L33" s="32">
        <v>737</v>
      </c>
      <c r="M33" s="32">
        <v>1186</v>
      </c>
      <c r="N33" s="32">
        <v>668</v>
      </c>
      <c r="O33" s="32">
        <v>2591</v>
      </c>
      <c r="P33" s="32">
        <v>1782</v>
      </c>
      <c r="Q33" s="32">
        <v>166</v>
      </c>
      <c r="R33" s="32">
        <v>0</v>
      </c>
      <c r="S33" s="32">
        <v>4539</v>
      </c>
      <c r="T33" s="32">
        <v>25514</v>
      </c>
      <c r="U33" s="333">
        <v>0.36285960649055399</v>
      </c>
      <c r="V33" s="333">
        <v>0.36285960649055399</v>
      </c>
      <c r="W33" s="32" t="s">
        <v>232</v>
      </c>
    </row>
    <row r="34" spans="1:23" s="23" customFormat="1" ht="14.45" customHeight="1" x14ac:dyDescent="0.2">
      <c r="A34" s="19" t="s">
        <v>644</v>
      </c>
      <c r="B34" s="32" t="s">
        <v>539</v>
      </c>
      <c r="C34" s="32">
        <v>0</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39</v>
      </c>
      <c r="U34" s="333">
        <v>0</v>
      </c>
      <c r="V34" s="333">
        <v>0</v>
      </c>
      <c r="W34" s="32" t="s">
        <v>118</v>
      </c>
    </row>
    <row r="35" spans="1:23" s="23" customFormat="1" ht="14.45" customHeight="1" x14ac:dyDescent="0.2">
      <c r="A35" s="19" t="s">
        <v>646</v>
      </c>
      <c r="B35" s="32" t="s">
        <v>539</v>
      </c>
      <c r="C35" s="32">
        <v>0</v>
      </c>
      <c r="D35" s="32">
        <v>0</v>
      </c>
      <c r="E35" s="32">
        <v>0</v>
      </c>
      <c r="F35" s="32">
        <v>0</v>
      </c>
      <c r="G35" s="32">
        <v>0</v>
      </c>
      <c r="H35" s="32">
        <v>0</v>
      </c>
      <c r="I35" s="32">
        <v>0</v>
      </c>
      <c r="J35" s="32">
        <v>0</v>
      </c>
      <c r="K35" s="32">
        <v>0</v>
      </c>
      <c r="L35" s="32">
        <v>0</v>
      </c>
      <c r="M35" s="32">
        <v>0</v>
      </c>
      <c r="N35" s="32">
        <v>0</v>
      </c>
      <c r="O35" s="32">
        <v>0</v>
      </c>
      <c r="P35" s="32">
        <v>0</v>
      </c>
      <c r="Q35" s="32">
        <v>0</v>
      </c>
      <c r="R35" s="32">
        <v>0</v>
      </c>
      <c r="S35" s="32">
        <v>0</v>
      </c>
      <c r="T35" s="32">
        <v>169</v>
      </c>
      <c r="U35" s="333">
        <v>0</v>
      </c>
      <c r="V35" s="333">
        <v>0</v>
      </c>
      <c r="W35" s="32" t="s">
        <v>233</v>
      </c>
    </row>
    <row r="36" spans="1:23" s="23" customFormat="1" ht="14.45" customHeight="1" x14ac:dyDescent="0.2">
      <c r="A36" s="19" t="s">
        <v>647</v>
      </c>
      <c r="B36" s="32" t="s">
        <v>535</v>
      </c>
      <c r="C36" s="32">
        <v>8889</v>
      </c>
      <c r="D36" s="32">
        <v>139</v>
      </c>
      <c r="E36" s="32">
        <v>439</v>
      </c>
      <c r="F36" s="32">
        <v>249</v>
      </c>
      <c r="G36" s="32">
        <v>827</v>
      </c>
      <c r="H36" s="32">
        <v>2911</v>
      </c>
      <c r="I36" s="32">
        <v>174</v>
      </c>
      <c r="J36" s="32">
        <v>0</v>
      </c>
      <c r="K36" s="32">
        <v>3912</v>
      </c>
      <c r="L36" s="32">
        <v>130</v>
      </c>
      <c r="M36" s="32">
        <v>527</v>
      </c>
      <c r="N36" s="32">
        <v>285</v>
      </c>
      <c r="O36" s="32">
        <v>942</v>
      </c>
      <c r="P36" s="32">
        <v>3903</v>
      </c>
      <c r="Q36" s="32">
        <v>132</v>
      </c>
      <c r="R36" s="32">
        <v>0</v>
      </c>
      <c r="S36" s="32">
        <v>4977</v>
      </c>
      <c r="T36" s="32">
        <v>11100</v>
      </c>
      <c r="U36" s="333">
        <v>0.80081081081081096</v>
      </c>
      <c r="V36" s="333">
        <v>0.80081081081081096</v>
      </c>
      <c r="W36" s="32" t="s">
        <v>8</v>
      </c>
    </row>
    <row r="37" spans="1:23" s="23" customFormat="1" ht="14.45" customHeight="1" x14ac:dyDescent="0.2">
      <c r="A37" s="19" t="s">
        <v>647</v>
      </c>
      <c r="B37" s="32" t="s">
        <v>536</v>
      </c>
      <c r="C37" s="32">
        <v>165174</v>
      </c>
      <c r="D37" s="32">
        <v>0</v>
      </c>
      <c r="E37" s="32">
        <v>0</v>
      </c>
      <c r="F37" s="32">
        <v>0</v>
      </c>
      <c r="G37" s="32">
        <v>0</v>
      </c>
      <c r="H37" s="32">
        <v>67043</v>
      </c>
      <c r="I37" s="32">
        <v>0</v>
      </c>
      <c r="J37" s="32">
        <v>14049</v>
      </c>
      <c r="K37" s="32">
        <v>81092</v>
      </c>
      <c r="L37" s="32">
        <v>0</v>
      </c>
      <c r="M37" s="32">
        <v>0</v>
      </c>
      <c r="N37" s="32">
        <v>0</v>
      </c>
      <c r="O37" s="32">
        <v>0</v>
      </c>
      <c r="P37" s="32">
        <v>67692</v>
      </c>
      <c r="Q37" s="32">
        <v>0</v>
      </c>
      <c r="R37" s="32">
        <v>16390</v>
      </c>
      <c r="S37" s="32">
        <v>84082</v>
      </c>
      <c r="T37" s="32">
        <v>165174</v>
      </c>
      <c r="U37" s="333">
        <v>0.81571554845193595</v>
      </c>
      <c r="V37" s="333">
        <v>1</v>
      </c>
      <c r="W37" s="32" t="s">
        <v>8</v>
      </c>
    </row>
    <row r="38" spans="1:23" s="23" customFormat="1" ht="14.45" customHeight="1" x14ac:dyDescent="0.2">
      <c r="A38" s="19" t="s">
        <v>647</v>
      </c>
      <c r="B38" s="32" t="s">
        <v>539</v>
      </c>
      <c r="C38" s="32">
        <v>0</v>
      </c>
      <c r="D38" s="32">
        <v>0</v>
      </c>
      <c r="E38" s="32">
        <v>0</v>
      </c>
      <c r="F38" s="32">
        <v>0</v>
      </c>
      <c r="G38" s="32">
        <v>0</v>
      </c>
      <c r="H38" s="32">
        <v>0</v>
      </c>
      <c r="I38" s="32">
        <v>0</v>
      </c>
      <c r="J38" s="32">
        <v>0</v>
      </c>
      <c r="K38" s="32">
        <v>0</v>
      </c>
      <c r="L38" s="32">
        <v>0</v>
      </c>
      <c r="M38" s="32">
        <v>0</v>
      </c>
      <c r="N38" s="32">
        <v>0</v>
      </c>
      <c r="O38" s="32">
        <v>0</v>
      </c>
      <c r="P38" s="32">
        <v>0</v>
      </c>
      <c r="Q38" s="32">
        <v>0</v>
      </c>
      <c r="R38" s="32">
        <v>0</v>
      </c>
      <c r="S38" s="32">
        <v>0</v>
      </c>
      <c r="T38" s="32">
        <v>466</v>
      </c>
      <c r="U38" s="333">
        <v>0</v>
      </c>
      <c r="V38" s="333">
        <v>0</v>
      </c>
      <c r="W38" s="32" t="s">
        <v>8</v>
      </c>
    </row>
    <row r="39" spans="1:23" s="23" customFormat="1" ht="14.45" customHeight="1" x14ac:dyDescent="0.2">
      <c r="A39" s="19" t="s">
        <v>647</v>
      </c>
      <c r="B39" s="32" t="s">
        <v>534</v>
      </c>
      <c r="C39" s="32">
        <v>4094</v>
      </c>
      <c r="D39" s="32">
        <v>0</v>
      </c>
      <c r="E39" s="32">
        <v>20</v>
      </c>
      <c r="F39" s="32">
        <v>77</v>
      </c>
      <c r="G39" s="32">
        <v>97</v>
      </c>
      <c r="H39" s="32">
        <v>1081</v>
      </c>
      <c r="I39" s="32">
        <v>258</v>
      </c>
      <c r="J39" s="32">
        <v>0</v>
      </c>
      <c r="K39" s="32">
        <v>1436</v>
      </c>
      <c r="L39" s="32">
        <v>5</v>
      </c>
      <c r="M39" s="32">
        <v>43</v>
      </c>
      <c r="N39" s="32">
        <v>76</v>
      </c>
      <c r="O39" s="32">
        <v>124</v>
      </c>
      <c r="P39" s="32">
        <v>1581</v>
      </c>
      <c r="Q39" s="32">
        <v>311</v>
      </c>
      <c r="R39" s="32">
        <v>642</v>
      </c>
      <c r="S39" s="32">
        <v>2658</v>
      </c>
      <c r="T39" s="32">
        <v>4094</v>
      </c>
      <c r="U39" s="333">
        <v>0.84318514899853403</v>
      </c>
      <c r="V39" s="333">
        <v>1</v>
      </c>
      <c r="W39" s="32" t="s">
        <v>8</v>
      </c>
    </row>
    <row r="40" spans="1:23" s="23" customFormat="1" ht="14.45" customHeight="1" x14ac:dyDescent="0.2">
      <c r="A40" s="19" t="s">
        <v>647</v>
      </c>
      <c r="B40" s="32" t="s">
        <v>538</v>
      </c>
      <c r="C40" s="32">
        <v>0</v>
      </c>
      <c r="D40" s="32">
        <v>0</v>
      </c>
      <c r="E40" s="32">
        <v>0</v>
      </c>
      <c r="F40" s="32">
        <v>0</v>
      </c>
      <c r="G40" s="32">
        <v>0</v>
      </c>
      <c r="H40" s="32">
        <v>0</v>
      </c>
      <c r="I40" s="32">
        <v>0</v>
      </c>
      <c r="J40" s="32">
        <v>0</v>
      </c>
      <c r="K40" s="32">
        <v>0</v>
      </c>
      <c r="L40" s="32">
        <v>0</v>
      </c>
      <c r="M40" s="32">
        <v>0</v>
      </c>
      <c r="N40" s="32">
        <v>0</v>
      </c>
      <c r="O40" s="32">
        <v>0</v>
      </c>
      <c r="P40" s="32">
        <v>0</v>
      </c>
      <c r="Q40" s="32">
        <v>0</v>
      </c>
      <c r="R40" s="32">
        <v>0</v>
      </c>
      <c r="S40" s="32">
        <v>0</v>
      </c>
      <c r="T40" s="32">
        <v>14</v>
      </c>
      <c r="U40" s="333">
        <v>0</v>
      </c>
      <c r="V40" s="333">
        <v>0</v>
      </c>
      <c r="W40" s="32" t="s">
        <v>8</v>
      </c>
    </row>
    <row r="41" spans="1:23" s="23" customFormat="1" ht="14.45" customHeight="1" x14ac:dyDescent="0.2">
      <c r="A41" s="19" t="s">
        <v>648</v>
      </c>
      <c r="B41" s="32" t="s">
        <v>535</v>
      </c>
      <c r="C41" s="32">
        <v>5</v>
      </c>
      <c r="D41" s="32">
        <v>0</v>
      </c>
      <c r="E41" s="32">
        <v>0</v>
      </c>
      <c r="F41" s="32">
        <v>0</v>
      </c>
      <c r="G41" s="32">
        <v>0</v>
      </c>
      <c r="H41" s="32">
        <v>0</v>
      </c>
      <c r="I41" s="32">
        <v>0</v>
      </c>
      <c r="J41" s="32">
        <v>0</v>
      </c>
      <c r="K41" s="32">
        <v>0</v>
      </c>
      <c r="L41" s="32">
        <v>0</v>
      </c>
      <c r="M41" s="32">
        <v>0</v>
      </c>
      <c r="N41" s="32">
        <v>0</v>
      </c>
      <c r="O41" s="32">
        <v>0</v>
      </c>
      <c r="P41" s="32">
        <v>5</v>
      </c>
      <c r="Q41" s="32">
        <v>0</v>
      </c>
      <c r="R41" s="32">
        <v>0</v>
      </c>
      <c r="S41" s="32">
        <v>5</v>
      </c>
      <c r="T41" s="32">
        <v>580</v>
      </c>
      <c r="U41" s="333">
        <v>8.6206896551724102E-3</v>
      </c>
      <c r="V41" s="333">
        <v>8.6206896551724102E-3</v>
      </c>
      <c r="W41" s="32" t="s">
        <v>9</v>
      </c>
    </row>
    <row r="42" spans="1:23" s="23" customFormat="1" ht="14.45" customHeight="1" x14ac:dyDescent="0.2">
      <c r="A42" s="19" t="s">
        <v>648</v>
      </c>
      <c r="B42" s="32" t="s">
        <v>534</v>
      </c>
      <c r="C42" s="32">
        <v>2079</v>
      </c>
      <c r="D42" s="32">
        <v>30</v>
      </c>
      <c r="E42" s="32">
        <v>40</v>
      </c>
      <c r="F42" s="32">
        <v>32</v>
      </c>
      <c r="G42" s="32">
        <v>102</v>
      </c>
      <c r="H42" s="32">
        <v>640</v>
      </c>
      <c r="I42" s="32">
        <v>282</v>
      </c>
      <c r="J42" s="32">
        <v>10</v>
      </c>
      <c r="K42" s="32">
        <v>1034</v>
      </c>
      <c r="L42" s="32">
        <v>23</v>
      </c>
      <c r="M42" s="32">
        <v>41</v>
      </c>
      <c r="N42" s="32">
        <v>48</v>
      </c>
      <c r="O42" s="32">
        <v>112</v>
      </c>
      <c r="P42" s="32">
        <v>680</v>
      </c>
      <c r="Q42" s="32">
        <v>206</v>
      </c>
      <c r="R42" s="32">
        <v>47</v>
      </c>
      <c r="S42" s="32">
        <v>1045</v>
      </c>
      <c r="T42" s="32">
        <v>34634</v>
      </c>
      <c r="U42" s="333">
        <v>5.8381936825085197E-2</v>
      </c>
      <c r="V42" s="333">
        <v>6.00277184269793E-2</v>
      </c>
      <c r="W42" s="32" t="s">
        <v>9</v>
      </c>
    </row>
    <row r="43" spans="1:23" s="23" customFormat="1" ht="14.45" customHeight="1" x14ac:dyDescent="0.2">
      <c r="A43" s="19" t="s">
        <v>648</v>
      </c>
      <c r="B43" s="32" t="s">
        <v>538</v>
      </c>
      <c r="C43" s="32">
        <v>672</v>
      </c>
      <c r="D43" s="32">
        <v>0</v>
      </c>
      <c r="E43" s="32">
        <v>0</v>
      </c>
      <c r="F43" s="32">
        <v>0</v>
      </c>
      <c r="G43" s="32">
        <v>0</v>
      </c>
      <c r="H43" s="32">
        <v>238</v>
      </c>
      <c r="I43" s="32">
        <v>73</v>
      </c>
      <c r="J43" s="32">
        <v>0</v>
      </c>
      <c r="K43" s="32">
        <v>311</v>
      </c>
      <c r="L43" s="32">
        <v>0</v>
      </c>
      <c r="M43" s="32">
        <v>0</v>
      </c>
      <c r="N43" s="32">
        <v>0</v>
      </c>
      <c r="O43" s="32">
        <v>0</v>
      </c>
      <c r="P43" s="32">
        <v>296</v>
      </c>
      <c r="Q43" s="32">
        <v>65</v>
      </c>
      <c r="R43" s="32">
        <v>0</v>
      </c>
      <c r="S43" s="32">
        <v>361</v>
      </c>
      <c r="T43" s="32">
        <v>672</v>
      </c>
      <c r="U43" s="333">
        <v>1</v>
      </c>
      <c r="V43" s="333">
        <v>1</v>
      </c>
      <c r="W43" s="32" t="s">
        <v>9</v>
      </c>
    </row>
    <row r="44" spans="1:23" s="23" customFormat="1" ht="14.45" customHeight="1" x14ac:dyDescent="0.2">
      <c r="A44" s="19" t="s">
        <v>650</v>
      </c>
      <c r="B44" s="32" t="s">
        <v>536</v>
      </c>
      <c r="C44" s="32">
        <v>17000</v>
      </c>
      <c r="D44" s="32">
        <v>0</v>
      </c>
      <c r="E44" s="32">
        <v>0</v>
      </c>
      <c r="F44" s="32">
        <v>0</v>
      </c>
      <c r="G44" s="32">
        <v>0</v>
      </c>
      <c r="H44" s="32">
        <v>0</v>
      </c>
      <c r="I44" s="32">
        <v>0</v>
      </c>
      <c r="J44" s="32">
        <v>9000</v>
      </c>
      <c r="K44" s="32">
        <v>9000</v>
      </c>
      <c r="L44" s="32">
        <v>0</v>
      </c>
      <c r="M44" s="32">
        <v>0</v>
      </c>
      <c r="N44" s="32">
        <v>0</v>
      </c>
      <c r="O44" s="32">
        <v>0</v>
      </c>
      <c r="P44" s="32">
        <v>0</v>
      </c>
      <c r="Q44" s="32">
        <v>0</v>
      </c>
      <c r="R44" s="32">
        <v>8000</v>
      </c>
      <c r="S44" s="32">
        <v>8000</v>
      </c>
      <c r="T44" s="32">
        <v>17000</v>
      </c>
      <c r="U44" s="333">
        <v>0</v>
      </c>
      <c r="V44" s="333">
        <v>1</v>
      </c>
      <c r="W44" s="32" t="s">
        <v>2</v>
      </c>
    </row>
    <row r="45" spans="1:23" s="23" customFormat="1" ht="14.45" customHeight="1" x14ac:dyDescent="0.2">
      <c r="A45" s="19" t="s">
        <v>651</v>
      </c>
      <c r="B45" s="32" t="s">
        <v>535</v>
      </c>
      <c r="C45" s="32">
        <v>133</v>
      </c>
      <c r="D45" s="32">
        <v>15</v>
      </c>
      <c r="E45" s="32">
        <v>5</v>
      </c>
      <c r="F45" s="32">
        <v>0</v>
      </c>
      <c r="G45" s="32">
        <v>20</v>
      </c>
      <c r="H45" s="32">
        <v>0</v>
      </c>
      <c r="I45" s="32">
        <v>0</v>
      </c>
      <c r="J45" s="32">
        <v>0</v>
      </c>
      <c r="K45" s="32">
        <v>20</v>
      </c>
      <c r="L45" s="32">
        <v>0</v>
      </c>
      <c r="M45" s="32">
        <v>0</v>
      </c>
      <c r="N45" s="32">
        <v>0</v>
      </c>
      <c r="O45" s="32">
        <v>0</v>
      </c>
      <c r="P45" s="32">
        <v>113</v>
      </c>
      <c r="Q45" s="32">
        <v>0</v>
      </c>
      <c r="R45" s="32">
        <v>0</v>
      </c>
      <c r="S45" s="32">
        <v>113</v>
      </c>
      <c r="T45" s="32">
        <v>90549</v>
      </c>
      <c r="U45" s="333">
        <v>1.46881798805067E-3</v>
      </c>
      <c r="V45" s="333">
        <v>1.46881798805067E-3</v>
      </c>
      <c r="W45" s="32" t="s">
        <v>11</v>
      </c>
    </row>
    <row r="46" spans="1:23" s="23" customFormat="1" ht="14.45" customHeight="1" x14ac:dyDescent="0.2">
      <c r="A46" s="19" t="s">
        <v>651</v>
      </c>
      <c r="B46" s="32" t="s">
        <v>539</v>
      </c>
      <c r="C46" s="32">
        <v>10</v>
      </c>
      <c r="D46" s="32">
        <v>0</v>
      </c>
      <c r="E46" s="32">
        <v>5</v>
      </c>
      <c r="F46" s="32">
        <v>0</v>
      </c>
      <c r="G46" s="32">
        <v>5</v>
      </c>
      <c r="H46" s="32">
        <v>5</v>
      </c>
      <c r="I46" s="32">
        <v>0</v>
      </c>
      <c r="J46" s="32">
        <v>0</v>
      </c>
      <c r="K46" s="32">
        <v>10</v>
      </c>
      <c r="L46" s="32">
        <v>0</v>
      </c>
      <c r="M46" s="32">
        <v>0</v>
      </c>
      <c r="N46" s="32">
        <v>0</v>
      </c>
      <c r="O46" s="32">
        <v>0</v>
      </c>
      <c r="P46" s="32">
        <v>0</v>
      </c>
      <c r="Q46" s="32">
        <v>0</v>
      </c>
      <c r="R46" s="32">
        <v>0</v>
      </c>
      <c r="S46" s="32">
        <v>0</v>
      </c>
      <c r="T46" s="32">
        <v>2500</v>
      </c>
      <c r="U46" s="333">
        <v>4.0000000000000001E-3</v>
      </c>
      <c r="V46" s="333">
        <v>4.0000000000000001E-3</v>
      </c>
      <c r="W46" s="32" t="s">
        <v>11</v>
      </c>
    </row>
    <row r="47" spans="1:23" s="23" customFormat="1" ht="14.45" customHeight="1" x14ac:dyDescent="0.2">
      <c r="A47" s="19" t="s">
        <v>651</v>
      </c>
      <c r="B47" s="32" t="s">
        <v>534</v>
      </c>
      <c r="C47" s="32">
        <v>983</v>
      </c>
      <c r="D47" s="32">
        <v>19</v>
      </c>
      <c r="E47" s="32">
        <v>47</v>
      </c>
      <c r="F47" s="32">
        <v>40</v>
      </c>
      <c r="G47" s="32">
        <v>106</v>
      </c>
      <c r="H47" s="32">
        <v>263</v>
      </c>
      <c r="I47" s="32">
        <v>14</v>
      </c>
      <c r="J47" s="32">
        <v>0</v>
      </c>
      <c r="K47" s="32">
        <v>383</v>
      </c>
      <c r="L47" s="32">
        <v>19</v>
      </c>
      <c r="M47" s="32">
        <v>64</v>
      </c>
      <c r="N47" s="32">
        <v>24</v>
      </c>
      <c r="O47" s="32">
        <v>107</v>
      </c>
      <c r="P47" s="32">
        <v>486</v>
      </c>
      <c r="Q47" s="32">
        <v>0</v>
      </c>
      <c r="R47" s="32">
        <v>7</v>
      </c>
      <c r="S47" s="32">
        <v>600</v>
      </c>
      <c r="T47" s="32">
        <v>54430</v>
      </c>
      <c r="U47" s="333">
        <v>1.7931287892706201E-2</v>
      </c>
      <c r="V47" s="333">
        <v>1.8059893441117001E-2</v>
      </c>
      <c r="W47" s="32" t="s">
        <v>11</v>
      </c>
    </row>
    <row r="48" spans="1:23" s="23" customFormat="1" ht="14.45" customHeight="1" x14ac:dyDescent="0.2">
      <c r="A48" s="19" t="s">
        <v>653</v>
      </c>
      <c r="B48" s="32" t="s">
        <v>535</v>
      </c>
      <c r="C48" s="32">
        <v>52376</v>
      </c>
      <c r="D48" s="32">
        <v>0</v>
      </c>
      <c r="E48" s="32">
        <v>0</v>
      </c>
      <c r="F48" s="32">
        <v>0</v>
      </c>
      <c r="G48" s="32">
        <v>0</v>
      </c>
      <c r="H48" s="32">
        <v>0</v>
      </c>
      <c r="I48" s="32">
        <v>0</v>
      </c>
      <c r="J48" s="32">
        <v>7061</v>
      </c>
      <c r="K48" s="32">
        <v>7061</v>
      </c>
      <c r="L48" s="32">
        <v>0</v>
      </c>
      <c r="M48" s="32">
        <v>0</v>
      </c>
      <c r="N48" s="32">
        <v>0</v>
      </c>
      <c r="O48" s="32">
        <v>0</v>
      </c>
      <c r="P48" s="32">
        <v>0</v>
      </c>
      <c r="Q48" s="32">
        <v>0</v>
      </c>
      <c r="R48" s="32">
        <v>45315</v>
      </c>
      <c r="S48" s="32">
        <v>45315</v>
      </c>
      <c r="T48" s="32">
        <v>53087</v>
      </c>
      <c r="U48" s="333">
        <v>0</v>
      </c>
      <c r="V48" s="333">
        <v>0.98660689057584705</v>
      </c>
      <c r="W48" s="32" t="s">
        <v>234</v>
      </c>
    </row>
    <row r="49" spans="1:23" s="23" customFormat="1" ht="14.45" customHeight="1" x14ac:dyDescent="0.2">
      <c r="A49" s="19" t="s">
        <v>653</v>
      </c>
      <c r="B49" s="32" t="s">
        <v>534</v>
      </c>
      <c r="C49" s="32">
        <v>89535</v>
      </c>
      <c r="D49" s="32">
        <v>0</v>
      </c>
      <c r="E49" s="32">
        <v>0</v>
      </c>
      <c r="F49" s="32">
        <v>0</v>
      </c>
      <c r="G49" s="32">
        <v>0</v>
      </c>
      <c r="H49" s="32">
        <v>0</v>
      </c>
      <c r="I49" s="32">
        <v>0</v>
      </c>
      <c r="J49" s="32">
        <v>60884</v>
      </c>
      <c r="K49" s="32">
        <v>60884</v>
      </c>
      <c r="L49" s="32">
        <v>0</v>
      </c>
      <c r="M49" s="32">
        <v>0</v>
      </c>
      <c r="N49" s="32">
        <v>0</v>
      </c>
      <c r="O49" s="32">
        <v>0</v>
      </c>
      <c r="P49" s="32">
        <v>0</v>
      </c>
      <c r="Q49" s="32">
        <v>0</v>
      </c>
      <c r="R49" s="32">
        <v>28651</v>
      </c>
      <c r="S49" s="32">
        <v>28651</v>
      </c>
      <c r="T49" s="32">
        <v>258613</v>
      </c>
      <c r="U49" s="333">
        <v>0</v>
      </c>
      <c r="V49" s="333">
        <v>0.34621229404554299</v>
      </c>
      <c r="W49" s="32" t="s">
        <v>234</v>
      </c>
    </row>
    <row r="50" spans="1:23" s="23" customFormat="1" ht="14.45" customHeight="1" x14ac:dyDescent="0.2">
      <c r="A50" s="19" t="s">
        <v>653</v>
      </c>
      <c r="B50" s="32" t="s">
        <v>538</v>
      </c>
      <c r="C50" s="32">
        <v>0</v>
      </c>
      <c r="D50" s="32">
        <v>0</v>
      </c>
      <c r="E50" s="32">
        <v>0</v>
      </c>
      <c r="F50" s="32">
        <v>0</v>
      </c>
      <c r="G50" s="32">
        <v>0</v>
      </c>
      <c r="H50" s="32">
        <v>0</v>
      </c>
      <c r="I50" s="32">
        <v>0</v>
      </c>
      <c r="J50" s="32">
        <v>0</v>
      </c>
      <c r="K50" s="32">
        <v>0</v>
      </c>
      <c r="L50" s="32">
        <v>0</v>
      </c>
      <c r="M50" s="32">
        <v>0</v>
      </c>
      <c r="N50" s="32">
        <v>0</v>
      </c>
      <c r="O50" s="32">
        <v>0</v>
      </c>
      <c r="P50" s="32">
        <v>0</v>
      </c>
      <c r="Q50" s="32">
        <v>0</v>
      </c>
      <c r="R50" s="32">
        <v>0</v>
      </c>
      <c r="S50" s="32">
        <v>0</v>
      </c>
      <c r="T50" s="32">
        <v>1284</v>
      </c>
      <c r="U50" s="333">
        <v>0</v>
      </c>
      <c r="V50" s="333">
        <v>0</v>
      </c>
      <c r="W50" s="32" t="s">
        <v>234</v>
      </c>
    </row>
    <row r="51" spans="1:23" s="23" customFormat="1" ht="14.45" customHeight="1" x14ac:dyDescent="0.2">
      <c r="A51" s="19" t="s">
        <v>655</v>
      </c>
      <c r="B51" s="32" t="s">
        <v>535</v>
      </c>
      <c r="C51" s="32">
        <v>152</v>
      </c>
      <c r="D51" s="32">
        <v>0</v>
      </c>
      <c r="E51" s="32">
        <v>6</v>
      </c>
      <c r="F51" s="32">
        <v>11</v>
      </c>
      <c r="G51" s="32">
        <v>17</v>
      </c>
      <c r="H51" s="32">
        <v>62</v>
      </c>
      <c r="I51" s="32">
        <v>0</v>
      </c>
      <c r="J51" s="32">
        <v>0</v>
      </c>
      <c r="K51" s="32">
        <v>79</v>
      </c>
      <c r="L51" s="32">
        <v>8</v>
      </c>
      <c r="M51" s="32">
        <v>9</v>
      </c>
      <c r="N51" s="32">
        <v>5</v>
      </c>
      <c r="O51" s="32">
        <v>22</v>
      </c>
      <c r="P51" s="32">
        <v>51</v>
      </c>
      <c r="Q51" s="32">
        <v>0</v>
      </c>
      <c r="R51" s="32">
        <v>0</v>
      </c>
      <c r="S51" s="32">
        <v>73</v>
      </c>
      <c r="T51" s="32">
        <v>152</v>
      </c>
      <c r="U51" s="333">
        <v>1</v>
      </c>
      <c r="V51" s="333">
        <v>1</v>
      </c>
      <c r="W51" s="32" t="s">
        <v>12</v>
      </c>
    </row>
    <row r="52" spans="1:23" s="23" customFormat="1" ht="14.45" customHeight="1" x14ac:dyDescent="0.2">
      <c r="A52" s="19" t="s">
        <v>655</v>
      </c>
      <c r="B52" s="32" t="s">
        <v>537</v>
      </c>
      <c r="C52" s="32">
        <v>0</v>
      </c>
      <c r="D52" s="32">
        <v>0</v>
      </c>
      <c r="E52" s="32">
        <v>0</v>
      </c>
      <c r="F52" s="32">
        <v>0</v>
      </c>
      <c r="G52" s="32">
        <v>0</v>
      </c>
      <c r="H52" s="32">
        <v>0</v>
      </c>
      <c r="I52" s="32">
        <v>0</v>
      </c>
      <c r="J52" s="32">
        <v>0</v>
      </c>
      <c r="K52" s="32">
        <v>0</v>
      </c>
      <c r="L52" s="32">
        <v>0</v>
      </c>
      <c r="M52" s="32">
        <v>0</v>
      </c>
      <c r="N52" s="32">
        <v>0</v>
      </c>
      <c r="O52" s="32">
        <v>0</v>
      </c>
      <c r="P52" s="32">
        <v>0</v>
      </c>
      <c r="Q52" s="32">
        <v>0</v>
      </c>
      <c r="R52" s="32">
        <v>0</v>
      </c>
      <c r="S52" s="32">
        <v>0</v>
      </c>
      <c r="T52" s="32">
        <v>658793</v>
      </c>
      <c r="U52" s="333">
        <v>0</v>
      </c>
      <c r="V52" s="333">
        <v>0</v>
      </c>
      <c r="W52" s="32" t="s">
        <v>12</v>
      </c>
    </row>
    <row r="53" spans="1:23" s="23" customFormat="1" ht="14.45" customHeight="1" x14ac:dyDescent="0.2">
      <c r="A53" s="19" t="s">
        <v>655</v>
      </c>
      <c r="B53" s="32" t="s">
        <v>534</v>
      </c>
      <c r="C53" s="32">
        <v>6414</v>
      </c>
      <c r="D53" s="32">
        <v>65</v>
      </c>
      <c r="E53" s="32">
        <v>92</v>
      </c>
      <c r="F53" s="32">
        <v>84</v>
      </c>
      <c r="G53" s="32">
        <v>241</v>
      </c>
      <c r="H53" s="32">
        <v>421</v>
      </c>
      <c r="I53" s="32">
        <v>17</v>
      </c>
      <c r="J53" s="32">
        <v>2653</v>
      </c>
      <c r="K53" s="32">
        <v>3332</v>
      </c>
      <c r="L53" s="32">
        <v>44</v>
      </c>
      <c r="M53" s="32">
        <v>118</v>
      </c>
      <c r="N53" s="32">
        <v>98</v>
      </c>
      <c r="O53" s="32">
        <v>260</v>
      </c>
      <c r="P53" s="32">
        <v>664</v>
      </c>
      <c r="Q53" s="32">
        <v>46</v>
      </c>
      <c r="R53" s="32">
        <v>2112</v>
      </c>
      <c r="S53" s="32">
        <v>3082</v>
      </c>
      <c r="T53" s="32">
        <v>6414</v>
      </c>
      <c r="U53" s="333">
        <v>0.25709385718740302</v>
      </c>
      <c r="V53" s="333">
        <v>1</v>
      </c>
      <c r="W53" s="32" t="s">
        <v>12</v>
      </c>
    </row>
    <row r="54" spans="1:23" s="23" customFormat="1" ht="14.45" customHeight="1" x14ac:dyDescent="0.2">
      <c r="A54" s="19" t="s">
        <v>655</v>
      </c>
      <c r="B54" s="32" t="s">
        <v>538</v>
      </c>
      <c r="C54" s="32">
        <v>0</v>
      </c>
      <c r="D54" s="32">
        <v>0</v>
      </c>
      <c r="E54" s="32">
        <v>0</v>
      </c>
      <c r="F54" s="32">
        <v>0</v>
      </c>
      <c r="G54" s="32">
        <v>0</v>
      </c>
      <c r="H54" s="32">
        <v>0</v>
      </c>
      <c r="I54" s="32">
        <v>0</v>
      </c>
      <c r="J54" s="32">
        <v>0</v>
      </c>
      <c r="K54" s="32">
        <v>0</v>
      </c>
      <c r="L54" s="32">
        <v>0</v>
      </c>
      <c r="M54" s="32">
        <v>0</v>
      </c>
      <c r="N54" s="32">
        <v>0</v>
      </c>
      <c r="O54" s="32">
        <v>0</v>
      </c>
      <c r="P54" s="32">
        <v>0</v>
      </c>
      <c r="Q54" s="32">
        <v>0</v>
      </c>
      <c r="R54" s="32">
        <v>0</v>
      </c>
      <c r="S54" s="32">
        <v>0</v>
      </c>
      <c r="T54" s="32">
        <v>3585</v>
      </c>
      <c r="U54" s="333">
        <v>0</v>
      </c>
      <c r="V54" s="333">
        <v>0</v>
      </c>
      <c r="W54" s="32" t="s">
        <v>12</v>
      </c>
    </row>
    <row r="55" spans="1:23" s="23" customFormat="1" ht="14.45" customHeight="1" x14ac:dyDescent="0.2">
      <c r="A55" s="19" t="s">
        <v>656</v>
      </c>
      <c r="B55" s="32" t="s">
        <v>535</v>
      </c>
      <c r="C55" s="32">
        <v>0</v>
      </c>
      <c r="D55" s="32">
        <v>0</v>
      </c>
      <c r="E55" s="32">
        <v>0</v>
      </c>
      <c r="F55" s="32">
        <v>0</v>
      </c>
      <c r="G55" s="32">
        <v>0</v>
      </c>
      <c r="H55" s="32">
        <v>0</v>
      </c>
      <c r="I55" s="32">
        <v>0</v>
      </c>
      <c r="J55" s="32">
        <v>0</v>
      </c>
      <c r="K55" s="32">
        <v>0</v>
      </c>
      <c r="L55" s="32">
        <v>0</v>
      </c>
      <c r="M55" s="32">
        <v>0</v>
      </c>
      <c r="N55" s="32">
        <v>0</v>
      </c>
      <c r="O55" s="32">
        <v>0</v>
      </c>
      <c r="P55" s="32">
        <v>0</v>
      </c>
      <c r="Q55" s="32">
        <v>0</v>
      </c>
      <c r="R55" s="32">
        <v>0</v>
      </c>
      <c r="S55" s="32">
        <v>0</v>
      </c>
      <c r="T55" s="32">
        <v>31</v>
      </c>
      <c r="U55" s="333">
        <v>0</v>
      </c>
      <c r="V55" s="333">
        <v>0</v>
      </c>
      <c r="W55" s="32" t="s">
        <v>158</v>
      </c>
    </row>
    <row r="56" spans="1:23" s="23" customFormat="1" ht="14.45" customHeight="1" x14ac:dyDescent="0.2">
      <c r="A56" s="19" t="s">
        <v>656</v>
      </c>
      <c r="B56" s="32" t="s">
        <v>539</v>
      </c>
      <c r="C56" s="32">
        <v>0</v>
      </c>
      <c r="D56" s="32">
        <v>0</v>
      </c>
      <c r="E56" s="32">
        <v>0</v>
      </c>
      <c r="F56" s="32">
        <v>0</v>
      </c>
      <c r="G56" s="32">
        <v>0</v>
      </c>
      <c r="H56" s="32">
        <v>0</v>
      </c>
      <c r="I56" s="32">
        <v>0</v>
      </c>
      <c r="J56" s="32">
        <v>0</v>
      </c>
      <c r="K56" s="32">
        <v>0</v>
      </c>
      <c r="L56" s="32">
        <v>0</v>
      </c>
      <c r="M56" s="32">
        <v>0</v>
      </c>
      <c r="N56" s="32">
        <v>0</v>
      </c>
      <c r="O56" s="32">
        <v>0</v>
      </c>
      <c r="P56" s="32">
        <v>0</v>
      </c>
      <c r="Q56" s="32">
        <v>0</v>
      </c>
      <c r="R56" s="32">
        <v>0</v>
      </c>
      <c r="S56" s="32">
        <v>0</v>
      </c>
      <c r="T56" s="32">
        <v>723</v>
      </c>
      <c r="U56" s="333">
        <v>0</v>
      </c>
      <c r="V56" s="333">
        <v>0</v>
      </c>
      <c r="W56" s="32" t="s">
        <v>158</v>
      </c>
    </row>
    <row r="57" spans="1:23" s="23" customFormat="1" ht="14.45" customHeight="1" x14ac:dyDescent="0.2">
      <c r="A57" s="19" t="s">
        <v>656</v>
      </c>
      <c r="B57" s="32" t="s">
        <v>534</v>
      </c>
      <c r="C57" s="32">
        <v>0</v>
      </c>
      <c r="D57" s="32">
        <v>0</v>
      </c>
      <c r="E57" s="32">
        <v>0</v>
      </c>
      <c r="F57" s="32">
        <v>0</v>
      </c>
      <c r="G57" s="32">
        <v>0</v>
      </c>
      <c r="H57" s="32">
        <v>0</v>
      </c>
      <c r="I57" s="32">
        <v>0</v>
      </c>
      <c r="J57" s="32">
        <v>0</v>
      </c>
      <c r="K57" s="32">
        <v>0</v>
      </c>
      <c r="L57" s="32">
        <v>0</v>
      </c>
      <c r="M57" s="32">
        <v>0</v>
      </c>
      <c r="N57" s="32">
        <v>0</v>
      </c>
      <c r="O57" s="32">
        <v>0</v>
      </c>
      <c r="P57" s="32">
        <v>0</v>
      </c>
      <c r="Q57" s="32">
        <v>0</v>
      </c>
      <c r="R57" s="32">
        <v>0</v>
      </c>
      <c r="S57" s="32">
        <v>0</v>
      </c>
      <c r="T57" s="32">
        <v>10</v>
      </c>
      <c r="U57" s="333">
        <v>0</v>
      </c>
      <c r="V57" s="333">
        <v>0</v>
      </c>
      <c r="W57" s="32" t="s">
        <v>158</v>
      </c>
    </row>
    <row r="58" spans="1:23" s="23" customFormat="1" ht="14.45" customHeight="1" x14ac:dyDescent="0.2">
      <c r="A58" s="19" t="s">
        <v>657</v>
      </c>
      <c r="B58" s="32" t="s">
        <v>535</v>
      </c>
      <c r="C58" s="32">
        <v>122</v>
      </c>
      <c r="D58" s="32">
        <v>0</v>
      </c>
      <c r="E58" s="32">
        <v>12</v>
      </c>
      <c r="F58" s="32">
        <v>5</v>
      </c>
      <c r="G58" s="32">
        <v>17</v>
      </c>
      <c r="H58" s="32">
        <v>35</v>
      </c>
      <c r="I58" s="32">
        <v>6</v>
      </c>
      <c r="J58" s="32">
        <v>0</v>
      </c>
      <c r="K58" s="32">
        <v>58</v>
      </c>
      <c r="L58" s="32">
        <v>0</v>
      </c>
      <c r="M58" s="32">
        <v>5</v>
      </c>
      <c r="N58" s="32">
        <v>17</v>
      </c>
      <c r="O58" s="32">
        <v>22</v>
      </c>
      <c r="P58" s="32">
        <v>36</v>
      </c>
      <c r="Q58" s="32">
        <v>6</v>
      </c>
      <c r="R58" s="32">
        <v>0</v>
      </c>
      <c r="S58" s="32">
        <v>64</v>
      </c>
      <c r="T58" s="32">
        <v>122</v>
      </c>
      <c r="U58" s="333">
        <v>1</v>
      </c>
      <c r="V58" s="333">
        <v>1</v>
      </c>
      <c r="W58" s="32" t="s">
        <v>235</v>
      </c>
    </row>
    <row r="59" spans="1:23" s="23" customFormat="1" ht="14.45" customHeight="1" x14ac:dyDescent="0.2">
      <c r="A59" s="19" t="s">
        <v>657</v>
      </c>
      <c r="B59" s="32" t="s">
        <v>534</v>
      </c>
      <c r="C59" s="32">
        <v>255</v>
      </c>
      <c r="D59" s="32">
        <v>0</v>
      </c>
      <c r="E59" s="32">
        <v>13</v>
      </c>
      <c r="F59" s="32">
        <v>13</v>
      </c>
      <c r="G59" s="32">
        <v>26</v>
      </c>
      <c r="H59" s="32">
        <v>88</v>
      </c>
      <c r="I59" s="32">
        <v>12</v>
      </c>
      <c r="J59" s="32">
        <v>0</v>
      </c>
      <c r="K59" s="32">
        <v>126</v>
      </c>
      <c r="L59" s="32">
        <v>0</v>
      </c>
      <c r="M59" s="32">
        <v>14</v>
      </c>
      <c r="N59" s="32">
        <v>11</v>
      </c>
      <c r="O59" s="32">
        <v>25</v>
      </c>
      <c r="P59" s="32">
        <v>87</v>
      </c>
      <c r="Q59" s="32">
        <v>17</v>
      </c>
      <c r="R59" s="32">
        <v>0</v>
      </c>
      <c r="S59" s="32">
        <v>129</v>
      </c>
      <c r="T59" s="32">
        <v>255</v>
      </c>
      <c r="U59" s="333">
        <v>1</v>
      </c>
      <c r="V59" s="333">
        <v>1</v>
      </c>
      <c r="W59" s="32" t="s">
        <v>235</v>
      </c>
    </row>
    <row r="60" spans="1:23" s="23" customFormat="1" ht="14.45" customHeight="1" x14ac:dyDescent="0.2">
      <c r="A60" s="19" t="s">
        <v>658</v>
      </c>
      <c r="B60" s="32" t="s">
        <v>535</v>
      </c>
      <c r="C60" s="32">
        <v>24</v>
      </c>
      <c r="D60" s="32">
        <v>0</v>
      </c>
      <c r="E60" s="32">
        <v>0</v>
      </c>
      <c r="F60" s="32">
        <v>0</v>
      </c>
      <c r="G60" s="32">
        <v>0</v>
      </c>
      <c r="H60" s="32">
        <v>6</v>
      </c>
      <c r="I60" s="32">
        <v>0</v>
      </c>
      <c r="J60" s="32">
        <v>0</v>
      </c>
      <c r="K60" s="32">
        <v>6</v>
      </c>
      <c r="L60" s="32">
        <v>0</v>
      </c>
      <c r="M60" s="32">
        <v>0</v>
      </c>
      <c r="N60" s="32">
        <v>0</v>
      </c>
      <c r="O60" s="32">
        <v>0</v>
      </c>
      <c r="P60" s="32">
        <v>18</v>
      </c>
      <c r="Q60" s="32">
        <v>0</v>
      </c>
      <c r="R60" s="32">
        <v>0</v>
      </c>
      <c r="S60" s="32">
        <v>18</v>
      </c>
      <c r="T60" s="32">
        <v>24</v>
      </c>
      <c r="U60" s="333">
        <v>1</v>
      </c>
      <c r="V60" s="333">
        <v>1</v>
      </c>
      <c r="W60" s="32" t="s">
        <v>14</v>
      </c>
    </row>
    <row r="61" spans="1:23" s="23" customFormat="1" ht="14.45" customHeight="1" x14ac:dyDescent="0.2">
      <c r="A61" s="19" t="s">
        <v>658</v>
      </c>
      <c r="B61" s="32" t="s">
        <v>540</v>
      </c>
      <c r="C61" s="32">
        <v>0</v>
      </c>
      <c r="D61" s="32">
        <v>0</v>
      </c>
      <c r="E61" s="32">
        <v>0</v>
      </c>
      <c r="F61" s="32">
        <v>0</v>
      </c>
      <c r="G61" s="32">
        <v>0</v>
      </c>
      <c r="H61" s="32">
        <v>0</v>
      </c>
      <c r="I61" s="32">
        <v>0</v>
      </c>
      <c r="J61" s="32">
        <v>0</v>
      </c>
      <c r="K61" s="32">
        <v>0</v>
      </c>
      <c r="L61" s="32">
        <v>0</v>
      </c>
      <c r="M61" s="32">
        <v>0</v>
      </c>
      <c r="N61" s="32">
        <v>0</v>
      </c>
      <c r="O61" s="32">
        <v>0</v>
      </c>
      <c r="P61" s="32">
        <v>0</v>
      </c>
      <c r="Q61" s="32">
        <v>0</v>
      </c>
      <c r="R61" s="32">
        <v>0</v>
      </c>
      <c r="S61" s="32">
        <v>0</v>
      </c>
      <c r="T61" s="32">
        <v>5</v>
      </c>
      <c r="U61" s="333">
        <v>0</v>
      </c>
      <c r="V61" s="333">
        <v>0</v>
      </c>
      <c r="W61" s="32" t="s">
        <v>14</v>
      </c>
    </row>
    <row r="62" spans="1:23" s="23" customFormat="1" ht="14.45" customHeight="1" x14ac:dyDescent="0.2">
      <c r="A62" s="19" t="s">
        <v>658</v>
      </c>
      <c r="B62" s="32" t="s">
        <v>534</v>
      </c>
      <c r="C62" s="32">
        <v>952384</v>
      </c>
      <c r="D62" s="32">
        <v>77818</v>
      </c>
      <c r="E62" s="32">
        <v>104063</v>
      </c>
      <c r="F62" s="32">
        <v>64417</v>
      </c>
      <c r="G62" s="32">
        <v>246298</v>
      </c>
      <c r="H62" s="32">
        <v>227074</v>
      </c>
      <c r="I62" s="32">
        <v>15650</v>
      </c>
      <c r="J62" s="32">
        <v>0</v>
      </c>
      <c r="K62" s="32">
        <v>489022</v>
      </c>
      <c r="L62" s="32">
        <v>81430</v>
      </c>
      <c r="M62" s="32">
        <v>108050</v>
      </c>
      <c r="N62" s="32">
        <v>69522</v>
      </c>
      <c r="O62" s="32">
        <v>259002</v>
      </c>
      <c r="P62" s="32">
        <v>184151</v>
      </c>
      <c r="Q62" s="32">
        <v>20209</v>
      </c>
      <c r="R62" s="32">
        <v>0</v>
      </c>
      <c r="S62" s="32">
        <v>463362</v>
      </c>
      <c r="T62" s="32">
        <v>952384</v>
      </c>
      <c r="U62" s="333">
        <v>1</v>
      </c>
      <c r="V62" s="333">
        <v>1</v>
      </c>
      <c r="W62" s="32" t="s">
        <v>14</v>
      </c>
    </row>
    <row r="63" spans="1:23" s="23" customFormat="1" ht="14.45" customHeight="1" x14ac:dyDescent="0.2">
      <c r="A63" s="19" t="s">
        <v>660</v>
      </c>
      <c r="B63" s="32" t="s">
        <v>535</v>
      </c>
      <c r="C63" s="32">
        <v>443</v>
      </c>
      <c r="D63" s="32">
        <v>21</v>
      </c>
      <c r="E63" s="32">
        <v>46</v>
      </c>
      <c r="F63" s="32">
        <v>20</v>
      </c>
      <c r="G63" s="32">
        <v>87</v>
      </c>
      <c r="H63" s="32">
        <v>51</v>
      </c>
      <c r="I63" s="32">
        <v>56</v>
      </c>
      <c r="J63" s="32">
        <v>68</v>
      </c>
      <c r="K63" s="32">
        <v>262</v>
      </c>
      <c r="L63" s="32">
        <v>15</v>
      </c>
      <c r="M63" s="32">
        <v>46</v>
      </c>
      <c r="N63" s="32">
        <v>18</v>
      </c>
      <c r="O63" s="32">
        <v>79</v>
      </c>
      <c r="P63" s="32">
        <v>30</v>
      </c>
      <c r="Q63" s="32">
        <v>16</v>
      </c>
      <c r="R63" s="32">
        <v>56</v>
      </c>
      <c r="S63" s="32">
        <v>181</v>
      </c>
      <c r="T63" s="32">
        <v>639</v>
      </c>
      <c r="U63" s="333">
        <v>0.49921752738654102</v>
      </c>
      <c r="V63" s="333">
        <v>0.693270735524257</v>
      </c>
      <c r="W63" s="32" t="s">
        <v>16</v>
      </c>
    </row>
    <row r="64" spans="1:23" s="23" customFormat="1" ht="14.45" customHeight="1" x14ac:dyDescent="0.2">
      <c r="A64" s="19" t="s">
        <v>660</v>
      </c>
      <c r="B64" s="32" t="s">
        <v>534</v>
      </c>
      <c r="C64" s="32">
        <v>3141</v>
      </c>
      <c r="D64" s="32">
        <v>62</v>
      </c>
      <c r="E64" s="32">
        <v>207</v>
      </c>
      <c r="F64" s="32">
        <v>111</v>
      </c>
      <c r="G64" s="32">
        <v>380</v>
      </c>
      <c r="H64" s="32">
        <v>968</v>
      </c>
      <c r="I64" s="32">
        <v>353</v>
      </c>
      <c r="J64" s="32">
        <v>0</v>
      </c>
      <c r="K64" s="32">
        <v>1701</v>
      </c>
      <c r="L64" s="32">
        <v>84</v>
      </c>
      <c r="M64" s="32">
        <v>239</v>
      </c>
      <c r="N64" s="32">
        <v>130</v>
      </c>
      <c r="O64" s="32">
        <v>453</v>
      </c>
      <c r="P64" s="32">
        <v>837</v>
      </c>
      <c r="Q64" s="32">
        <v>150</v>
      </c>
      <c r="R64" s="32">
        <v>0</v>
      </c>
      <c r="S64" s="32">
        <v>1440</v>
      </c>
      <c r="T64" s="32">
        <v>19715</v>
      </c>
      <c r="U64" s="333">
        <v>0.159320314481359</v>
      </c>
      <c r="V64" s="333">
        <v>0.159320314481359</v>
      </c>
      <c r="W64" s="32" t="s">
        <v>16</v>
      </c>
    </row>
    <row r="65" spans="1:23" s="23" customFormat="1" ht="14.45" customHeight="1" x14ac:dyDescent="0.2">
      <c r="A65" s="19" t="s">
        <v>660</v>
      </c>
      <c r="B65" s="32" t="s">
        <v>538</v>
      </c>
      <c r="C65" s="32">
        <v>5611</v>
      </c>
      <c r="D65" s="32">
        <v>0</v>
      </c>
      <c r="E65" s="32">
        <v>0</v>
      </c>
      <c r="F65" s="32">
        <v>0</v>
      </c>
      <c r="G65" s="32">
        <v>0</v>
      </c>
      <c r="H65" s="32">
        <v>1675</v>
      </c>
      <c r="I65" s="32">
        <v>834</v>
      </c>
      <c r="J65" s="32">
        <v>0</v>
      </c>
      <c r="K65" s="32">
        <v>2509</v>
      </c>
      <c r="L65" s="32">
        <v>0</v>
      </c>
      <c r="M65" s="32">
        <v>0</v>
      </c>
      <c r="N65" s="32">
        <v>0</v>
      </c>
      <c r="O65" s="32">
        <v>0</v>
      </c>
      <c r="P65" s="32">
        <v>2376</v>
      </c>
      <c r="Q65" s="32">
        <v>726</v>
      </c>
      <c r="R65" s="32">
        <v>0</v>
      </c>
      <c r="S65" s="32">
        <v>3102</v>
      </c>
      <c r="T65" s="32">
        <v>5611</v>
      </c>
      <c r="U65" s="333">
        <v>1</v>
      </c>
      <c r="V65" s="333">
        <v>1</v>
      </c>
      <c r="W65" s="32" t="s">
        <v>16</v>
      </c>
    </row>
    <row r="66" spans="1:23" s="23" customFormat="1" ht="14.45" customHeight="1" x14ac:dyDescent="0.2">
      <c r="A66" s="19" t="s">
        <v>662</v>
      </c>
      <c r="B66" s="32" t="s">
        <v>535</v>
      </c>
      <c r="C66" s="32">
        <v>41745</v>
      </c>
      <c r="D66" s="32">
        <v>0</v>
      </c>
      <c r="E66" s="32">
        <v>0</v>
      </c>
      <c r="F66" s="32">
        <v>0</v>
      </c>
      <c r="G66" s="32">
        <v>0</v>
      </c>
      <c r="H66" s="32">
        <v>0</v>
      </c>
      <c r="I66" s="32">
        <v>0</v>
      </c>
      <c r="J66" s="32">
        <v>11587</v>
      </c>
      <c r="K66" s="32">
        <v>11587</v>
      </c>
      <c r="L66" s="32">
        <v>0</v>
      </c>
      <c r="M66" s="32">
        <v>0</v>
      </c>
      <c r="N66" s="32">
        <v>0</v>
      </c>
      <c r="O66" s="32">
        <v>0</v>
      </c>
      <c r="P66" s="32">
        <v>0</v>
      </c>
      <c r="Q66" s="32">
        <v>0</v>
      </c>
      <c r="R66" s="32">
        <v>30158</v>
      </c>
      <c r="S66" s="32">
        <v>30158</v>
      </c>
      <c r="T66" s="32">
        <v>41810</v>
      </c>
      <c r="U66" s="333">
        <v>0</v>
      </c>
      <c r="V66" s="333">
        <v>0.99844534800286999</v>
      </c>
      <c r="W66" s="32" t="s">
        <v>13</v>
      </c>
    </row>
    <row r="67" spans="1:23" s="23" customFormat="1" ht="14.45" customHeight="1" x14ac:dyDescent="0.2">
      <c r="A67" s="19" t="s">
        <v>662</v>
      </c>
      <c r="B67" s="32" t="s">
        <v>539</v>
      </c>
      <c r="C67" s="32">
        <v>0</v>
      </c>
      <c r="D67" s="32">
        <v>0</v>
      </c>
      <c r="E67" s="32">
        <v>0</v>
      </c>
      <c r="F67" s="32">
        <v>0</v>
      </c>
      <c r="G67" s="32">
        <v>0</v>
      </c>
      <c r="H67" s="32">
        <v>0</v>
      </c>
      <c r="I67" s="32">
        <v>0</v>
      </c>
      <c r="J67" s="32">
        <v>0</v>
      </c>
      <c r="K67" s="32">
        <v>0</v>
      </c>
      <c r="L67" s="32">
        <v>0</v>
      </c>
      <c r="M67" s="32">
        <v>0</v>
      </c>
      <c r="N67" s="32">
        <v>0</v>
      </c>
      <c r="O67" s="32">
        <v>0</v>
      </c>
      <c r="P67" s="32">
        <v>0</v>
      </c>
      <c r="Q67" s="32">
        <v>0</v>
      </c>
      <c r="R67" s="32">
        <v>0</v>
      </c>
      <c r="S67" s="32">
        <v>0</v>
      </c>
      <c r="T67" s="32">
        <v>854</v>
      </c>
      <c r="U67" s="333">
        <v>0</v>
      </c>
      <c r="V67" s="333">
        <v>0</v>
      </c>
      <c r="W67" s="32" t="s">
        <v>13</v>
      </c>
    </row>
    <row r="68" spans="1:23" s="23" customFormat="1" ht="14.45" customHeight="1" x14ac:dyDescent="0.2">
      <c r="A68" s="19" t="s">
        <v>662</v>
      </c>
      <c r="B68" s="32" t="s">
        <v>534</v>
      </c>
      <c r="C68" s="32">
        <v>151408</v>
      </c>
      <c r="D68" s="32">
        <v>0</v>
      </c>
      <c r="E68" s="32">
        <v>0</v>
      </c>
      <c r="F68" s="32">
        <v>0</v>
      </c>
      <c r="G68" s="32">
        <v>0</v>
      </c>
      <c r="H68" s="32">
        <v>0</v>
      </c>
      <c r="I68" s="32">
        <v>0</v>
      </c>
      <c r="J68" s="32">
        <v>76424</v>
      </c>
      <c r="K68" s="32">
        <v>76424</v>
      </c>
      <c r="L68" s="32">
        <v>0</v>
      </c>
      <c r="M68" s="32">
        <v>0</v>
      </c>
      <c r="N68" s="32">
        <v>0</v>
      </c>
      <c r="O68" s="32">
        <v>0</v>
      </c>
      <c r="P68" s="32">
        <v>0</v>
      </c>
      <c r="Q68" s="32">
        <v>0</v>
      </c>
      <c r="R68" s="32">
        <v>74984</v>
      </c>
      <c r="S68" s="32">
        <v>74984</v>
      </c>
      <c r="T68" s="32">
        <v>151408</v>
      </c>
      <c r="U68" s="333">
        <v>0</v>
      </c>
      <c r="V68" s="333">
        <v>1</v>
      </c>
      <c r="W68" s="32" t="s">
        <v>13</v>
      </c>
    </row>
    <row r="69" spans="1:23" s="23" customFormat="1" ht="14.45" customHeight="1" x14ac:dyDescent="0.2">
      <c r="A69" s="19" t="s">
        <v>663</v>
      </c>
      <c r="B69" s="32" t="s">
        <v>535</v>
      </c>
      <c r="C69" s="32">
        <v>0</v>
      </c>
      <c r="D69" s="32">
        <v>0</v>
      </c>
      <c r="E69" s="32">
        <v>0</v>
      </c>
      <c r="F69" s="32">
        <v>0</v>
      </c>
      <c r="G69" s="32">
        <v>0</v>
      </c>
      <c r="H69" s="32">
        <v>0</v>
      </c>
      <c r="I69" s="32">
        <v>0</v>
      </c>
      <c r="J69" s="32">
        <v>0</v>
      </c>
      <c r="K69" s="32">
        <v>0</v>
      </c>
      <c r="L69" s="32">
        <v>0</v>
      </c>
      <c r="M69" s="32">
        <v>0</v>
      </c>
      <c r="N69" s="32">
        <v>0</v>
      </c>
      <c r="O69" s="32">
        <v>0</v>
      </c>
      <c r="P69" s="32">
        <v>0</v>
      </c>
      <c r="Q69" s="32">
        <v>0</v>
      </c>
      <c r="R69" s="32">
        <v>0</v>
      </c>
      <c r="S69" s="32">
        <v>0</v>
      </c>
      <c r="T69" s="32">
        <v>1982</v>
      </c>
      <c r="U69" s="333">
        <v>0</v>
      </c>
      <c r="V69" s="333">
        <v>0</v>
      </c>
      <c r="W69" s="32" t="s">
        <v>236</v>
      </c>
    </row>
    <row r="70" spans="1:23" s="23" customFormat="1" ht="14.45" customHeight="1" x14ac:dyDescent="0.2">
      <c r="A70" s="19" t="s">
        <v>663</v>
      </c>
      <c r="B70" s="32" t="s">
        <v>539</v>
      </c>
      <c r="C70" s="32">
        <v>0</v>
      </c>
      <c r="D70" s="32">
        <v>0</v>
      </c>
      <c r="E70" s="32">
        <v>0</v>
      </c>
      <c r="F70" s="32">
        <v>0</v>
      </c>
      <c r="G70" s="32">
        <v>0</v>
      </c>
      <c r="H70" s="32">
        <v>0</v>
      </c>
      <c r="I70" s="32">
        <v>0</v>
      </c>
      <c r="J70" s="32">
        <v>0</v>
      </c>
      <c r="K70" s="32">
        <v>0</v>
      </c>
      <c r="L70" s="32">
        <v>0</v>
      </c>
      <c r="M70" s="32">
        <v>0</v>
      </c>
      <c r="N70" s="32">
        <v>0</v>
      </c>
      <c r="O70" s="32">
        <v>0</v>
      </c>
      <c r="P70" s="32">
        <v>0</v>
      </c>
      <c r="Q70" s="32">
        <v>0</v>
      </c>
      <c r="R70" s="32">
        <v>0</v>
      </c>
      <c r="S70" s="32">
        <v>0</v>
      </c>
      <c r="T70" s="32">
        <v>9452</v>
      </c>
      <c r="U70" s="333">
        <v>0</v>
      </c>
      <c r="V70" s="333">
        <v>0</v>
      </c>
      <c r="W70" s="32" t="s">
        <v>236</v>
      </c>
    </row>
    <row r="71" spans="1:23" s="23" customFormat="1" ht="14.45" customHeight="1" x14ac:dyDescent="0.2">
      <c r="A71" s="19" t="s">
        <v>663</v>
      </c>
      <c r="B71" s="32" t="s">
        <v>534</v>
      </c>
      <c r="C71" s="32">
        <v>0</v>
      </c>
      <c r="D71" s="32">
        <v>0</v>
      </c>
      <c r="E71" s="32">
        <v>0</v>
      </c>
      <c r="F71" s="32">
        <v>0</v>
      </c>
      <c r="G71" s="32">
        <v>0</v>
      </c>
      <c r="H71" s="32">
        <v>0</v>
      </c>
      <c r="I71" s="32">
        <v>0</v>
      </c>
      <c r="J71" s="32">
        <v>0</v>
      </c>
      <c r="K71" s="32">
        <v>0</v>
      </c>
      <c r="L71" s="32">
        <v>0</v>
      </c>
      <c r="M71" s="32">
        <v>0</v>
      </c>
      <c r="N71" s="32">
        <v>0</v>
      </c>
      <c r="O71" s="32">
        <v>0</v>
      </c>
      <c r="P71" s="32">
        <v>0</v>
      </c>
      <c r="Q71" s="32">
        <v>0</v>
      </c>
      <c r="R71" s="32">
        <v>0</v>
      </c>
      <c r="S71" s="32">
        <v>0</v>
      </c>
      <c r="T71" s="32">
        <v>145</v>
      </c>
      <c r="U71" s="333">
        <v>0</v>
      </c>
      <c r="V71" s="333">
        <v>0</v>
      </c>
      <c r="W71" s="32" t="s">
        <v>236</v>
      </c>
    </row>
    <row r="72" spans="1:23" s="23" customFormat="1" ht="14.45" customHeight="1" x14ac:dyDescent="0.2">
      <c r="A72" s="19" t="s">
        <v>664</v>
      </c>
      <c r="B72" s="32" t="s">
        <v>535</v>
      </c>
      <c r="C72" s="32">
        <v>1460</v>
      </c>
      <c r="D72" s="32">
        <v>81</v>
      </c>
      <c r="E72" s="32">
        <v>139</v>
      </c>
      <c r="F72" s="32">
        <v>77</v>
      </c>
      <c r="G72" s="32">
        <v>297</v>
      </c>
      <c r="H72" s="32">
        <v>358</v>
      </c>
      <c r="I72" s="32">
        <v>14</v>
      </c>
      <c r="J72" s="32">
        <v>0</v>
      </c>
      <c r="K72" s="32">
        <v>669</v>
      </c>
      <c r="L72" s="32">
        <v>116</v>
      </c>
      <c r="M72" s="32">
        <v>130</v>
      </c>
      <c r="N72" s="32">
        <v>99</v>
      </c>
      <c r="O72" s="32">
        <v>345</v>
      </c>
      <c r="P72" s="32">
        <v>440</v>
      </c>
      <c r="Q72" s="32">
        <v>6</v>
      </c>
      <c r="R72" s="32">
        <v>0</v>
      </c>
      <c r="S72" s="32">
        <v>791</v>
      </c>
      <c r="T72" s="32">
        <v>1460</v>
      </c>
      <c r="U72" s="333">
        <v>1</v>
      </c>
      <c r="V72" s="333">
        <v>1</v>
      </c>
      <c r="W72" s="32" t="s">
        <v>145</v>
      </c>
    </row>
    <row r="73" spans="1:23" s="23" customFormat="1" ht="14.45" customHeight="1" x14ac:dyDescent="0.2">
      <c r="A73" s="19" t="s">
        <v>664</v>
      </c>
      <c r="B73" s="32" t="s">
        <v>534</v>
      </c>
      <c r="C73" s="32">
        <v>1779</v>
      </c>
      <c r="D73" s="32">
        <v>53</v>
      </c>
      <c r="E73" s="32">
        <v>118</v>
      </c>
      <c r="F73" s="32">
        <v>87</v>
      </c>
      <c r="G73" s="32">
        <v>258</v>
      </c>
      <c r="H73" s="32">
        <v>527</v>
      </c>
      <c r="I73" s="32">
        <v>16</v>
      </c>
      <c r="J73" s="32">
        <v>0</v>
      </c>
      <c r="K73" s="32">
        <v>801</v>
      </c>
      <c r="L73" s="32">
        <v>50</v>
      </c>
      <c r="M73" s="32">
        <v>147</v>
      </c>
      <c r="N73" s="32">
        <v>92</v>
      </c>
      <c r="O73" s="32">
        <v>289</v>
      </c>
      <c r="P73" s="32">
        <v>689</v>
      </c>
      <c r="Q73" s="32">
        <v>0</v>
      </c>
      <c r="R73" s="32">
        <v>0</v>
      </c>
      <c r="S73" s="32">
        <v>978</v>
      </c>
      <c r="T73" s="32">
        <v>1779</v>
      </c>
      <c r="U73" s="333">
        <v>1</v>
      </c>
      <c r="V73" s="333">
        <v>1</v>
      </c>
      <c r="W73" s="32" t="s">
        <v>145</v>
      </c>
    </row>
    <row r="74" spans="1:23" s="23" customFormat="1" ht="14.45" customHeight="1" x14ac:dyDescent="0.2">
      <c r="A74" s="19" t="s">
        <v>670</v>
      </c>
      <c r="B74" s="32" t="s">
        <v>535</v>
      </c>
      <c r="C74" s="32">
        <v>0</v>
      </c>
      <c r="D74" s="32">
        <v>0</v>
      </c>
      <c r="E74" s="32">
        <v>0</v>
      </c>
      <c r="F74" s="32">
        <v>0</v>
      </c>
      <c r="G74" s="32">
        <v>0</v>
      </c>
      <c r="H74" s="32">
        <v>0</v>
      </c>
      <c r="I74" s="32">
        <v>0</v>
      </c>
      <c r="J74" s="32">
        <v>0</v>
      </c>
      <c r="K74" s="32">
        <v>0</v>
      </c>
      <c r="L74" s="32">
        <v>0</v>
      </c>
      <c r="M74" s="32">
        <v>0</v>
      </c>
      <c r="N74" s="32">
        <v>0</v>
      </c>
      <c r="O74" s="32">
        <v>0</v>
      </c>
      <c r="P74" s="32">
        <v>0</v>
      </c>
      <c r="Q74" s="32">
        <v>0</v>
      </c>
      <c r="R74" s="32">
        <v>0</v>
      </c>
      <c r="S74" s="32">
        <v>0</v>
      </c>
      <c r="T74" s="32">
        <v>61</v>
      </c>
      <c r="U74" s="333">
        <v>0</v>
      </c>
      <c r="V74" s="333">
        <v>0</v>
      </c>
      <c r="W74" s="32" t="s">
        <v>128</v>
      </c>
    </row>
    <row r="75" spans="1:23" s="23" customFormat="1" ht="14.45" customHeight="1" x14ac:dyDescent="0.2">
      <c r="A75" s="19" t="s">
        <v>670</v>
      </c>
      <c r="B75" s="32" t="s">
        <v>536</v>
      </c>
      <c r="C75" s="32">
        <v>0</v>
      </c>
      <c r="D75" s="32">
        <v>0</v>
      </c>
      <c r="E75" s="32">
        <v>0</v>
      </c>
      <c r="F75" s="32">
        <v>0</v>
      </c>
      <c r="G75" s="32">
        <v>0</v>
      </c>
      <c r="H75" s="32">
        <v>0</v>
      </c>
      <c r="I75" s="32">
        <v>0</v>
      </c>
      <c r="J75" s="32">
        <v>0</v>
      </c>
      <c r="K75" s="32">
        <v>0</v>
      </c>
      <c r="L75" s="32">
        <v>0</v>
      </c>
      <c r="M75" s="32">
        <v>0</v>
      </c>
      <c r="N75" s="32">
        <v>0</v>
      </c>
      <c r="O75" s="32">
        <v>0</v>
      </c>
      <c r="P75" s="32">
        <v>0</v>
      </c>
      <c r="Q75" s="32">
        <v>0</v>
      </c>
      <c r="R75" s="32">
        <v>0</v>
      </c>
      <c r="S75" s="32">
        <v>0</v>
      </c>
      <c r="T75" s="32">
        <v>13531</v>
      </c>
      <c r="U75" s="333">
        <v>0</v>
      </c>
      <c r="V75" s="333">
        <v>0</v>
      </c>
      <c r="W75" s="32" t="s">
        <v>128</v>
      </c>
    </row>
    <row r="76" spans="1:23" s="23" customFormat="1" ht="14.45" customHeight="1" x14ac:dyDescent="0.2">
      <c r="A76" s="19" t="s">
        <v>670</v>
      </c>
      <c r="B76" s="32" t="s">
        <v>534</v>
      </c>
      <c r="C76" s="32">
        <v>0</v>
      </c>
      <c r="D76" s="32">
        <v>0</v>
      </c>
      <c r="E76" s="32">
        <v>0</v>
      </c>
      <c r="F76" s="32">
        <v>0</v>
      </c>
      <c r="G76" s="32">
        <v>0</v>
      </c>
      <c r="H76" s="32">
        <v>0</v>
      </c>
      <c r="I76" s="32">
        <v>0</v>
      </c>
      <c r="J76" s="32">
        <v>0</v>
      </c>
      <c r="K76" s="32">
        <v>0</v>
      </c>
      <c r="L76" s="32">
        <v>0</v>
      </c>
      <c r="M76" s="32">
        <v>0</v>
      </c>
      <c r="N76" s="32">
        <v>0</v>
      </c>
      <c r="O76" s="32">
        <v>0</v>
      </c>
      <c r="P76" s="32">
        <v>0</v>
      </c>
      <c r="Q76" s="32">
        <v>0</v>
      </c>
      <c r="R76" s="32">
        <v>0</v>
      </c>
      <c r="S76" s="32">
        <v>0</v>
      </c>
      <c r="T76" s="32">
        <v>1116</v>
      </c>
      <c r="U76" s="333">
        <v>0</v>
      </c>
      <c r="V76" s="333">
        <v>0</v>
      </c>
      <c r="W76" s="32" t="s">
        <v>128</v>
      </c>
    </row>
    <row r="77" spans="1:23" s="23" customFormat="1" ht="14.45" customHeight="1" x14ac:dyDescent="0.2">
      <c r="A77" s="19" t="s">
        <v>673</v>
      </c>
      <c r="B77" s="32" t="s">
        <v>535</v>
      </c>
      <c r="C77" s="32">
        <v>66</v>
      </c>
      <c r="D77" s="32">
        <v>0</v>
      </c>
      <c r="E77" s="32">
        <v>0</v>
      </c>
      <c r="F77" s="32">
        <v>11</v>
      </c>
      <c r="G77" s="32">
        <v>11</v>
      </c>
      <c r="H77" s="32">
        <v>11</v>
      </c>
      <c r="I77" s="32">
        <v>0</v>
      </c>
      <c r="J77" s="32">
        <v>0</v>
      </c>
      <c r="K77" s="32">
        <v>22</v>
      </c>
      <c r="L77" s="32">
        <v>0</v>
      </c>
      <c r="M77" s="32">
        <v>12</v>
      </c>
      <c r="N77" s="32">
        <v>5</v>
      </c>
      <c r="O77" s="32">
        <v>17</v>
      </c>
      <c r="P77" s="32">
        <v>27</v>
      </c>
      <c r="Q77" s="32">
        <v>0</v>
      </c>
      <c r="R77" s="32">
        <v>0</v>
      </c>
      <c r="S77" s="32">
        <v>44</v>
      </c>
      <c r="T77" s="32">
        <v>66</v>
      </c>
      <c r="U77" s="333">
        <v>1</v>
      </c>
      <c r="V77" s="333">
        <v>1</v>
      </c>
      <c r="W77" s="32" t="s">
        <v>237</v>
      </c>
    </row>
    <row r="78" spans="1:23" s="23" customFormat="1" ht="14.45" customHeight="1" x14ac:dyDescent="0.2">
      <c r="A78" s="19" t="s">
        <v>673</v>
      </c>
      <c r="B78" s="32" t="s">
        <v>537</v>
      </c>
      <c r="C78" s="32">
        <v>96305</v>
      </c>
      <c r="D78" s="32">
        <v>0</v>
      </c>
      <c r="E78" s="32">
        <v>0</v>
      </c>
      <c r="F78" s="32">
        <v>0</v>
      </c>
      <c r="G78" s="32">
        <v>0</v>
      </c>
      <c r="H78" s="32">
        <v>0</v>
      </c>
      <c r="I78" s="32">
        <v>0</v>
      </c>
      <c r="J78" s="32">
        <v>47189</v>
      </c>
      <c r="K78" s="32">
        <v>47189</v>
      </c>
      <c r="L78" s="32">
        <v>0</v>
      </c>
      <c r="M78" s="32">
        <v>0</v>
      </c>
      <c r="N78" s="32">
        <v>0</v>
      </c>
      <c r="O78" s="32">
        <v>0</v>
      </c>
      <c r="P78" s="32">
        <v>0</v>
      </c>
      <c r="Q78" s="32">
        <v>0</v>
      </c>
      <c r="R78" s="32">
        <v>49116</v>
      </c>
      <c r="S78" s="32">
        <v>49116</v>
      </c>
      <c r="T78" s="32">
        <v>96305</v>
      </c>
      <c r="U78" s="333">
        <v>0</v>
      </c>
      <c r="V78" s="333">
        <v>1</v>
      </c>
      <c r="W78" s="32" t="s">
        <v>237</v>
      </c>
    </row>
    <row r="79" spans="1:23" s="23" customFormat="1" ht="14.45" customHeight="1" x14ac:dyDescent="0.2">
      <c r="A79" s="19" t="s">
        <v>673</v>
      </c>
      <c r="B79" s="32" t="s">
        <v>539</v>
      </c>
      <c r="C79" s="32">
        <v>18</v>
      </c>
      <c r="D79" s="32">
        <v>0</v>
      </c>
      <c r="E79" s="32">
        <v>0</v>
      </c>
      <c r="F79" s="32">
        <v>0</v>
      </c>
      <c r="G79" s="32">
        <v>0</v>
      </c>
      <c r="H79" s="32">
        <v>6</v>
      </c>
      <c r="I79" s="32">
        <v>0</v>
      </c>
      <c r="J79" s="32">
        <v>0</v>
      </c>
      <c r="K79" s="32">
        <v>6</v>
      </c>
      <c r="L79" s="32">
        <v>0</v>
      </c>
      <c r="M79" s="32">
        <v>0</v>
      </c>
      <c r="N79" s="32">
        <v>0</v>
      </c>
      <c r="O79" s="32">
        <v>0</v>
      </c>
      <c r="P79" s="32">
        <v>7</v>
      </c>
      <c r="Q79" s="32">
        <v>5</v>
      </c>
      <c r="R79" s="32">
        <v>0</v>
      </c>
      <c r="S79" s="32">
        <v>12</v>
      </c>
      <c r="T79" s="32">
        <v>1290</v>
      </c>
      <c r="U79" s="333">
        <v>1.3953488372093001E-2</v>
      </c>
      <c r="V79" s="333">
        <v>1.3953488372093001E-2</v>
      </c>
      <c r="W79" s="32" t="s">
        <v>237</v>
      </c>
    </row>
    <row r="80" spans="1:23" s="23" customFormat="1" ht="14.45" customHeight="1" x14ac:dyDescent="0.2">
      <c r="A80" s="19" t="s">
        <v>673</v>
      </c>
      <c r="B80" s="32" t="s">
        <v>534</v>
      </c>
      <c r="C80" s="32">
        <v>141</v>
      </c>
      <c r="D80" s="32">
        <v>5</v>
      </c>
      <c r="E80" s="32">
        <v>0</v>
      </c>
      <c r="F80" s="32">
        <v>12</v>
      </c>
      <c r="G80" s="32">
        <v>17</v>
      </c>
      <c r="H80" s="32">
        <v>41</v>
      </c>
      <c r="I80" s="32">
        <v>0</v>
      </c>
      <c r="J80" s="32">
        <v>0</v>
      </c>
      <c r="K80" s="32">
        <v>58</v>
      </c>
      <c r="L80" s="32">
        <v>0</v>
      </c>
      <c r="M80" s="32">
        <v>12</v>
      </c>
      <c r="N80" s="32">
        <v>15</v>
      </c>
      <c r="O80" s="32">
        <v>27</v>
      </c>
      <c r="P80" s="32">
        <v>56</v>
      </c>
      <c r="Q80" s="32">
        <v>0</v>
      </c>
      <c r="R80" s="32">
        <v>0</v>
      </c>
      <c r="S80" s="32">
        <v>83</v>
      </c>
      <c r="T80" s="32">
        <v>274</v>
      </c>
      <c r="U80" s="333">
        <v>0.51459854014598505</v>
      </c>
      <c r="V80" s="333">
        <v>0.51459854014598505</v>
      </c>
      <c r="W80" s="32" t="s">
        <v>237</v>
      </c>
    </row>
    <row r="81" spans="1:23" s="23" customFormat="1" ht="14.45" customHeight="1" x14ac:dyDescent="0.2">
      <c r="A81" s="19" t="s">
        <v>673</v>
      </c>
      <c r="B81" s="32" t="s">
        <v>538</v>
      </c>
      <c r="C81" s="32">
        <v>8</v>
      </c>
      <c r="D81" s="32">
        <v>0</v>
      </c>
      <c r="E81" s="32">
        <v>0</v>
      </c>
      <c r="F81" s="32">
        <v>0</v>
      </c>
      <c r="G81" s="32">
        <v>0</v>
      </c>
      <c r="H81" s="32">
        <v>8</v>
      </c>
      <c r="I81" s="32">
        <v>0</v>
      </c>
      <c r="J81" s="32">
        <v>0</v>
      </c>
      <c r="K81" s="32">
        <v>8</v>
      </c>
      <c r="L81" s="32">
        <v>0</v>
      </c>
      <c r="M81" s="32">
        <v>0</v>
      </c>
      <c r="N81" s="32">
        <v>0</v>
      </c>
      <c r="O81" s="32">
        <v>0</v>
      </c>
      <c r="P81" s="32">
        <v>0</v>
      </c>
      <c r="Q81" s="32">
        <v>0</v>
      </c>
      <c r="R81" s="32">
        <v>0</v>
      </c>
      <c r="S81" s="32">
        <v>0</v>
      </c>
      <c r="T81" s="32">
        <v>8</v>
      </c>
      <c r="U81" s="333">
        <v>1</v>
      </c>
      <c r="V81" s="333">
        <v>1</v>
      </c>
      <c r="W81" s="32" t="s">
        <v>237</v>
      </c>
    </row>
    <row r="82" spans="1:23" s="23" customFormat="1" ht="14.45" customHeight="1" x14ac:dyDescent="0.2">
      <c r="A82" s="19" t="s">
        <v>674</v>
      </c>
      <c r="B82" s="32" t="s">
        <v>535</v>
      </c>
      <c r="C82" s="32">
        <v>12</v>
      </c>
      <c r="D82" s="32">
        <v>0</v>
      </c>
      <c r="E82" s="32">
        <v>0</v>
      </c>
      <c r="F82" s="32">
        <v>0</v>
      </c>
      <c r="G82" s="32">
        <v>0</v>
      </c>
      <c r="H82" s="32">
        <v>0</v>
      </c>
      <c r="I82" s="32">
        <v>0</v>
      </c>
      <c r="J82" s="32">
        <v>0</v>
      </c>
      <c r="K82" s="32">
        <v>0</v>
      </c>
      <c r="L82" s="32">
        <v>0</v>
      </c>
      <c r="M82" s="32">
        <v>0</v>
      </c>
      <c r="N82" s="32">
        <v>5</v>
      </c>
      <c r="O82" s="32">
        <v>5</v>
      </c>
      <c r="P82" s="32">
        <v>7</v>
      </c>
      <c r="Q82" s="32">
        <v>0</v>
      </c>
      <c r="R82" s="32">
        <v>0</v>
      </c>
      <c r="S82" s="32">
        <v>12</v>
      </c>
      <c r="T82" s="32">
        <v>97</v>
      </c>
      <c r="U82" s="333">
        <v>0.123711340206186</v>
      </c>
      <c r="V82" s="333">
        <v>0.123711340206186</v>
      </c>
      <c r="W82" s="32" t="s">
        <v>238</v>
      </c>
    </row>
    <row r="83" spans="1:23" s="23" customFormat="1" ht="14.45" customHeight="1" x14ac:dyDescent="0.2">
      <c r="A83" s="19" t="s">
        <v>674</v>
      </c>
      <c r="B83" s="32" t="s">
        <v>539</v>
      </c>
      <c r="C83" s="32">
        <v>70</v>
      </c>
      <c r="D83" s="32">
        <v>0</v>
      </c>
      <c r="E83" s="32">
        <v>14</v>
      </c>
      <c r="F83" s="32">
        <v>7</v>
      </c>
      <c r="G83" s="32">
        <v>21</v>
      </c>
      <c r="H83" s="32">
        <v>27</v>
      </c>
      <c r="I83" s="32">
        <v>0</v>
      </c>
      <c r="J83" s="32">
        <v>0</v>
      </c>
      <c r="K83" s="32">
        <v>48</v>
      </c>
      <c r="L83" s="32">
        <v>6</v>
      </c>
      <c r="M83" s="32">
        <v>10</v>
      </c>
      <c r="N83" s="32">
        <v>0</v>
      </c>
      <c r="O83" s="32">
        <v>16</v>
      </c>
      <c r="P83" s="32">
        <v>6</v>
      </c>
      <c r="Q83" s="32">
        <v>0</v>
      </c>
      <c r="R83" s="32">
        <v>0</v>
      </c>
      <c r="S83" s="32">
        <v>22</v>
      </c>
      <c r="T83" s="32">
        <v>70</v>
      </c>
      <c r="U83" s="333">
        <v>1</v>
      </c>
      <c r="V83" s="333">
        <v>1</v>
      </c>
      <c r="W83" s="32" t="s">
        <v>238</v>
      </c>
    </row>
    <row r="84" spans="1:23" s="23" customFormat="1" ht="14.45" customHeight="1" x14ac:dyDescent="0.2">
      <c r="A84" s="19" t="s">
        <v>674</v>
      </c>
      <c r="B84" s="32" t="s">
        <v>534</v>
      </c>
      <c r="C84" s="32">
        <v>733</v>
      </c>
      <c r="D84" s="32">
        <v>51</v>
      </c>
      <c r="E84" s="32">
        <v>66</v>
      </c>
      <c r="F84" s="32">
        <v>50</v>
      </c>
      <c r="G84" s="32">
        <v>167</v>
      </c>
      <c r="H84" s="32">
        <v>140</v>
      </c>
      <c r="I84" s="32">
        <v>0</v>
      </c>
      <c r="J84" s="32">
        <v>0</v>
      </c>
      <c r="K84" s="32">
        <v>307</v>
      </c>
      <c r="L84" s="32">
        <v>40</v>
      </c>
      <c r="M84" s="32">
        <v>90</v>
      </c>
      <c r="N84" s="32">
        <v>37</v>
      </c>
      <c r="O84" s="32">
        <v>167</v>
      </c>
      <c r="P84" s="32">
        <v>245</v>
      </c>
      <c r="Q84" s="32">
        <v>14</v>
      </c>
      <c r="R84" s="32">
        <v>0</v>
      </c>
      <c r="S84" s="32">
        <v>426</v>
      </c>
      <c r="T84" s="32">
        <v>733</v>
      </c>
      <c r="U84" s="333">
        <v>1</v>
      </c>
      <c r="V84" s="333">
        <v>1</v>
      </c>
      <c r="W84" s="32" t="s">
        <v>238</v>
      </c>
    </row>
    <row r="85" spans="1:23" s="23" customFormat="1" ht="14.45" customHeight="1" x14ac:dyDescent="0.2">
      <c r="A85" s="19" t="s">
        <v>675</v>
      </c>
      <c r="B85" s="32" t="s">
        <v>535</v>
      </c>
      <c r="C85" s="32">
        <v>0</v>
      </c>
      <c r="D85" s="32">
        <v>0</v>
      </c>
      <c r="E85" s="32">
        <v>0</v>
      </c>
      <c r="F85" s="32">
        <v>0</v>
      </c>
      <c r="G85" s="32">
        <v>0</v>
      </c>
      <c r="H85" s="32">
        <v>0</v>
      </c>
      <c r="I85" s="32">
        <v>0</v>
      </c>
      <c r="J85" s="32">
        <v>0</v>
      </c>
      <c r="K85" s="32">
        <v>0</v>
      </c>
      <c r="L85" s="32">
        <v>0</v>
      </c>
      <c r="M85" s="32">
        <v>0</v>
      </c>
      <c r="N85" s="32">
        <v>0</v>
      </c>
      <c r="O85" s="32">
        <v>0</v>
      </c>
      <c r="P85" s="32">
        <v>0</v>
      </c>
      <c r="Q85" s="32">
        <v>0</v>
      </c>
      <c r="R85" s="32">
        <v>0</v>
      </c>
      <c r="S85" s="32">
        <v>0</v>
      </c>
      <c r="T85" s="32">
        <v>206764</v>
      </c>
      <c r="U85" s="333">
        <v>0</v>
      </c>
      <c r="V85" s="333">
        <v>0</v>
      </c>
      <c r="W85" s="32" t="s">
        <v>17</v>
      </c>
    </row>
    <row r="86" spans="1:23" s="23" customFormat="1" ht="14.45" customHeight="1" x14ac:dyDescent="0.2">
      <c r="A86" s="19" t="s">
        <v>675</v>
      </c>
      <c r="B86" s="32" t="s">
        <v>536</v>
      </c>
      <c r="C86" s="32">
        <v>0</v>
      </c>
      <c r="D86" s="32">
        <v>0</v>
      </c>
      <c r="E86" s="32">
        <v>0</v>
      </c>
      <c r="F86" s="32">
        <v>0</v>
      </c>
      <c r="G86" s="32">
        <v>0</v>
      </c>
      <c r="H86" s="32">
        <v>0</v>
      </c>
      <c r="I86" s="32">
        <v>0</v>
      </c>
      <c r="J86" s="32">
        <v>0</v>
      </c>
      <c r="K86" s="32">
        <v>0</v>
      </c>
      <c r="L86" s="32">
        <v>0</v>
      </c>
      <c r="M86" s="32">
        <v>0</v>
      </c>
      <c r="N86" s="32">
        <v>0</v>
      </c>
      <c r="O86" s="32">
        <v>0</v>
      </c>
      <c r="P86" s="32">
        <v>0</v>
      </c>
      <c r="Q86" s="32">
        <v>0</v>
      </c>
      <c r="R86" s="32">
        <v>0</v>
      </c>
      <c r="S86" s="32">
        <v>0</v>
      </c>
      <c r="T86" s="32">
        <v>264040</v>
      </c>
      <c r="U86" s="333">
        <v>0</v>
      </c>
      <c r="V86" s="333">
        <v>0</v>
      </c>
      <c r="W86" s="32" t="s">
        <v>17</v>
      </c>
    </row>
    <row r="87" spans="1:23" s="23" customFormat="1" ht="14.45" customHeight="1" x14ac:dyDescent="0.2">
      <c r="A87" s="19" t="s">
        <v>675</v>
      </c>
      <c r="B87" s="32" t="s">
        <v>534</v>
      </c>
      <c r="C87" s="32">
        <v>0</v>
      </c>
      <c r="D87" s="32">
        <v>0</v>
      </c>
      <c r="E87" s="32">
        <v>0</v>
      </c>
      <c r="F87" s="32">
        <v>0</v>
      </c>
      <c r="G87" s="32">
        <v>0</v>
      </c>
      <c r="H87" s="32">
        <v>0</v>
      </c>
      <c r="I87" s="32">
        <v>0</v>
      </c>
      <c r="J87" s="32">
        <v>0</v>
      </c>
      <c r="K87" s="32">
        <v>0</v>
      </c>
      <c r="L87" s="32">
        <v>0</v>
      </c>
      <c r="M87" s="32">
        <v>0</v>
      </c>
      <c r="N87" s="32">
        <v>0</v>
      </c>
      <c r="O87" s="32">
        <v>0</v>
      </c>
      <c r="P87" s="32">
        <v>0</v>
      </c>
      <c r="Q87" s="32">
        <v>0</v>
      </c>
      <c r="R87" s="32">
        <v>0</v>
      </c>
      <c r="S87" s="32">
        <v>0</v>
      </c>
      <c r="T87" s="32">
        <v>67522</v>
      </c>
      <c r="U87" s="333">
        <v>0</v>
      </c>
      <c r="V87" s="333">
        <v>0</v>
      </c>
      <c r="W87" s="32" t="s">
        <v>17</v>
      </c>
    </row>
    <row r="88" spans="1:23" s="23" customFormat="1" ht="14.45" customHeight="1" x14ac:dyDescent="0.2">
      <c r="A88" s="19" t="s">
        <v>675</v>
      </c>
      <c r="B88" s="32" t="s">
        <v>538</v>
      </c>
      <c r="C88" s="32">
        <v>0</v>
      </c>
      <c r="D88" s="32">
        <v>0</v>
      </c>
      <c r="E88" s="32">
        <v>0</v>
      </c>
      <c r="F88" s="32">
        <v>0</v>
      </c>
      <c r="G88" s="32">
        <v>0</v>
      </c>
      <c r="H88" s="32">
        <v>0</v>
      </c>
      <c r="I88" s="32">
        <v>0</v>
      </c>
      <c r="J88" s="32">
        <v>0</v>
      </c>
      <c r="K88" s="32">
        <v>0</v>
      </c>
      <c r="L88" s="32">
        <v>0</v>
      </c>
      <c r="M88" s="32">
        <v>0</v>
      </c>
      <c r="N88" s="32">
        <v>0</v>
      </c>
      <c r="O88" s="32">
        <v>0</v>
      </c>
      <c r="P88" s="32">
        <v>0</v>
      </c>
      <c r="Q88" s="32">
        <v>0</v>
      </c>
      <c r="R88" s="32">
        <v>0</v>
      </c>
      <c r="S88" s="32">
        <v>0</v>
      </c>
      <c r="T88" s="32">
        <v>5</v>
      </c>
      <c r="U88" s="333">
        <v>0</v>
      </c>
      <c r="V88" s="333">
        <v>0</v>
      </c>
      <c r="W88" s="32" t="s">
        <v>17</v>
      </c>
    </row>
    <row r="89" spans="1:23" s="23" customFormat="1" ht="14.45" customHeight="1" x14ac:dyDescent="0.2">
      <c r="A89" s="19" t="s">
        <v>679</v>
      </c>
      <c r="B89" s="32" t="s">
        <v>538</v>
      </c>
      <c r="C89" s="32">
        <v>0</v>
      </c>
      <c r="D89" s="32">
        <v>0</v>
      </c>
      <c r="E89" s="32">
        <v>0</v>
      </c>
      <c r="F89" s="32">
        <v>0</v>
      </c>
      <c r="G89" s="32">
        <v>0</v>
      </c>
      <c r="H89" s="32">
        <v>0</v>
      </c>
      <c r="I89" s="32">
        <v>0</v>
      </c>
      <c r="J89" s="32">
        <v>0</v>
      </c>
      <c r="K89" s="32">
        <v>0</v>
      </c>
      <c r="L89" s="32">
        <v>0</v>
      </c>
      <c r="M89" s="32">
        <v>0</v>
      </c>
      <c r="N89" s="32">
        <v>0</v>
      </c>
      <c r="O89" s="32">
        <v>0</v>
      </c>
      <c r="P89" s="32">
        <v>0</v>
      </c>
      <c r="Q89" s="32">
        <v>0</v>
      </c>
      <c r="R89" s="32">
        <v>0</v>
      </c>
      <c r="S89" s="32">
        <v>0</v>
      </c>
      <c r="T89" s="32">
        <v>20863</v>
      </c>
      <c r="U89" s="333">
        <v>0</v>
      </c>
      <c r="V89" s="333">
        <v>0</v>
      </c>
      <c r="W89" s="32" t="s">
        <v>239</v>
      </c>
    </row>
    <row r="90" spans="1:23" s="23" customFormat="1" ht="14.45" customHeight="1" x14ac:dyDescent="0.2">
      <c r="A90" s="19" t="s">
        <v>681</v>
      </c>
      <c r="B90" s="32" t="s">
        <v>535</v>
      </c>
      <c r="C90" s="32">
        <v>11165</v>
      </c>
      <c r="D90" s="32">
        <v>0</v>
      </c>
      <c r="E90" s="32">
        <v>0</v>
      </c>
      <c r="F90" s="32">
        <v>0</v>
      </c>
      <c r="G90" s="32">
        <v>0</v>
      </c>
      <c r="H90" s="32">
        <v>0</v>
      </c>
      <c r="I90" s="32">
        <v>0</v>
      </c>
      <c r="J90" s="32">
        <v>905</v>
      </c>
      <c r="K90" s="32">
        <v>905</v>
      </c>
      <c r="L90" s="32">
        <v>0</v>
      </c>
      <c r="M90" s="32">
        <v>0</v>
      </c>
      <c r="N90" s="32">
        <v>0</v>
      </c>
      <c r="O90" s="32">
        <v>0</v>
      </c>
      <c r="P90" s="32">
        <v>0</v>
      </c>
      <c r="Q90" s="32">
        <v>0</v>
      </c>
      <c r="R90" s="32">
        <v>10260</v>
      </c>
      <c r="S90" s="32">
        <v>10260</v>
      </c>
      <c r="T90" s="32">
        <v>11165</v>
      </c>
      <c r="U90" s="333">
        <v>0</v>
      </c>
      <c r="V90" s="333">
        <v>1</v>
      </c>
      <c r="W90" s="32" t="s">
        <v>240</v>
      </c>
    </row>
    <row r="91" spans="1:23" s="23" customFormat="1" ht="14.45" customHeight="1" x14ac:dyDescent="0.2">
      <c r="A91" s="19" t="s">
        <v>681</v>
      </c>
      <c r="B91" s="32" t="s">
        <v>534</v>
      </c>
      <c r="C91" s="32">
        <v>148713</v>
      </c>
      <c r="D91" s="32">
        <v>0</v>
      </c>
      <c r="E91" s="32">
        <v>0</v>
      </c>
      <c r="F91" s="32">
        <v>0</v>
      </c>
      <c r="G91" s="32">
        <v>0</v>
      </c>
      <c r="H91" s="32">
        <v>0</v>
      </c>
      <c r="I91" s="32">
        <v>0</v>
      </c>
      <c r="J91" s="32">
        <v>100775</v>
      </c>
      <c r="K91" s="32">
        <v>100775</v>
      </c>
      <c r="L91" s="32">
        <v>0</v>
      </c>
      <c r="M91" s="32">
        <v>0</v>
      </c>
      <c r="N91" s="32">
        <v>0</v>
      </c>
      <c r="O91" s="32">
        <v>0</v>
      </c>
      <c r="P91" s="32">
        <v>0</v>
      </c>
      <c r="Q91" s="32">
        <v>0</v>
      </c>
      <c r="R91" s="32">
        <v>47938</v>
      </c>
      <c r="S91" s="32">
        <v>47938</v>
      </c>
      <c r="T91" s="32">
        <v>176297</v>
      </c>
      <c r="U91" s="333">
        <v>0</v>
      </c>
      <c r="V91" s="333">
        <v>0.84353675899192804</v>
      </c>
      <c r="W91" s="32" t="s">
        <v>240</v>
      </c>
    </row>
    <row r="92" spans="1:23" s="23" customFormat="1" ht="14.45" customHeight="1" x14ac:dyDescent="0.2">
      <c r="A92" s="19" t="s">
        <v>681</v>
      </c>
      <c r="B92" s="32" t="s">
        <v>538</v>
      </c>
      <c r="C92" s="32">
        <v>0</v>
      </c>
      <c r="D92" s="32">
        <v>0</v>
      </c>
      <c r="E92" s="32">
        <v>0</v>
      </c>
      <c r="F92" s="32">
        <v>0</v>
      </c>
      <c r="G92" s="32">
        <v>0</v>
      </c>
      <c r="H92" s="32">
        <v>0</v>
      </c>
      <c r="I92" s="32">
        <v>0</v>
      </c>
      <c r="J92" s="32">
        <v>0</v>
      </c>
      <c r="K92" s="32">
        <v>0</v>
      </c>
      <c r="L92" s="32">
        <v>0</v>
      </c>
      <c r="M92" s="32">
        <v>0</v>
      </c>
      <c r="N92" s="32">
        <v>0</v>
      </c>
      <c r="O92" s="32">
        <v>0</v>
      </c>
      <c r="P92" s="32">
        <v>0</v>
      </c>
      <c r="Q92" s="32">
        <v>0</v>
      </c>
      <c r="R92" s="32">
        <v>0</v>
      </c>
      <c r="S92" s="32">
        <v>0</v>
      </c>
      <c r="T92" s="32">
        <v>73</v>
      </c>
      <c r="U92" s="333">
        <v>0</v>
      </c>
      <c r="V92" s="333">
        <v>0</v>
      </c>
      <c r="W92" s="32" t="s">
        <v>240</v>
      </c>
    </row>
    <row r="93" spans="1:23" s="23" customFormat="1" ht="14.45" customHeight="1" x14ac:dyDescent="0.2">
      <c r="A93" s="19" t="s">
        <v>682</v>
      </c>
      <c r="B93" s="32" t="s">
        <v>535</v>
      </c>
      <c r="C93" s="32">
        <v>551</v>
      </c>
      <c r="D93" s="32">
        <v>43</v>
      </c>
      <c r="E93" s="32">
        <v>57</v>
      </c>
      <c r="F93" s="32">
        <v>46</v>
      </c>
      <c r="G93" s="32">
        <v>146</v>
      </c>
      <c r="H93" s="32">
        <v>115</v>
      </c>
      <c r="I93" s="32">
        <v>5</v>
      </c>
      <c r="J93" s="32">
        <v>0</v>
      </c>
      <c r="K93" s="32">
        <v>266</v>
      </c>
      <c r="L93" s="32">
        <v>62</v>
      </c>
      <c r="M93" s="32">
        <v>68</v>
      </c>
      <c r="N93" s="32">
        <v>31</v>
      </c>
      <c r="O93" s="32">
        <v>161</v>
      </c>
      <c r="P93" s="32">
        <v>115</v>
      </c>
      <c r="Q93" s="32">
        <v>9</v>
      </c>
      <c r="R93" s="32">
        <v>0</v>
      </c>
      <c r="S93" s="32">
        <v>285</v>
      </c>
      <c r="T93" s="32">
        <v>551</v>
      </c>
      <c r="U93" s="333">
        <v>1</v>
      </c>
      <c r="V93" s="333">
        <v>1</v>
      </c>
      <c r="W93" s="32" t="s">
        <v>241</v>
      </c>
    </row>
    <row r="94" spans="1:23" s="23" customFormat="1" ht="14.45" customHeight="1" x14ac:dyDescent="0.2">
      <c r="A94" s="19" t="s">
        <v>682</v>
      </c>
      <c r="B94" s="32" t="s">
        <v>537</v>
      </c>
      <c r="C94" s="32">
        <v>1882391</v>
      </c>
      <c r="D94" s="32">
        <v>153936</v>
      </c>
      <c r="E94" s="32">
        <v>267235</v>
      </c>
      <c r="F94" s="32">
        <v>154842</v>
      </c>
      <c r="G94" s="32">
        <v>576013</v>
      </c>
      <c r="H94" s="32">
        <v>376012</v>
      </c>
      <c r="I94" s="32">
        <v>40325</v>
      </c>
      <c r="J94" s="32">
        <v>0</v>
      </c>
      <c r="K94" s="32">
        <v>992350</v>
      </c>
      <c r="L94" s="32">
        <v>153856</v>
      </c>
      <c r="M94" s="32">
        <v>268421</v>
      </c>
      <c r="N94" s="32">
        <v>157236</v>
      </c>
      <c r="O94" s="32">
        <v>579513</v>
      </c>
      <c r="P94" s="32">
        <v>276473</v>
      </c>
      <c r="Q94" s="32">
        <v>34055</v>
      </c>
      <c r="R94" s="32">
        <v>0</v>
      </c>
      <c r="S94" s="32">
        <v>890041</v>
      </c>
      <c r="T94" s="32">
        <v>1882391</v>
      </c>
      <c r="U94" s="333">
        <v>1</v>
      </c>
      <c r="V94" s="333">
        <v>1</v>
      </c>
      <c r="W94" s="32" t="s">
        <v>241</v>
      </c>
    </row>
    <row r="95" spans="1:23" s="23" customFormat="1" ht="14.45" customHeight="1" x14ac:dyDescent="0.2">
      <c r="A95" s="19" t="s">
        <v>682</v>
      </c>
      <c r="B95" s="32" t="s">
        <v>534</v>
      </c>
      <c r="C95" s="32">
        <v>34375</v>
      </c>
      <c r="D95" s="32">
        <v>3163</v>
      </c>
      <c r="E95" s="32">
        <v>5102</v>
      </c>
      <c r="F95" s="32">
        <v>2580</v>
      </c>
      <c r="G95" s="32">
        <v>10845</v>
      </c>
      <c r="H95" s="32">
        <v>7647</v>
      </c>
      <c r="I95" s="32">
        <v>592</v>
      </c>
      <c r="J95" s="32">
        <v>0</v>
      </c>
      <c r="K95" s="32">
        <v>19084</v>
      </c>
      <c r="L95" s="32">
        <v>3119</v>
      </c>
      <c r="M95" s="32">
        <v>4736</v>
      </c>
      <c r="N95" s="32">
        <v>2561</v>
      </c>
      <c r="O95" s="32">
        <v>10416</v>
      </c>
      <c r="P95" s="32">
        <v>4364</v>
      </c>
      <c r="Q95" s="32">
        <v>511</v>
      </c>
      <c r="R95" s="32">
        <v>0</v>
      </c>
      <c r="S95" s="32">
        <v>15291</v>
      </c>
      <c r="T95" s="32">
        <v>34375</v>
      </c>
      <c r="U95" s="333">
        <v>1</v>
      </c>
      <c r="V95" s="333">
        <v>1</v>
      </c>
      <c r="W95" s="32" t="s">
        <v>241</v>
      </c>
    </row>
    <row r="96" spans="1:23" s="23" customFormat="1" ht="14.45" customHeight="1" x14ac:dyDescent="0.2">
      <c r="A96" s="19" t="s">
        <v>683</v>
      </c>
      <c r="B96" s="32" t="s">
        <v>535</v>
      </c>
      <c r="C96" s="32">
        <v>3950</v>
      </c>
      <c r="D96" s="32">
        <v>139</v>
      </c>
      <c r="E96" s="32">
        <v>481</v>
      </c>
      <c r="F96" s="32">
        <v>425</v>
      </c>
      <c r="G96" s="32">
        <v>1045</v>
      </c>
      <c r="H96" s="32">
        <v>862</v>
      </c>
      <c r="I96" s="32">
        <v>66</v>
      </c>
      <c r="J96" s="32">
        <v>0</v>
      </c>
      <c r="K96" s="32">
        <v>1973</v>
      </c>
      <c r="L96" s="32">
        <v>166</v>
      </c>
      <c r="M96" s="32">
        <v>414</v>
      </c>
      <c r="N96" s="32">
        <v>394</v>
      </c>
      <c r="O96" s="32">
        <v>974</v>
      </c>
      <c r="P96" s="32">
        <v>949</v>
      </c>
      <c r="Q96" s="32">
        <v>54</v>
      </c>
      <c r="R96" s="32">
        <v>0</v>
      </c>
      <c r="S96" s="32">
        <v>1977</v>
      </c>
      <c r="T96" s="32">
        <v>3950</v>
      </c>
      <c r="U96" s="333">
        <v>1</v>
      </c>
      <c r="V96" s="333">
        <v>1</v>
      </c>
      <c r="W96" s="32" t="s">
        <v>144</v>
      </c>
    </row>
    <row r="97" spans="1:23" s="23" customFormat="1" ht="14.45" customHeight="1" x14ac:dyDescent="0.2">
      <c r="A97" s="19" t="s">
        <v>683</v>
      </c>
      <c r="B97" s="32" t="s">
        <v>537</v>
      </c>
      <c r="C97" s="32">
        <v>8495</v>
      </c>
      <c r="D97" s="32">
        <v>348</v>
      </c>
      <c r="E97" s="32">
        <v>827</v>
      </c>
      <c r="F97" s="32">
        <v>912</v>
      </c>
      <c r="G97" s="32">
        <v>2087</v>
      </c>
      <c r="H97" s="32">
        <v>2264</v>
      </c>
      <c r="I97" s="32">
        <v>69</v>
      </c>
      <c r="J97" s="32">
        <v>10</v>
      </c>
      <c r="K97" s="32">
        <v>4430</v>
      </c>
      <c r="L97" s="32">
        <v>297</v>
      </c>
      <c r="M97" s="32">
        <v>655</v>
      </c>
      <c r="N97" s="32">
        <v>863</v>
      </c>
      <c r="O97" s="32">
        <v>1815</v>
      </c>
      <c r="P97" s="32">
        <v>2229</v>
      </c>
      <c r="Q97" s="32">
        <v>7</v>
      </c>
      <c r="R97" s="32">
        <v>14</v>
      </c>
      <c r="S97" s="32">
        <v>4065</v>
      </c>
      <c r="T97" s="32">
        <v>8495</v>
      </c>
      <c r="U97" s="333">
        <v>0.99717480871100606</v>
      </c>
      <c r="V97" s="333">
        <v>1</v>
      </c>
      <c r="W97" s="32" t="s">
        <v>144</v>
      </c>
    </row>
    <row r="98" spans="1:23" s="23" customFormat="1" ht="14.45" customHeight="1" x14ac:dyDescent="0.2">
      <c r="A98" s="19" t="s">
        <v>683</v>
      </c>
      <c r="B98" s="32" t="s">
        <v>539</v>
      </c>
      <c r="C98" s="32">
        <v>1387</v>
      </c>
      <c r="D98" s="32">
        <v>65</v>
      </c>
      <c r="E98" s="32">
        <v>126</v>
      </c>
      <c r="F98" s="32">
        <v>112</v>
      </c>
      <c r="G98" s="32">
        <v>303</v>
      </c>
      <c r="H98" s="32">
        <v>654</v>
      </c>
      <c r="I98" s="32">
        <v>7</v>
      </c>
      <c r="J98" s="32">
        <v>0</v>
      </c>
      <c r="K98" s="32">
        <v>964</v>
      </c>
      <c r="L98" s="32">
        <v>90</v>
      </c>
      <c r="M98" s="32">
        <v>123</v>
      </c>
      <c r="N98" s="32">
        <v>75</v>
      </c>
      <c r="O98" s="32">
        <v>288</v>
      </c>
      <c r="P98" s="32">
        <v>135</v>
      </c>
      <c r="Q98" s="32">
        <v>0</v>
      </c>
      <c r="R98" s="32">
        <v>0</v>
      </c>
      <c r="S98" s="32">
        <v>423</v>
      </c>
      <c r="T98" s="32">
        <v>1387</v>
      </c>
      <c r="U98" s="333">
        <v>1</v>
      </c>
      <c r="V98" s="333">
        <v>1</v>
      </c>
      <c r="W98" s="32" t="s">
        <v>144</v>
      </c>
    </row>
    <row r="99" spans="1:23" s="23" customFormat="1" ht="14.45" customHeight="1" x14ac:dyDescent="0.2">
      <c r="A99" s="19" t="s">
        <v>683</v>
      </c>
      <c r="B99" s="32" t="s">
        <v>540</v>
      </c>
      <c r="C99" s="32">
        <v>21785</v>
      </c>
      <c r="D99" s="32">
        <v>2721</v>
      </c>
      <c r="E99" s="32">
        <v>2421</v>
      </c>
      <c r="F99" s="32">
        <v>1225</v>
      </c>
      <c r="G99" s="32">
        <v>6367</v>
      </c>
      <c r="H99" s="32">
        <v>4376</v>
      </c>
      <c r="I99" s="32">
        <v>252</v>
      </c>
      <c r="J99" s="32">
        <v>0</v>
      </c>
      <c r="K99" s="32">
        <v>10995</v>
      </c>
      <c r="L99" s="32">
        <v>2761</v>
      </c>
      <c r="M99" s="32">
        <v>2433</v>
      </c>
      <c r="N99" s="32">
        <v>1211</v>
      </c>
      <c r="O99" s="32">
        <v>6405</v>
      </c>
      <c r="P99" s="32">
        <v>4134</v>
      </c>
      <c r="Q99" s="32">
        <v>251</v>
      </c>
      <c r="R99" s="32">
        <v>0</v>
      </c>
      <c r="S99" s="32">
        <v>10790</v>
      </c>
      <c r="T99" s="32">
        <v>21794</v>
      </c>
      <c r="U99" s="333">
        <v>0.999587042305222</v>
      </c>
      <c r="V99" s="333">
        <v>0.999587042305222</v>
      </c>
      <c r="W99" s="32" t="s">
        <v>144</v>
      </c>
    </row>
    <row r="100" spans="1:23" s="23" customFormat="1" ht="14.45" customHeight="1" x14ac:dyDescent="0.2">
      <c r="A100" s="19" t="s">
        <v>683</v>
      </c>
      <c r="B100" s="32" t="s">
        <v>534</v>
      </c>
      <c r="C100" s="32">
        <v>84636</v>
      </c>
      <c r="D100" s="32">
        <v>6428</v>
      </c>
      <c r="E100" s="32">
        <v>9107</v>
      </c>
      <c r="F100" s="32">
        <v>7222</v>
      </c>
      <c r="G100" s="32">
        <v>22757</v>
      </c>
      <c r="H100" s="32">
        <v>18918</v>
      </c>
      <c r="I100" s="32">
        <v>1164</v>
      </c>
      <c r="J100" s="32">
        <v>0</v>
      </c>
      <c r="K100" s="32">
        <v>42839</v>
      </c>
      <c r="L100" s="32">
        <v>6762</v>
      </c>
      <c r="M100" s="32">
        <v>9353</v>
      </c>
      <c r="N100" s="32">
        <v>7267</v>
      </c>
      <c r="O100" s="32">
        <v>23382</v>
      </c>
      <c r="P100" s="32">
        <v>17405</v>
      </c>
      <c r="Q100" s="32">
        <v>1010</v>
      </c>
      <c r="R100" s="32">
        <v>0</v>
      </c>
      <c r="S100" s="32">
        <v>41797</v>
      </c>
      <c r="T100" s="32">
        <v>84636</v>
      </c>
      <c r="U100" s="333">
        <v>1</v>
      </c>
      <c r="V100" s="333">
        <v>1</v>
      </c>
      <c r="W100" s="32" t="s">
        <v>144</v>
      </c>
    </row>
    <row r="101" spans="1:23" s="23" customFormat="1" ht="14.45" customHeight="1" x14ac:dyDescent="0.2">
      <c r="A101" s="19" t="s">
        <v>683</v>
      </c>
      <c r="B101" s="32" t="s">
        <v>538</v>
      </c>
      <c r="C101" s="32">
        <v>783</v>
      </c>
      <c r="D101" s="32">
        <v>12</v>
      </c>
      <c r="E101" s="32">
        <v>46</v>
      </c>
      <c r="F101" s="32">
        <v>79</v>
      </c>
      <c r="G101" s="32">
        <v>137</v>
      </c>
      <c r="H101" s="32">
        <v>220</v>
      </c>
      <c r="I101" s="32">
        <v>0</v>
      </c>
      <c r="J101" s="32">
        <v>0</v>
      </c>
      <c r="K101" s="32">
        <v>357</v>
      </c>
      <c r="L101" s="32">
        <v>17</v>
      </c>
      <c r="M101" s="32">
        <v>55</v>
      </c>
      <c r="N101" s="32">
        <v>86</v>
      </c>
      <c r="O101" s="32">
        <v>158</v>
      </c>
      <c r="P101" s="32">
        <v>268</v>
      </c>
      <c r="Q101" s="32">
        <v>0</v>
      </c>
      <c r="R101" s="32">
        <v>0</v>
      </c>
      <c r="S101" s="32">
        <v>426</v>
      </c>
      <c r="T101" s="32">
        <v>783</v>
      </c>
      <c r="U101" s="333">
        <v>1</v>
      </c>
      <c r="V101" s="333">
        <v>1</v>
      </c>
      <c r="W101" s="32" t="s">
        <v>144</v>
      </c>
    </row>
    <row r="102" spans="1:23" s="23" customFormat="1" ht="14.45" customHeight="1" x14ac:dyDescent="0.2">
      <c r="A102" s="19" t="s">
        <v>684</v>
      </c>
      <c r="B102" s="32" t="s">
        <v>538</v>
      </c>
      <c r="C102" s="32">
        <v>0</v>
      </c>
      <c r="D102" s="32">
        <v>0</v>
      </c>
      <c r="E102" s="32">
        <v>0</v>
      </c>
      <c r="F102" s="32">
        <v>0</v>
      </c>
      <c r="G102" s="32">
        <v>0</v>
      </c>
      <c r="H102" s="32">
        <v>0</v>
      </c>
      <c r="I102" s="32">
        <v>0</v>
      </c>
      <c r="J102" s="32">
        <v>0</v>
      </c>
      <c r="K102" s="32">
        <v>0</v>
      </c>
      <c r="L102" s="32">
        <v>0</v>
      </c>
      <c r="M102" s="32">
        <v>0</v>
      </c>
      <c r="N102" s="32">
        <v>0</v>
      </c>
      <c r="O102" s="32">
        <v>0</v>
      </c>
      <c r="P102" s="32">
        <v>0</v>
      </c>
      <c r="Q102" s="32">
        <v>0</v>
      </c>
      <c r="R102" s="32">
        <v>0</v>
      </c>
      <c r="S102" s="32">
        <v>0</v>
      </c>
      <c r="T102" s="32">
        <v>115</v>
      </c>
      <c r="U102" s="333">
        <v>0</v>
      </c>
      <c r="V102" s="333">
        <v>0</v>
      </c>
      <c r="W102" s="32" t="s">
        <v>242</v>
      </c>
    </row>
    <row r="103" spans="1:23" s="23" customFormat="1" ht="14.45" customHeight="1" x14ac:dyDescent="0.2">
      <c r="A103" s="19" t="s">
        <v>685</v>
      </c>
      <c r="B103" s="32" t="s">
        <v>535</v>
      </c>
      <c r="C103" s="32">
        <v>12</v>
      </c>
      <c r="D103" s="32">
        <v>0</v>
      </c>
      <c r="E103" s="32">
        <v>7</v>
      </c>
      <c r="F103" s="32">
        <v>5</v>
      </c>
      <c r="G103" s="32">
        <v>12</v>
      </c>
      <c r="H103" s="32">
        <v>0</v>
      </c>
      <c r="I103" s="32">
        <v>0</v>
      </c>
      <c r="J103" s="32">
        <v>0</v>
      </c>
      <c r="K103" s="32">
        <v>12</v>
      </c>
      <c r="L103" s="32">
        <v>0</v>
      </c>
      <c r="M103" s="32">
        <v>0</v>
      </c>
      <c r="N103" s="32">
        <v>0</v>
      </c>
      <c r="O103" s="32">
        <v>0</v>
      </c>
      <c r="P103" s="32">
        <v>0</v>
      </c>
      <c r="Q103" s="32">
        <v>0</v>
      </c>
      <c r="R103" s="32">
        <v>0</v>
      </c>
      <c r="S103" s="32">
        <v>0</v>
      </c>
      <c r="T103" s="32">
        <v>12</v>
      </c>
      <c r="U103" s="333">
        <v>1</v>
      </c>
      <c r="V103" s="333">
        <v>1</v>
      </c>
      <c r="W103" s="32" t="s">
        <v>243</v>
      </c>
    </row>
    <row r="104" spans="1:23" s="23" customFormat="1" ht="14.45" customHeight="1" x14ac:dyDescent="0.2">
      <c r="A104" s="19" t="s">
        <v>685</v>
      </c>
      <c r="B104" s="32" t="s">
        <v>534</v>
      </c>
      <c r="C104" s="32">
        <v>24</v>
      </c>
      <c r="D104" s="32">
        <v>0</v>
      </c>
      <c r="E104" s="32">
        <v>0</v>
      </c>
      <c r="F104" s="32">
        <v>0</v>
      </c>
      <c r="G104" s="32">
        <v>0</v>
      </c>
      <c r="H104" s="32">
        <v>6</v>
      </c>
      <c r="I104" s="32">
        <v>0</v>
      </c>
      <c r="J104" s="32">
        <v>0</v>
      </c>
      <c r="K104" s="32">
        <v>6</v>
      </c>
      <c r="L104" s="32">
        <v>0</v>
      </c>
      <c r="M104" s="32">
        <v>0</v>
      </c>
      <c r="N104" s="32">
        <v>0</v>
      </c>
      <c r="O104" s="32">
        <v>0</v>
      </c>
      <c r="P104" s="32">
        <v>13</v>
      </c>
      <c r="Q104" s="32">
        <v>5</v>
      </c>
      <c r="R104" s="32">
        <v>0</v>
      </c>
      <c r="S104" s="32">
        <v>18</v>
      </c>
      <c r="T104" s="32">
        <v>24</v>
      </c>
      <c r="U104" s="333">
        <v>1</v>
      </c>
      <c r="V104" s="333">
        <v>1</v>
      </c>
      <c r="W104" s="32" t="s">
        <v>243</v>
      </c>
    </row>
    <row r="105" spans="1:23" s="23" customFormat="1" ht="14.45" customHeight="1" x14ac:dyDescent="0.2">
      <c r="A105" s="19" t="s">
        <v>685</v>
      </c>
      <c r="B105" s="32" t="s">
        <v>538</v>
      </c>
      <c r="C105" s="32">
        <v>0</v>
      </c>
      <c r="D105" s="32">
        <v>0</v>
      </c>
      <c r="E105" s="32">
        <v>0</v>
      </c>
      <c r="F105" s="32">
        <v>0</v>
      </c>
      <c r="G105" s="32">
        <v>0</v>
      </c>
      <c r="H105" s="32">
        <v>0</v>
      </c>
      <c r="I105" s="32">
        <v>0</v>
      </c>
      <c r="J105" s="32">
        <v>0</v>
      </c>
      <c r="K105" s="32">
        <v>0</v>
      </c>
      <c r="L105" s="32">
        <v>0</v>
      </c>
      <c r="M105" s="32">
        <v>0</v>
      </c>
      <c r="N105" s="32">
        <v>0</v>
      </c>
      <c r="O105" s="32">
        <v>0</v>
      </c>
      <c r="P105" s="32">
        <v>0</v>
      </c>
      <c r="Q105" s="32">
        <v>0</v>
      </c>
      <c r="R105" s="32">
        <v>0</v>
      </c>
      <c r="S105" s="32">
        <v>0</v>
      </c>
      <c r="T105" s="32">
        <v>75000</v>
      </c>
      <c r="U105" s="333">
        <v>0</v>
      </c>
      <c r="V105" s="333">
        <v>0</v>
      </c>
      <c r="W105" s="32" t="s">
        <v>243</v>
      </c>
    </row>
    <row r="106" spans="1:23" s="23" customFormat="1" ht="14.45" customHeight="1" x14ac:dyDescent="0.2">
      <c r="A106" s="19" t="s">
        <v>686</v>
      </c>
      <c r="B106" s="32" t="s">
        <v>535</v>
      </c>
      <c r="C106" s="32">
        <v>9247</v>
      </c>
      <c r="D106" s="32">
        <v>424</v>
      </c>
      <c r="E106" s="32">
        <v>611</v>
      </c>
      <c r="F106" s="32">
        <v>388</v>
      </c>
      <c r="G106" s="32">
        <v>1423</v>
      </c>
      <c r="H106" s="32">
        <v>1837</v>
      </c>
      <c r="I106" s="32">
        <v>23</v>
      </c>
      <c r="J106" s="32">
        <v>0</v>
      </c>
      <c r="K106" s="32">
        <v>3283</v>
      </c>
      <c r="L106" s="32">
        <v>457</v>
      </c>
      <c r="M106" s="32">
        <v>568</v>
      </c>
      <c r="N106" s="32">
        <v>398</v>
      </c>
      <c r="O106" s="32">
        <v>1423</v>
      </c>
      <c r="P106" s="32">
        <v>4484</v>
      </c>
      <c r="Q106" s="32">
        <v>57</v>
      </c>
      <c r="R106" s="32">
        <v>0</v>
      </c>
      <c r="S106" s="32">
        <v>5964</v>
      </c>
      <c r="T106" s="32">
        <v>9247</v>
      </c>
      <c r="U106" s="333">
        <v>1</v>
      </c>
      <c r="V106" s="333">
        <v>1</v>
      </c>
      <c r="W106" s="32" t="s">
        <v>130</v>
      </c>
    </row>
    <row r="107" spans="1:23" s="23" customFormat="1" ht="14.45" customHeight="1" x14ac:dyDescent="0.2">
      <c r="A107" s="19" t="s">
        <v>686</v>
      </c>
      <c r="B107" s="32" t="s">
        <v>541</v>
      </c>
      <c r="C107" s="32">
        <v>0</v>
      </c>
      <c r="D107" s="32">
        <v>0</v>
      </c>
      <c r="E107" s="32">
        <v>0</v>
      </c>
      <c r="F107" s="32">
        <v>0</v>
      </c>
      <c r="G107" s="32">
        <v>0</v>
      </c>
      <c r="H107" s="32">
        <v>0</v>
      </c>
      <c r="I107" s="32">
        <v>0</v>
      </c>
      <c r="J107" s="32">
        <v>0</v>
      </c>
      <c r="K107" s="32">
        <v>0</v>
      </c>
      <c r="L107" s="32">
        <v>0</v>
      </c>
      <c r="M107" s="32">
        <v>0</v>
      </c>
      <c r="N107" s="32">
        <v>0</v>
      </c>
      <c r="O107" s="32">
        <v>0</v>
      </c>
      <c r="P107" s="32">
        <v>0</v>
      </c>
      <c r="Q107" s="32">
        <v>0</v>
      </c>
      <c r="R107" s="32">
        <v>0</v>
      </c>
      <c r="S107" s="32">
        <v>0</v>
      </c>
      <c r="T107" s="32">
        <v>38159</v>
      </c>
      <c r="U107" s="333">
        <v>0</v>
      </c>
      <c r="V107" s="333">
        <v>0</v>
      </c>
      <c r="W107" s="32" t="s">
        <v>130</v>
      </c>
    </row>
    <row r="108" spans="1:23" s="23" customFormat="1" ht="14.45" customHeight="1" x14ac:dyDescent="0.2">
      <c r="A108" s="19" t="s">
        <v>686</v>
      </c>
      <c r="B108" s="32" t="s">
        <v>537</v>
      </c>
      <c r="C108" s="32">
        <v>0</v>
      </c>
      <c r="D108" s="32">
        <v>0</v>
      </c>
      <c r="E108" s="32">
        <v>0</v>
      </c>
      <c r="F108" s="32">
        <v>0</v>
      </c>
      <c r="G108" s="32">
        <v>0</v>
      </c>
      <c r="H108" s="32">
        <v>0</v>
      </c>
      <c r="I108" s="32">
        <v>0</v>
      </c>
      <c r="J108" s="32">
        <v>0</v>
      </c>
      <c r="K108" s="32">
        <v>0</v>
      </c>
      <c r="L108" s="32">
        <v>0</v>
      </c>
      <c r="M108" s="32">
        <v>0</v>
      </c>
      <c r="N108" s="32">
        <v>0</v>
      </c>
      <c r="O108" s="32">
        <v>0</v>
      </c>
      <c r="P108" s="32">
        <v>0</v>
      </c>
      <c r="Q108" s="32">
        <v>0</v>
      </c>
      <c r="R108" s="32">
        <v>0</v>
      </c>
      <c r="S108" s="32">
        <v>0</v>
      </c>
      <c r="T108" s="32">
        <v>989079</v>
      </c>
      <c r="U108" s="333">
        <v>0</v>
      </c>
      <c r="V108" s="333">
        <v>0</v>
      </c>
      <c r="W108" s="32" t="s">
        <v>130</v>
      </c>
    </row>
    <row r="109" spans="1:23" s="23" customFormat="1" ht="14.45" customHeight="1" x14ac:dyDescent="0.2">
      <c r="A109" s="19" t="s">
        <v>686</v>
      </c>
      <c r="B109" s="32" t="s">
        <v>539</v>
      </c>
      <c r="C109" s="32">
        <v>1081</v>
      </c>
      <c r="D109" s="32">
        <v>394</v>
      </c>
      <c r="E109" s="32">
        <v>108</v>
      </c>
      <c r="F109" s="32">
        <v>0</v>
      </c>
      <c r="G109" s="32">
        <v>502</v>
      </c>
      <c r="H109" s="32">
        <v>18</v>
      </c>
      <c r="I109" s="32">
        <v>0</v>
      </c>
      <c r="J109" s="32">
        <v>0</v>
      </c>
      <c r="K109" s="32">
        <v>520</v>
      </c>
      <c r="L109" s="32">
        <v>452</v>
      </c>
      <c r="M109" s="32">
        <v>109</v>
      </c>
      <c r="N109" s="32">
        <v>0</v>
      </c>
      <c r="O109" s="32">
        <v>561</v>
      </c>
      <c r="P109" s="32">
        <v>0</v>
      </c>
      <c r="Q109" s="32">
        <v>0</v>
      </c>
      <c r="R109" s="32">
        <v>0</v>
      </c>
      <c r="S109" s="32">
        <v>561</v>
      </c>
      <c r="T109" s="32">
        <v>1081</v>
      </c>
      <c r="U109" s="333">
        <v>1</v>
      </c>
      <c r="V109" s="333">
        <v>1</v>
      </c>
      <c r="W109" s="32" t="s">
        <v>130</v>
      </c>
    </row>
    <row r="110" spans="1:23" s="23" customFormat="1" ht="14.45" customHeight="1" x14ac:dyDescent="0.2">
      <c r="A110" s="19" t="s">
        <v>686</v>
      </c>
      <c r="B110" s="32" t="s">
        <v>540</v>
      </c>
      <c r="C110" s="32">
        <v>12918</v>
      </c>
      <c r="D110" s="32">
        <v>987</v>
      </c>
      <c r="E110" s="32">
        <v>1935</v>
      </c>
      <c r="F110" s="32">
        <v>976</v>
      </c>
      <c r="G110" s="32">
        <v>3898</v>
      </c>
      <c r="H110" s="32">
        <v>3466</v>
      </c>
      <c r="I110" s="32">
        <v>354</v>
      </c>
      <c r="J110" s="32">
        <v>0</v>
      </c>
      <c r="K110" s="32">
        <v>7718</v>
      </c>
      <c r="L110" s="32">
        <v>1023</v>
      </c>
      <c r="M110" s="32">
        <v>2010</v>
      </c>
      <c r="N110" s="32">
        <v>794</v>
      </c>
      <c r="O110" s="32">
        <v>3827</v>
      </c>
      <c r="P110" s="32">
        <v>1204</v>
      </c>
      <c r="Q110" s="32">
        <v>169</v>
      </c>
      <c r="R110" s="32">
        <v>0</v>
      </c>
      <c r="S110" s="32">
        <v>5200</v>
      </c>
      <c r="T110" s="32">
        <v>30758</v>
      </c>
      <c r="U110" s="333">
        <v>0.419988295727941</v>
      </c>
      <c r="V110" s="333">
        <v>0.419988295727941</v>
      </c>
      <c r="W110" s="32" t="s">
        <v>130</v>
      </c>
    </row>
    <row r="111" spans="1:23" s="23" customFormat="1" ht="14.45" customHeight="1" x14ac:dyDescent="0.2">
      <c r="A111" s="19" t="s">
        <v>686</v>
      </c>
      <c r="B111" s="32" t="s">
        <v>534</v>
      </c>
      <c r="C111" s="32">
        <v>465410</v>
      </c>
      <c r="D111" s="32">
        <v>34980</v>
      </c>
      <c r="E111" s="32">
        <v>58930</v>
      </c>
      <c r="F111" s="32">
        <v>35650</v>
      </c>
      <c r="G111" s="32">
        <v>129560</v>
      </c>
      <c r="H111" s="32">
        <v>107744</v>
      </c>
      <c r="I111" s="32">
        <v>8632</v>
      </c>
      <c r="J111" s="32">
        <v>0</v>
      </c>
      <c r="K111" s="32">
        <v>245936</v>
      </c>
      <c r="L111" s="32">
        <v>35334</v>
      </c>
      <c r="M111" s="32">
        <v>59548</v>
      </c>
      <c r="N111" s="32">
        <v>34465</v>
      </c>
      <c r="O111" s="32">
        <v>129347</v>
      </c>
      <c r="P111" s="32">
        <v>81204</v>
      </c>
      <c r="Q111" s="32">
        <v>8923</v>
      </c>
      <c r="R111" s="32">
        <v>0</v>
      </c>
      <c r="S111" s="32">
        <v>219474</v>
      </c>
      <c r="T111" s="32">
        <v>473887</v>
      </c>
      <c r="U111" s="333">
        <v>0.98211176926144805</v>
      </c>
      <c r="V111" s="333">
        <v>0.98211176926144805</v>
      </c>
      <c r="W111" s="32" t="s">
        <v>130</v>
      </c>
    </row>
    <row r="112" spans="1:23" s="23" customFormat="1" ht="14.45" customHeight="1" x14ac:dyDescent="0.2">
      <c r="A112" s="19" t="s">
        <v>687</v>
      </c>
      <c r="B112" s="32" t="s">
        <v>535</v>
      </c>
      <c r="C112" s="32">
        <v>74506</v>
      </c>
      <c r="D112" s="32">
        <v>2444</v>
      </c>
      <c r="E112" s="32">
        <v>3267</v>
      </c>
      <c r="F112" s="32">
        <v>2340</v>
      </c>
      <c r="G112" s="32">
        <v>8051</v>
      </c>
      <c r="H112" s="32">
        <v>21966</v>
      </c>
      <c r="I112" s="32">
        <v>1560</v>
      </c>
      <c r="J112" s="32">
        <v>0</v>
      </c>
      <c r="K112" s="32">
        <v>31577</v>
      </c>
      <c r="L112" s="32">
        <v>2628</v>
      </c>
      <c r="M112" s="32">
        <v>3574</v>
      </c>
      <c r="N112" s="32">
        <v>2424</v>
      </c>
      <c r="O112" s="32">
        <v>8626</v>
      </c>
      <c r="P112" s="32">
        <v>33205</v>
      </c>
      <c r="Q112" s="32">
        <v>1098</v>
      </c>
      <c r="R112" s="32">
        <v>0</v>
      </c>
      <c r="S112" s="32">
        <v>42929</v>
      </c>
      <c r="T112" s="32">
        <v>113066</v>
      </c>
      <c r="U112" s="333">
        <v>0.65896025330338004</v>
      </c>
      <c r="V112" s="333">
        <v>0.65896025330338004</v>
      </c>
      <c r="W112" s="32" t="s">
        <v>20</v>
      </c>
    </row>
    <row r="113" spans="1:23" s="23" customFormat="1" ht="14.45" customHeight="1" x14ac:dyDescent="0.2">
      <c r="A113" s="19" t="s">
        <v>687</v>
      </c>
      <c r="B113" s="32" t="s">
        <v>534</v>
      </c>
      <c r="C113" s="32">
        <v>140581</v>
      </c>
      <c r="D113" s="32">
        <v>243</v>
      </c>
      <c r="E113" s="32">
        <v>2881</v>
      </c>
      <c r="F113" s="32">
        <v>4066</v>
      </c>
      <c r="G113" s="32">
        <v>7190</v>
      </c>
      <c r="H113" s="32">
        <v>60312</v>
      </c>
      <c r="I113" s="32">
        <v>7683</v>
      </c>
      <c r="J113" s="32">
        <v>0</v>
      </c>
      <c r="K113" s="32">
        <v>75185</v>
      </c>
      <c r="L113" s="32">
        <v>273</v>
      </c>
      <c r="M113" s="32">
        <v>2799</v>
      </c>
      <c r="N113" s="32">
        <v>4277</v>
      </c>
      <c r="O113" s="32">
        <v>7349</v>
      </c>
      <c r="P113" s="32">
        <v>54192</v>
      </c>
      <c r="Q113" s="32">
        <v>3855</v>
      </c>
      <c r="R113" s="32">
        <v>0</v>
      </c>
      <c r="S113" s="32">
        <v>65396</v>
      </c>
      <c r="T113" s="32">
        <v>140621</v>
      </c>
      <c r="U113" s="333">
        <v>0.99971554746446101</v>
      </c>
      <c r="V113" s="333">
        <v>0.99971554746446101</v>
      </c>
      <c r="W113" s="32" t="s">
        <v>20</v>
      </c>
    </row>
    <row r="114" spans="1:23" s="23" customFormat="1" ht="14.45" customHeight="1" x14ac:dyDescent="0.2">
      <c r="A114" s="19" t="s">
        <v>687</v>
      </c>
      <c r="B114" s="32" t="s">
        <v>538</v>
      </c>
      <c r="C114" s="32">
        <v>0</v>
      </c>
      <c r="D114" s="32">
        <v>0</v>
      </c>
      <c r="E114" s="32">
        <v>0</v>
      </c>
      <c r="F114" s="32">
        <v>0</v>
      </c>
      <c r="G114" s="32">
        <v>0</v>
      </c>
      <c r="H114" s="32">
        <v>0</v>
      </c>
      <c r="I114" s="32">
        <v>0</v>
      </c>
      <c r="J114" s="32">
        <v>0</v>
      </c>
      <c r="K114" s="32">
        <v>0</v>
      </c>
      <c r="L114" s="32">
        <v>0</v>
      </c>
      <c r="M114" s="32">
        <v>0</v>
      </c>
      <c r="N114" s="32">
        <v>0</v>
      </c>
      <c r="O114" s="32">
        <v>0</v>
      </c>
      <c r="P114" s="32">
        <v>0</v>
      </c>
      <c r="Q114" s="32">
        <v>0</v>
      </c>
      <c r="R114" s="32">
        <v>0</v>
      </c>
      <c r="S114" s="32">
        <v>0</v>
      </c>
      <c r="T114" s="32">
        <v>4045</v>
      </c>
      <c r="U114" s="333">
        <v>0</v>
      </c>
      <c r="V114" s="333">
        <v>0</v>
      </c>
      <c r="W114" s="32" t="s">
        <v>20</v>
      </c>
    </row>
    <row r="115" spans="1:23" s="23" customFormat="1" ht="14.45" customHeight="1" x14ac:dyDescent="0.2">
      <c r="A115" s="19" t="s">
        <v>688</v>
      </c>
      <c r="B115" s="32" t="s">
        <v>535</v>
      </c>
      <c r="C115" s="32">
        <v>0</v>
      </c>
      <c r="D115" s="32">
        <v>0</v>
      </c>
      <c r="E115" s="32">
        <v>0</v>
      </c>
      <c r="F115" s="32">
        <v>0</v>
      </c>
      <c r="G115" s="32">
        <v>0</v>
      </c>
      <c r="H115" s="32">
        <v>0</v>
      </c>
      <c r="I115" s="32">
        <v>0</v>
      </c>
      <c r="J115" s="32">
        <v>0</v>
      </c>
      <c r="K115" s="32">
        <v>0</v>
      </c>
      <c r="L115" s="32">
        <v>0</v>
      </c>
      <c r="M115" s="32">
        <v>0</v>
      </c>
      <c r="N115" s="32">
        <v>0</v>
      </c>
      <c r="O115" s="32">
        <v>0</v>
      </c>
      <c r="P115" s="32">
        <v>0</v>
      </c>
      <c r="Q115" s="32">
        <v>0</v>
      </c>
      <c r="R115" s="32">
        <v>0</v>
      </c>
      <c r="S115" s="32">
        <v>0</v>
      </c>
      <c r="T115" s="32">
        <v>242</v>
      </c>
      <c r="U115" s="333">
        <v>0</v>
      </c>
      <c r="V115" s="333">
        <v>0</v>
      </c>
      <c r="W115" s="32" t="s">
        <v>244</v>
      </c>
    </row>
    <row r="116" spans="1:23" s="23" customFormat="1" ht="14.45" customHeight="1" x14ac:dyDescent="0.2">
      <c r="A116" s="19" t="s">
        <v>688</v>
      </c>
      <c r="B116" s="32" t="s">
        <v>539</v>
      </c>
      <c r="C116" s="32">
        <v>0</v>
      </c>
      <c r="D116" s="32">
        <v>0</v>
      </c>
      <c r="E116" s="32">
        <v>0</v>
      </c>
      <c r="F116" s="32">
        <v>0</v>
      </c>
      <c r="G116" s="32">
        <v>0</v>
      </c>
      <c r="H116" s="32">
        <v>0</v>
      </c>
      <c r="I116" s="32">
        <v>0</v>
      </c>
      <c r="J116" s="32">
        <v>0</v>
      </c>
      <c r="K116" s="32">
        <v>0</v>
      </c>
      <c r="L116" s="32">
        <v>0</v>
      </c>
      <c r="M116" s="32">
        <v>0</v>
      </c>
      <c r="N116" s="32">
        <v>0</v>
      </c>
      <c r="O116" s="32">
        <v>0</v>
      </c>
      <c r="P116" s="32">
        <v>0</v>
      </c>
      <c r="Q116" s="32">
        <v>0</v>
      </c>
      <c r="R116" s="32">
        <v>0</v>
      </c>
      <c r="S116" s="32">
        <v>0</v>
      </c>
      <c r="T116" s="32">
        <v>222</v>
      </c>
      <c r="U116" s="333">
        <v>0</v>
      </c>
      <c r="V116" s="333">
        <v>0</v>
      </c>
      <c r="W116" s="32" t="s">
        <v>244</v>
      </c>
    </row>
    <row r="117" spans="1:23" s="23" customFormat="1" ht="14.45" customHeight="1" x14ac:dyDescent="0.2">
      <c r="A117" s="19" t="s">
        <v>688</v>
      </c>
      <c r="B117" s="32" t="s">
        <v>534</v>
      </c>
      <c r="C117" s="32">
        <v>0</v>
      </c>
      <c r="D117" s="32">
        <v>0</v>
      </c>
      <c r="E117" s="32">
        <v>0</v>
      </c>
      <c r="F117" s="32">
        <v>0</v>
      </c>
      <c r="G117" s="32">
        <v>0</v>
      </c>
      <c r="H117" s="32">
        <v>0</v>
      </c>
      <c r="I117" s="32">
        <v>0</v>
      </c>
      <c r="J117" s="32">
        <v>0</v>
      </c>
      <c r="K117" s="32">
        <v>0</v>
      </c>
      <c r="L117" s="32">
        <v>0</v>
      </c>
      <c r="M117" s="32">
        <v>0</v>
      </c>
      <c r="N117" s="32">
        <v>0</v>
      </c>
      <c r="O117" s="32">
        <v>0</v>
      </c>
      <c r="P117" s="32">
        <v>0</v>
      </c>
      <c r="Q117" s="32">
        <v>0</v>
      </c>
      <c r="R117" s="32">
        <v>0</v>
      </c>
      <c r="S117" s="32">
        <v>0</v>
      </c>
      <c r="T117" s="32">
        <v>47</v>
      </c>
      <c r="U117" s="333">
        <v>0</v>
      </c>
      <c r="V117" s="333">
        <v>0</v>
      </c>
      <c r="W117" s="32" t="s">
        <v>244</v>
      </c>
    </row>
    <row r="118" spans="1:23" s="23" customFormat="1" ht="14.45" customHeight="1" x14ac:dyDescent="0.2">
      <c r="A118" s="19" t="s">
        <v>690</v>
      </c>
      <c r="B118" s="32" t="s">
        <v>535</v>
      </c>
      <c r="C118" s="32">
        <v>470</v>
      </c>
      <c r="D118" s="32">
        <v>5</v>
      </c>
      <c r="E118" s="32">
        <v>42</v>
      </c>
      <c r="F118" s="32">
        <v>36</v>
      </c>
      <c r="G118" s="32">
        <v>83</v>
      </c>
      <c r="H118" s="32">
        <v>103</v>
      </c>
      <c r="I118" s="32">
        <v>5</v>
      </c>
      <c r="J118" s="32">
        <v>0</v>
      </c>
      <c r="K118" s="32">
        <v>191</v>
      </c>
      <c r="L118" s="32">
        <v>5</v>
      </c>
      <c r="M118" s="32">
        <v>27</v>
      </c>
      <c r="N118" s="32">
        <v>36</v>
      </c>
      <c r="O118" s="32">
        <v>68</v>
      </c>
      <c r="P118" s="32">
        <v>206</v>
      </c>
      <c r="Q118" s="32">
        <v>5</v>
      </c>
      <c r="R118" s="32">
        <v>0</v>
      </c>
      <c r="S118" s="32">
        <v>279</v>
      </c>
      <c r="T118" s="32">
        <v>470</v>
      </c>
      <c r="U118" s="333">
        <v>1</v>
      </c>
      <c r="V118" s="333">
        <v>1</v>
      </c>
      <c r="W118" s="32" t="s">
        <v>245</v>
      </c>
    </row>
    <row r="119" spans="1:23" s="23" customFormat="1" ht="14.45" customHeight="1" x14ac:dyDescent="0.2">
      <c r="A119" s="19" t="s">
        <v>690</v>
      </c>
      <c r="B119" s="32" t="s">
        <v>541</v>
      </c>
      <c r="C119" s="32">
        <v>0</v>
      </c>
      <c r="D119" s="32">
        <v>0</v>
      </c>
      <c r="E119" s="32">
        <v>0</v>
      </c>
      <c r="F119" s="32">
        <v>0</v>
      </c>
      <c r="G119" s="32">
        <v>0</v>
      </c>
      <c r="H119" s="32">
        <v>0</v>
      </c>
      <c r="I119" s="32">
        <v>0</v>
      </c>
      <c r="J119" s="32">
        <v>0</v>
      </c>
      <c r="K119" s="32">
        <v>0</v>
      </c>
      <c r="L119" s="32">
        <v>0</v>
      </c>
      <c r="M119" s="32">
        <v>0</v>
      </c>
      <c r="N119" s="32">
        <v>0</v>
      </c>
      <c r="O119" s="32">
        <v>0</v>
      </c>
      <c r="P119" s="32">
        <v>0</v>
      </c>
      <c r="Q119" s="32">
        <v>0</v>
      </c>
      <c r="R119" s="32">
        <v>0</v>
      </c>
      <c r="S119" s="32">
        <v>0</v>
      </c>
      <c r="T119" s="32">
        <v>404628</v>
      </c>
      <c r="U119" s="333">
        <v>0</v>
      </c>
      <c r="V119" s="333">
        <v>0</v>
      </c>
      <c r="W119" s="32" t="s">
        <v>245</v>
      </c>
    </row>
    <row r="120" spans="1:23" s="23" customFormat="1" ht="14.45" customHeight="1" x14ac:dyDescent="0.2">
      <c r="A120" s="19" t="s">
        <v>690</v>
      </c>
      <c r="B120" s="32" t="s">
        <v>537</v>
      </c>
      <c r="C120" s="32">
        <v>515665</v>
      </c>
      <c r="D120" s="32">
        <v>0</v>
      </c>
      <c r="E120" s="32">
        <v>0</v>
      </c>
      <c r="F120" s="32">
        <v>0</v>
      </c>
      <c r="G120" s="32">
        <v>0</v>
      </c>
      <c r="H120" s="32">
        <v>0</v>
      </c>
      <c r="I120" s="32">
        <v>0</v>
      </c>
      <c r="J120" s="32">
        <v>262982</v>
      </c>
      <c r="K120" s="32">
        <v>262982</v>
      </c>
      <c r="L120" s="32">
        <v>0</v>
      </c>
      <c r="M120" s="32">
        <v>0</v>
      </c>
      <c r="N120" s="32">
        <v>0</v>
      </c>
      <c r="O120" s="32">
        <v>0</v>
      </c>
      <c r="P120" s="32">
        <v>0</v>
      </c>
      <c r="Q120" s="32">
        <v>0</v>
      </c>
      <c r="R120" s="32">
        <v>252683</v>
      </c>
      <c r="S120" s="32">
        <v>252683</v>
      </c>
      <c r="T120" s="32">
        <v>515665</v>
      </c>
      <c r="U120" s="333">
        <v>0</v>
      </c>
      <c r="V120" s="333">
        <v>1</v>
      </c>
      <c r="W120" s="32" t="s">
        <v>245</v>
      </c>
    </row>
    <row r="121" spans="1:23" s="23" customFormat="1" ht="14.45" customHeight="1" x14ac:dyDescent="0.2">
      <c r="A121" s="19" t="s">
        <v>690</v>
      </c>
      <c r="B121" s="32" t="s">
        <v>540</v>
      </c>
      <c r="C121" s="32">
        <v>5613</v>
      </c>
      <c r="D121" s="32">
        <v>449</v>
      </c>
      <c r="E121" s="32">
        <v>658</v>
      </c>
      <c r="F121" s="32">
        <v>515</v>
      </c>
      <c r="G121" s="32">
        <v>1622</v>
      </c>
      <c r="H121" s="32">
        <v>1266</v>
      </c>
      <c r="I121" s="32">
        <v>65</v>
      </c>
      <c r="J121" s="32">
        <v>0</v>
      </c>
      <c r="K121" s="32">
        <v>2953</v>
      </c>
      <c r="L121" s="32">
        <v>469</v>
      </c>
      <c r="M121" s="32">
        <v>705</v>
      </c>
      <c r="N121" s="32">
        <v>455</v>
      </c>
      <c r="O121" s="32">
        <v>1629</v>
      </c>
      <c r="P121" s="32">
        <v>982</v>
      </c>
      <c r="Q121" s="32">
        <v>49</v>
      </c>
      <c r="R121" s="32">
        <v>0</v>
      </c>
      <c r="S121" s="32">
        <v>2660</v>
      </c>
      <c r="T121" s="32">
        <v>5703</v>
      </c>
      <c r="U121" s="333">
        <v>0.98421883219358197</v>
      </c>
      <c r="V121" s="333">
        <v>0.98421883219358197</v>
      </c>
      <c r="W121" s="32" t="s">
        <v>245</v>
      </c>
    </row>
    <row r="122" spans="1:23" s="23" customFormat="1" ht="14.45" customHeight="1" x14ac:dyDescent="0.2">
      <c r="A122" s="19" t="s">
        <v>690</v>
      </c>
      <c r="B122" s="32" t="s">
        <v>534</v>
      </c>
      <c r="C122" s="32">
        <v>11213</v>
      </c>
      <c r="D122" s="32">
        <v>905</v>
      </c>
      <c r="E122" s="32">
        <v>1435</v>
      </c>
      <c r="F122" s="32">
        <v>747</v>
      </c>
      <c r="G122" s="32">
        <v>3087</v>
      </c>
      <c r="H122" s="32">
        <v>2540</v>
      </c>
      <c r="I122" s="32">
        <v>187</v>
      </c>
      <c r="J122" s="32">
        <v>0</v>
      </c>
      <c r="K122" s="32">
        <v>5814</v>
      </c>
      <c r="L122" s="32">
        <v>929</v>
      </c>
      <c r="M122" s="32">
        <v>1413</v>
      </c>
      <c r="N122" s="32">
        <v>749</v>
      </c>
      <c r="O122" s="32">
        <v>3091</v>
      </c>
      <c r="P122" s="32">
        <v>2113</v>
      </c>
      <c r="Q122" s="32">
        <v>195</v>
      </c>
      <c r="R122" s="32">
        <v>0</v>
      </c>
      <c r="S122" s="32">
        <v>5399</v>
      </c>
      <c r="T122" s="32">
        <v>11213</v>
      </c>
      <c r="U122" s="333">
        <v>1</v>
      </c>
      <c r="V122" s="333">
        <v>1</v>
      </c>
      <c r="W122" s="32" t="s">
        <v>245</v>
      </c>
    </row>
    <row r="123" spans="1:23" s="23" customFormat="1" ht="14.45" customHeight="1" x14ac:dyDescent="0.2">
      <c r="A123" s="19" t="s">
        <v>691</v>
      </c>
      <c r="B123" s="32" t="s">
        <v>535</v>
      </c>
      <c r="C123" s="32">
        <v>4953</v>
      </c>
      <c r="D123" s="32">
        <v>219</v>
      </c>
      <c r="E123" s="32">
        <v>554</v>
      </c>
      <c r="F123" s="32">
        <v>371</v>
      </c>
      <c r="G123" s="32">
        <v>1144</v>
      </c>
      <c r="H123" s="32">
        <v>1184</v>
      </c>
      <c r="I123" s="32">
        <v>81</v>
      </c>
      <c r="J123" s="32">
        <v>0</v>
      </c>
      <c r="K123" s="32">
        <v>2409</v>
      </c>
      <c r="L123" s="32">
        <v>240</v>
      </c>
      <c r="M123" s="32">
        <v>570</v>
      </c>
      <c r="N123" s="32">
        <v>320</v>
      </c>
      <c r="O123" s="32">
        <v>1130</v>
      </c>
      <c r="P123" s="32">
        <v>1313</v>
      </c>
      <c r="Q123" s="32">
        <v>101</v>
      </c>
      <c r="R123" s="32">
        <v>0</v>
      </c>
      <c r="S123" s="32">
        <v>2544</v>
      </c>
      <c r="T123" s="32">
        <v>4953</v>
      </c>
      <c r="U123" s="333">
        <v>1</v>
      </c>
      <c r="V123" s="333">
        <v>1</v>
      </c>
      <c r="W123" s="32" t="s">
        <v>246</v>
      </c>
    </row>
    <row r="124" spans="1:23" s="23" customFormat="1" ht="14.45" customHeight="1" x14ac:dyDescent="0.2">
      <c r="A124" s="19" t="s">
        <v>691</v>
      </c>
      <c r="B124" s="32" t="s">
        <v>537</v>
      </c>
      <c r="C124" s="32">
        <v>0</v>
      </c>
      <c r="D124" s="32">
        <v>0</v>
      </c>
      <c r="E124" s="32">
        <v>0</v>
      </c>
      <c r="F124" s="32">
        <v>0</v>
      </c>
      <c r="G124" s="32">
        <v>0</v>
      </c>
      <c r="H124" s="32">
        <v>0</v>
      </c>
      <c r="I124" s="32">
        <v>0</v>
      </c>
      <c r="J124" s="32">
        <v>0</v>
      </c>
      <c r="K124" s="32">
        <v>0</v>
      </c>
      <c r="L124" s="32">
        <v>0</v>
      </c>
      <c r="M124" s="32">
        <v>0</v>
      </c>
      <c r="N124" s="32">
        <v>0</v>
      </c>
      <c r="O124" s="32">
        <v>0</v>
      </c>
      <c r="P124" s="32">
        <v>0</v>
      </c>
      <c r="Q124" s="32">
        <v>0</v>
      </c>
      <c r="R124" s="32">
        <v>0</v>
      </c>
      <c r="S124" s="32">
        <v>0</v>
      </c>
      <c r="T124" s="32">
        <v>381289</v>
      </c>
      <c r="U124" s="333">
        <v>0</v>
      </c>
      <c r="V124" s="333">
        <v>0</v>
      </c>
      <c r="W124" s="32" t="s">
        <v>246</v>
      </c>
    </row>
    <row r="125" spans="1:23" s="23" customFormat="1" ht="14.45" customHeight="1" x14ac:dyDescent="0.2">
      <c r="A125" s="19" t="s">
        <v>691</v>
      </c>
      <c r="B125" s="32" t="s">
        <v>539</v>
      </c>
      <c r="C125" s="32">
        <v>0</v>
      </c>
      <c r="D125" s="32">
        <v>0</v>
      </c>
      <c r="E125" s="32">
        <v>0</v>
      </c>
      <c r="F125" s="32">
        <v>0</v>
      </c>
      <c r="G125" s="32">
        <v>0</v>
      </c>
      <c r="H125" s="32">
        <v>0</v>
      </c>
      <c r="I125" s="32">
        <v>0</v>
      </c>
      <c r="J125" s="32">
        <v>0</v>
      </c>
      <c r="K125" s="32">
        <v>0</v>
      </c>
      <c r="L125" s="32">
        <v>0</v>
      </c>
      <c r="M125" s="32">
        <v>0</v>
      </c>
      <c r="N125" s="32">
        <v>0</v>
      </c>
      <c r="O125" s="32">
        <v>0</v>
      </c>
      <c r="P125" s="32">
        <v>0</v>
      </c>
      <c r="Q125" s="32">
        <v>0</v>
      </c>
      <c r="R125" s="32">
        <v>0</v>
      </c>
      <c r="S125" s="32">
        <v>0</v>
      </c>
      <c r="T125" s="32">
        <v>101551</v>
      </c>
      <c r="U125" s="333">
        <v>0</v>
      </c>
      <c r="V125" s="333">
        <v>0</v>
      </c>
      <c r="W125" s="32" t="s">
        <v>246</v>
      </c>
    </row>
    <row r="126" spans="1:23" s="23" customFormat="1" ht="14.45" customHeight="1" x14ac:dyDescent="0.2">
      <c r="A126" s="19" t="s">
        <v>691</v>
      </c>
      <c r="B126" s="32" t="s">
        <v>540</v>
      </c>
      <c r="C126" s="32">
        <v>0</v>
      </c>
      <c r="D126" s="32">
        <v>0</v>
      </c>
      <c r="E126" s="32">
        <v>0</v>
      </c>
      <c r="F126" s="32">
        <v>0</v>
      </c>
      <c r="G126" s="32">
        <v>0</v>
      </c>
      <c r="H126" s="32">
        <v>0</v>
      </c>
      <c r="I126" s="32">
        <v>0</v>
      </c>
      <c r="J126" s="32">
        <v>0</v>
      </c>
      <c r="K126" s="32">
        <v>0</v>
      </c>
      <c r="L126" s="32">
        <v>0</v>
      </c>
      <c r="M126" s="32">
        <v>0</v>
      </c>
      <c r="N126" s="32">
        <v>0</v>
      </c>
      <c r="O126" s="32">
        <v>0</v>
      </c>
      <c r="P126" s="32">
        <v>0</v>
      </c>
      <c r="Q126" s="32">
        <v>0</v>
      </c>
      <c r="R126" s="32">
        <v>0</v>
      </c>
      <c r="S126" s="32">
        <v>0</v>
      </c>
      <c r="T126" s="32">
        <v>8</v>
      </c>
      <c r="U126" s="333">
        <v>0</v>
      </c>
      <c r="V126" s="333">
        <v>0</v>
      </c>
      <c r="W126" s="32" t="s">
        <v>246</v>
      </c>
    </row>
    <row r="127" spans="1:23" s="23" customFormat="1" ht="14.45" customHeight="1" x14ac:dyDescent="0.2">
      <c r="A127" s="19" t="s">
        <v>691</v>
      </c>
      <c r="B127" s="32" t="s">
        <v>534</v>
      </c>
      <c r="C127" s="32">
        <v>592764</v>
      </c>
      <c r="D127" s="32">
        <v>43102</v>
      </c>
      <c r="E127" s="32">
        <v>63667</v>
      </c>
      <c r="F127" s="32">
        <v>44671</v>
      </c>
      <c r="G127" s="32">
        <v>151440</v>
      </c>
      <c r="H127" s="32">
        <v>142303</v>
      </c>
      <c r="I127" s="32">
        <v>13339</v>
      </c>
      <c r="J127" s="32">
        <v>18709</v>
      </c>
      <c r="K127" s="32">
        <v>325791</v>
      </c>
      <c r="L127" s="32">
        <v>43667</v>
      </c>
      <c r="M127" s="32">
        <v>64123</v>
      </c>
      <c r="N127" s="32">
        <v>43517</v>
      </c>
      <c r="O127" s="32">
        <v>151307</v>
      </c>
      <c r="P127" s="32">
        <v>91362</v>
      </c>
      <c r="Q127" s="32">
        <v>8939</v>
      </c>
      <c r="R127" s="32">
        <v>15365</v>
      </c>
      <c r="S127" s="32">
        <v>266973</v>
      </c>
      <c r="T127" s="32">
        <v>592764</v>
      </c>
      <c r="U127" s="333">
        <v>0.94251675202947505</v>
      </c>
      <c r="V127" s="333">
        <v>1</v>
      </c>
      <c r="W127" s="32" t="s">
        <v>246</v>
      </c>
    </row>
    <row r="128" spans="1:23" s="23" customFormat="1" ht="14.45" customHeight="1" x14ac:dyDescent="0.2">
      <c r="A128" s="19" t="s">
        <v>692</v>
      </c>
      <c r="B128" s="32" t="s">
        <v>535</v>
      </c>
      <c r="C128" s="32">
        <v>11896</v>
      </c>
      <c r="D128" s="32">
        <v>238</v>
      </c>
      <c r="E128" s="32">
        <v>718</v>
      </c>
      <c r="F128" s="32">
        <v>319</v>
      </c>
      <c r="G128" s="32">
        <v>1275</v>
      </c>
      <c r="H128" s="32">
        <v>4684</v>
      </c>
      <c r="I128" s="32">
        <v>287</v>
      </c>
      <c r="J128" s="32">
        <v>0</v>
      </c>
      <c r="K128" s="32">
        <v>6246</v>
      </c>
      <c r="L128" s="32">
        <v>181</v>
      </c>
      <c r="M128" s="32">
        <v>650</v>
      </c>
      <c r="N128" s="32">
        <v>338</v>
      </c>
      <c r="O128" s="32">
        <v>1169</v>
      </c>
      <c r="P128" s="32">
        <v>4343</v>
      </c>
      <c r="Q128" s="32">
        <v>138</v>
      </c>
      <c r="R128" s="32">
        <v>0</v>
      </c>
      <c r="S128" s="32">
        <v>5650</v>
      </c>
      <c r="T128" s="32">
        <v>11896</v>
      </c>
      <c r="U128" s="333">
        <v>1</v>
      </c>
      <c r="V128" s="333">
        <v>1</v>
      </c>
      <c r="W128" s="32" t="s">
        <v>24</v>
      </c>
    </row>
    <row r="129" spans="1:23" s="23" customFormat="1" ht="14.45" customHeight="1" x14ac:dyDescent="0.2">
      <c r="A129" s="19" t="s">
        <v>692</v>
      </c>
      <c r="B129" s="32" t="s">
        <v>536</v>
      </c>
      <c r="C129" s="32">
        <v>436845</v>
      </c>
      <c r="D129" s="32">
        <v>0</v>
      </c>
      <c r="E129" s="32">
        <v>0</v>
      </c>
      <c r="F129" s="32">
        <v>0</v>
      </c>
      <c r="G129" s="32">
        <v>0</v>
      </c>
      <c r="H129" s="32">
        <v>0</v>
      </c>
      <c r="I129" s="32">
        <v>0</v>
      </c>
      <c r="J129" s="32">
        <v>228168</v>
      </c>
      <c r="K129" s="32">
        <v>228168</v>
      </c>
      <c r="L129" s="32">
        <v>0</v>
      </c>
      <c r="M129" s="32">
        <v>0</v>
      </c>
      <c r="N129" s="32">
        <v>0</v>
      </c>
      <c r="O129" s="32">
        <v>0</v>
      </c>
      <c r="P129" s="32">
        <v>0</v>
      </c>
      <c r="Q129" s="32">
        <v>0</v>
      </c>
      <c r="R129" s="32">
        <v>208677</v>
      </c>
      <c r="S129" s="32">
        <v>208677</v>
      </c>
      <c r="T129" s="32">
        <v>436845</v>
      </c>
      <c r="U129" s="333">
        <v>0</v>
      </c>
      <c r="V129" s="333">
        <v>1</v>
      </c>
      <c r="W129" s="32" t="s">
        <v>24</v>
      </c>
    </row>
    <row r="130" spans="1:23" s="23" customFormat="1" ht="14.45" customHeight="1" x14ac:dyDescent="0.2">
      <c r="A130" s="19" t="s">
        <v>692</v>
      </c>
      <c r="B130" s="32" t="s">
        <v>539</v>
      </c>
      <c r="C130" s="32">
        <v>0</v>
      </c>
      <c r="D130" s="32">
        <v>0</v>
      </c>
      <c r="E130" s="32">
        <v>0</v>
      </c>
      <c r="F130" s="32">
        <v>0</v>
      </c>
      <c r="G130" s="32">
        <v>0</v>
      </c>
      <c r="H130" s="32">
        <v>0</v>
      </c>
      <c r="I130" s="32">
        <v>0</v>
      </c>
      <c r="J130" s="32">
        <v>0</v>
      </c>
      <c r="K130" s="32">
        <v>0</v>
      </c>
      <c r="L130" s="32">
        <v>0</v>
      </c>
      <c r="M130" s="32">
        <v>0</v>
      </c>
      <c r="N130" s="32">
        <v>0</v>
      </c>
      <c r="O130" s="32">
        <v>0</v>
      </c>
      <c r="P130" s="32">
        <v>0</v>
      </c>
      <c r="Q130" s="32">
        <v>0</v>
      </c>
      <c r="R130" s="32">
        <v>0</v>
      </c>
      <c r="S130" s="32">
        <v>0</v>
      </c>
      <c r="T130" s="32">
        <v>1927</v>
      </c>
      <c r="U130" s="333">
        <v>0</v>
      </c>
      <c r="V130" s="333">
        <v>0</v>
      </c>
      <c r="W130" s="32" t="s">
        <v>24</v>
      </c>
    </row>
    <row r="131" spans="1:23" s="23" customFormat="1" ht="14.45" customHeight="1" x14ac:dyDescent="0.2">
      <c r="A131" s="19" t="s">
        <v>692</v>
      </c>
      <c r="B131" s="32" t="s">
        <v>534</v>
      </c>
      <c r="C131" s="32">
        <v>2133</v>
      </c>
      <c r="D131" s="32">
        <v>34</v>
      </c>
      <c r="E131" s="32">
        <v>156</v>
      </c>
      <c r="F131" s="32">
        <v>56</v>
      </c>
      <c r="G131" s="32">
        <v>246</v>
      </c>
      <c r="H131" s="32">
        <v>845</v>
      </c>
      <c r="I131" s="32">
        <v>52</v>
      </c>
      <c r="J131" s="32">
        <v>0</v>
      </c>
      <c r="K131" s="32">
        <v>1143</v>
      </c>
      <c r="L131" s="32">
        <v>26</v>
      </c>
      <c r="M131" s="32">
        <v>111</v>
      </c>
      <c r="N131" s="32">
        <v>60</v>
      </c>
      <c r="O131" s="32">
        <v>197</v>
      </c>
      <c r="P131" s="32">
        <v>773</v>
      </c>
      <c r="Q131" s="32">
        <v>20</v>
      </c>
      <c r="R131" s="32">
        <v>0</v>
      </c>
      <c r="S131" s="32">
        <v>990</v>
      </c>
      <c r="T131" s="32">
        <v>2133</v>
      </c>
      <c r="U131" s="333">
        <v>1</v>
      </c>
      <c r="V131" s="333">
        <v>1</v>
      </c>
      <c r="W131" s="32" t="s">
        <v>24</v>
      </c>
    </row>
    <row r="132" spans="1:23" s="23" customFormat="1" ht="14.45" customHeight="1" x14ac:dyDescent="0.2">
      <c r="A132" s="19" t="s">
        <v>693</v>
      </c>
      <c r="B132" s="32" t="s">
        <v>535</v>
      </c>
      <c r="C132" s="32">
        <v>785</v>
      </c>
      <c r="D132" s="32">
        <v>21</v>
      </c>
      <c r="E132" s="32">
        <v>0</v>
      </c>
      <c r="F132" s="32">
        <v>6</v>
      </c>
      <c r="G132" s="32">
        <v>27</v>
      </c>
      <c r="H132" s="32">
        <v>291</v>
      </c>
      <c r="I132" s="32">
        <v>0</v>
      </c>
      <c r="J132" s="32">
        <v>0</v>
      </c>
      <c r="K132" s="32">
        <v>318</v>
      </c>
      <c r="L132" s="32">
        <v>19</v>
      </c>
      <c r="M132" s="32">
        <v>21</v>
      </c>
      <c r="N132" s="32">
        <v>0</v>
      </c>
      <c r="O132" s="32">
        <v>40</v>
      </c>
      <c r="P132" s="32">
        <v>427</v>
      </c>
      <c r="Q132" s="32">
        <v>0</v>
      </c>
      <c r="R132" s="32">
        <v>0</v>
      </c>
      <c r="S132" s="32">
        <v>467</v>
      </c>
      <c r="T132" s="32">
        <v>785</v>
      </c>
      <c r="U132" s="333">
        <v>1</v>
      </c>
      <c r="V132" s="333">
        <v>1</v>
      </c>
      <c r="W132" s="32" t="s">
        <v>247</v>
      </c>
    </row>
    <row r="133" spans="1:23" s="23" customFormat="1" ht="14.45" customHeight="1" x14ac:dyDescent="0.2">
      <c r="A133" s="19" t="s">
        <v>693</v>
      </c>
      <c r="B133" s="32" t="s">
        <v>534</v>
      </c>
      <c r="C133" s="32">
        <v>320</v>
      </c>
      <c r="D133" s="32">
        <v>16</v>
      </c>
      <c r="E133" s="32">
        <v>63</v>
      </c>
      <c r="F133" s="32">
        <v>10</v>
      </c>
      <c r="G133" s="32">
        <v>89</v>
      </c>
      <c r="H133" s="32">
        <v>77</v>
      </c>
      <c r="I133" s="32">
        <v>0</v>
      </c>
      <c r="J133" s="32">
        <v>0</v>
      </c>
      <c r="K133" s="32">
        <v>166</v>
      </c>
      <c r="L133" s="32">
        <v>22</v>
      </c>
      <c r="M133" s="32">
        <v>25</v>
      </c>
      <c r="N133" s="32">
        <v>32</v>
      </c>
      <c r="O133" s="32">
        <v>79</v>
      </c>
      <c r="P133" s="32">
        <v>75</v>
      </c>
      <c r="Q133" s="32">
        <v>0</v>
      </c>
      <c r="R133" s="32">
        <v>0</v>
      </c>
      <c r="S133" s="32">
        <v>154</v>
      </c>
      <c r="T133" s="32">
        <v>320</v>
      </c>
      <c r="U133" s="333">
        <v>1</v>
      </c>
      <c r="V133" s="333">
        <v>1</v>
      </c>
      <c r="W133" s="32" t="s">
        <v>247</v>
      </c>
    </row>
    <row r="134" spans="1:23" s="23" customFormat="1" ht="14.45" customHeight="1" x14ac:dyDescent="0.2">
      <c r="A134" s="19" t="s">
        <v>696</v>
      </c>
      <c r="B134" s="32" t="s">
        <v>534</v>
      </c>
      <c r="C134" s="32">
        <v>285</v>
      </c>
      <c r="D134" s="32">
        <v>0</v>
      </c>
      <c r="E134" s="32">
        <v>23</v>
      </c>
      <c r="F134" s="32">
        <v>14</v>
      </c>
      <c r="G134" s="32">
        <v>37</v>
      </c>
      <c r="H134" s="32">
        <v>69</v>
      </c>
      <c r="I134" s="32">
        <v>0</v>
      </c>
      <c r="J134" s="32">
        <v>0</v>
      </c>
      <c r="K134" s="32">
        <v>106</v>
      </c>
      <c r="L134" s="32">
        <v>17</v>
      </c>
      <c r="M134" s="32">
        <v>22</v>
      </c>
      <c r="N134" s="32">
        <v>15</v>
      </c>
      <c r="O134" s="32">
        <v>54</v>
      </c>
      <c r="P134" s="32">
        <v>125</v>
      </c>
      <c r="Q134" s="32">
        <v>0</v>
      </c>
      <c r="R134" s="32">
        <v>0</v>
      </c>
      <c r="S134" s="32">
        <v>179</v>
      </c>
      <c r="T134" s="32">
        <v>285</v>
      </c>
      <c r="U134" s="333">
        <v>1</v>
      </c>
      <c r="V134" s="333">
        <v>1</v>
      </c>
      <c r="W134" s="32" t="s">
        <v>45</v>
      </c>
    </row>
    <row r="135" spans="1:23" s="23" customFormat="1" ht="14.45" customHeight="1" x14ac:dyDescent="0.2">
      <c r="A135" s="19" t="s">
        <v>699</v>
      </c>
      <c r="B135" s="32" t="s">
        <v>535</v>
      </c>
      <c r="C135" s="32">
        <v>22345</v>
      </c>
      <c r="D135" s="32">
        <v>454</v>
      </c>
      <c r="E135" s="32">
        <v>2149</v>
      </c>
      <c r="F135" s="32">
        <v>1324</v>
      </c>
      <c r="G135" s="32">
        <v>3927</v>
      </c>
      <c r="H135" s="32">
        <v>8037</v>
      </c>
      <c r="I135" s="32">
        <v>440</v>
      </c>
      <c r="J135" s="32">
        <v>0</v>
      </c>
      <c r="K135" s="32">
        <v>12404</v>
      </c>
      <c r="L135" s="32">
        <v>447</v>
      </c>
      <c r="M135" s="32">
        <v>2064</v>
      </c>
      <c r="N135" s="32">
        <v>1236</v>
      </c>
      <c r="O135" s="32">
        <v>3747</v>
      </c>
      <c r="P135" s="32">
        <v>5940</v>
      </c>
      <c r="Q135" s="32">
        <v>254</v>
      </c>
      <c r="R135" s="32">
        <v>0</v>
      </c>
      <c r="S135" s="32">
        <v>9941</v>
      </c>
      <c r="T135" s="32">
        <v>22675</v>
      </c>
      <c r="U135" s="333">
        <v>0.98544652701212798</v>
      </c>
      <c r="V135" s="333">
        <v>0.98544652701212798</v>
      </c>
      <c r="W135" s="32" t="s">
        <v>25</v>
      </c>
    </row>
    <row r="136" spans="1:23" s="23" customFormat="1" ht="14.45" customHeight="1" x14ac:dyDescent="0.2">
      <c r="A136" s="19" t="s">
        <v>699</v>
      </c>
      <c r="B136" s="32" t="s">
        <v>537</v>
      </c>
      <c r="C136" s="32">
        <v>6834492</v>
      </c>
      <c r="D136" s="32">
        <v>71617</v>
      </c>
      <c r="E136" s="32">
        <v>286476</v>
      </c>
      <c r="F136" s="32">
        <v>393903</v>
      </c>
      <c r="G136" s="32">
        <v>751996</v>
      </c>
      <c r="H136" s="32">
        <v>2286318</v>
      </c>
      <c r="I136" s="32">
        <v>465523</v>
      </c>
      <c r="J136" s="32">
        <v>74733</v>
      </c>
      <c r="K136" s="32">
        <v>3578570</v>
      </c>
      <c r="L136" s="32">
        <v>65055</v>
      </c>
      <c r="M136" s="32">
        <v>260241</v>
      </c>
      <c r="N136" s="32">
        <v>357821</v>
      </c>
      <c r="O136" s="32">
        <v>683117</v>
      </c>
      <c r="P136" s="32">
        <v>2081881</v>
      </c>
      <c r="Q136" s="32">
        <v>422878</v>
      </c>
      <c r="R136" s="32">
        <v>68046</v>
      </c>
      <c r="S136" s="32">
        <v>3255922</v>
      </c>
      <c r="T136" s="32">
        <v>6834492</v>
      </c>
      <c r="U136" s="333">
        <v>0.97910905448422503</v>
      </c>
      <c r="V136" s="333">
        <v>1</v>
      </c>
      <c r="W136" s="32" t="s">
        <v>25</v>
      </c>
    </row>
    <row r="137" spans="1:23" s="23" customFormat="1" ht="14.45" customHeight="1" x14ac:dyDescent="0.2">
      <c r="A137" s="19" t="s">
        <v>699</v>
      </c>
      <c r="B137" s="32" t="s">
        <v>536</v>
      </c>
      <c r="C137" s="32">
        <v>2453862</v>
      </c>
      <c r="D137" s="32">
        <v>123749</v>
      </c>
      <c r="E137" s="32">
        <v>123753</v>
      </c>
      <c r="F137" s="32">
        <v>123792</v>
      </c>
      <c r="G137" s="32">
        <v>371294</v>
      </c>
      <c r="H137" s="32">
        <v>859382</v>
      </c>
      <c r="I137" s="32">
        <v>43050</v>
      </c>
      <c r="J137" s="32">
        <v>2540</v>
      </c>
      <c r="K137" s="32">
        <v>1276266</v>
      </c>
      <c r="L137" s="32">
        <v>124683</v>
      </c>
      <c r="M137" s="32">
        <v>124673</v>
      </c>
      <c r="N137" s="32">
        <v>124694</v>
      </c>
      <c r="O137" s="32">
        <v>374050</v>
      </c>
      <c r="P137" s="32">
        <v>772535</v>
      </c>
      <c r="Q137" s="32">
        <v>28471</v>
      </c>
      <c r="R137" s="32">
        <v>2540</v>
      </c>
      <c r="S137" s="32">
        <v>1177596</v>
      </c>
      <c r="T137" s="32">
        <v>2453862</v>
      </c>
      <c r="U137" s="333">
        <v>0.99792979393299197</v>
      </c>
      <c r="V137" s="333">
        <v>1</v>
      </c>
      <c r="W137" s="32" t="s">
        <v>25</v>
      </c>
    </row>
    <row r="138" spans="1:23" s="23" customFormat="1" ht="14.45" customHeight="1" x14ac:dyDescent="0.2">
      <c r="A138" s="19" t="s">
        <v>699</v>
      </c>
      <c r="B138" s="32" t="s">
        <v>539</v>
      </c>
      <c r="C138" s="32">
        <v>0</v>
      </c>
      <c r="D138" s="32">
        <v>0</v>
      </c>
      <c r="E138" s="32">
        <v>0</v>
      </c>
      <c r="F138" s="32">
        <v>0</v>
      </c>
      <c r="G138" s="32">
        <v>0</v>
      </c>
      <c r="H138" s="32">
        <v>0</v>
      </c>
      <c r="I138" s="32">
        <v>0</v>
      </c>
      <c r="J138" s="32">
        <v>0</v>
      </c>
      <c r="K138" s="32">
        <v>0</v>
      </c>
      <c r="L138" s="32">
        <v>0</v>
      </c>
      <c r="M138" s="32">
        <v>0</v>
      </c>
      <c r="N138" s="32">
        <v>0</v>
      </c>
      <c r="O138" s="32">
        <v>0</v>
      </c>
      <c r="P138" s="32">
        <v>0</v>
      </c>
      <c r="Q138" s="32">
        <v>0</v>
      </c>
      <c r="R138" s="32">
        <v>0</v>
      </c>
      <c r="S138" s="32">
        <v>0</v>
      </c>
      <c r="T138" s="32">
        <v>522523</v>
      </c>
      <c r="U138" s="333">
        <v>0</v>
      </c>
      <c r="V138" s="333">
        <v>0</v>
      </c>
      <c r="W138" s="32" t="s">
        <v>25</v>
      </c>
    </row>
    <row r="139" spans="1:23" s="23" customFormat="1" ht="14.45" customHeight="1" x14ac:dyDescent="0.2">
      <c r="A139" s="19" t="s">
        <v>699</v>
      </c>
      <c r="B139" s="32" t="s">
        <v>540</v>
      </c>
      <c r="C139" s="32">
        <v>0</v>
      </c>
      <c r="D139" s="32">
        <v>0</v>
      </c>
      <c r="E139" s="32">
        <v>0</v>
      </c>
      <c r="F139" s="32">
        <v>0</v>
      </c>
      <c r="G139" s="32">
        <v>0</v>
      </c>
      <c r="H139" s="32">
        <v>0</v>
      </c>
      <c r="I139" s="32">
        <v>0</v>
      </c>
      <c r="J139" s="32">
        <v>0</v>
      </c>
      <c r="K139" s="32">
        <v>0</v>
      </c>
      <c r="L139" s="32">
        <v>0</v>
      </c>
      <c r="M139" s="32">
        <v>0</v>
      </c>
      <c r="N139" s="32">
        <v>0</v>
      </c>
      <c r="O139" s="32">
        <v>0</v>
      </c>
      <c r="P139" s="32">
        <v>0</v>
      </c>
      <c r="Q139" s="32">
        <v>0</v>
      </c>
      <c r="R139" s="32">
        <v>0</v>
      </c>
      <c r="S139" s="32">
        <v>0</v>
      </c>
      <c r="T139" s="32">
        <v>6</v>
      </c>
      <c r="U139" s="333">
        <v>0</v>
      </c>
      <c r="V139" s="333">
        <v>0</v>
      </c>
      <c r="W139" s="32" t="s">
        <v>25</v>
      </c>
    </row>
    <row r="140" spans="1:23" s="23" customFormat="1" ht="14.45" customHeight="1" x14ac:dyDescent="0.2">
      <c r="A140" s="19" t="s">
        <v>699</v>
      </c>
      <c r="B140" s="32" t="s">
        <v>534</v>
      </c>
      <c r="C140" s="32">
        <v>1598</v>
      </c>
      <c r="D140" s="32">
        <v>5</v>
      </c>
      <c r="E140" s="32">
        <v>129</v>
      </c>
      <c r="F140" s="32">
        <v>112</v>
      </c>
      <c r="G140" s="32">
        <v>246</v>
      </c>
      <c r="H140" s="32">
        <v>514</v>
      </c>
      <c r="I140" s="32">
        <v>0</v>
      </c>
      <c r="J140" s="32">
        <v>13</v>
      </c>
      <c r="K140" s="32">
        <v>773</v>
      </c>
      <c r="L140" s="32">
        <v>14</v>
      </c>
      <c r="M140" s="32">
        <v>133</v>
      </c>
      <c r="N140" s="32">
        <v>93</v>
      </c>
      <c r="O140" s="32">
        <v>240</v>
      </c>
      <c r="P140" s="32">
        <v>529</v>
      </c>
      <c r="Q140" s="32">
        <v>30</v>
      </c>
      <c r="R140" s="32">
        <v>26</v>
      </c>
      <c r="S140" s="32">
        <v>825</v>
      </c>
      <c r="T140" s="32">
        <v>1607</v>
      </c>
      <c r="U140" s="333">
        <v>0.97013067828251398</v>
      </c>
      <c r="V140" s="333">
        <v>0.99439950217797102</v>
      </c>
      <c r="W140" s="32" t="s">
        <v>25</v>
      </c>
    </row>
    <row r="141" spans="1:23" s="23" customFormat="1" ht="14.45" customHeight="1" x14ac:dyDescent="0.2">
      <c r="A141" s="19" t="s">
        <v>699</v>
      </c>
      <c r="B141" s="32" t="s">
        <v>538</v>
      </c>
      <c r="C141" s="32">
        <v>0</v>
      </c>
      <c r="D141" s="32">
        <v>0</v>
      </c>
      <c r="E141" s="32">
        <v>0</v>
      </c>
      <c r="F141" s="32">
        <v>0</v>
      </c>
      <c r="G141" s="32">
        <v>0</v>
      </c>
      <c r="H141" s="32">
        <v>0</v>
      </c>
      <c r="I141" s="32">
        <v>0</v>
      </c>
      <c r="J141" s="32">
        <v>0</v>
      </c>
      <c r="K141" s="32">
        <v>0</v>
      </c>
      <c r="L141" s="32">
        <v>0</v>
      </c>
      <c r="M141" s="32">
        <v>0</v>
      </c>
      <c r="N141" s="32">
        <v>0</v>
      </c>
      <c r="O141" s="32">
        <v>0</v>
      </c>
      <c r="P141" s="32">
        <v>0</v>
      </c>
      <c r="Q141" s="32">
        <v>0</v>
      </c>
      <c r="R141" s="32">
        <v>0</v>
      </c>
      <c r="S141" s="32">
        <v>0</v>
      </c>
      <c r="T141" s="32">
        <v>11</v>
      </c>
      <c r="U141" s="333">
        <v>0</v>
      </c>
      <c r="V141" s="333">
        <v>0</v>
      </c>
      <c r="W141" s="32" t="s">
        <v>25</v>
      </c>
    </row>
    <row r="142" spans="1:23" s="23" customFormat="1" ht="14.45" customHeight="1" x14ac:dyDescent="0.2">
      <c r="A142" s="19" t="s">
        <v>700</v>
      </c>
      <c r="B142" s="32" t="s">
        <v>535</v>
      </c>
      <c r="C142" s="32">
        <v>5</v>
      </c>
      <c r="D142" s="32">
        <v>0</v>
      </c>
      <c r="E142" s="32">
        <v>0</v>
      </c>
      <c r="F142" s="32">
        <v>0</v>
      </c>
      <c r="G142" s="32">
        <v>0</v>
      </c>
      <c r="H142" s="32">
        <v>5</v>
      </c>
      <c r="I142" s="32">
        <v>0</v>
      </c>
      <c r="J142" s="32">
        <v>0</v>
      </c>
      <c r="K142" s="32">
        <v>5</v>
      </c>
      <c r="L142" s="32">
        <v>0</v>
      </c>
      <c r="M142" s="32">
        <v>0</v>
      </c>
      <c r="N142" s="32">
        <v>0</v>
      </c>
      <c r="O142" s="32">
        <v>0</v>
      </c>
      <c r="P142" s="32">
        <v>0</v>
      </c>
      <c r="Q142" s="32">
        <v>0</v>
      </c>
      <c r="R142" s="32">
        <v>0</v>
      </c>
      <c r="S142" s="32">
        <v>0</v>
      </c>
      <c r="T142" s="32">
        <v>5</v>
      </c>
      <c r="U142" s="333">
        <v>1</v>
      </c>
      <c r="V142" s="333">
        <v>1</v>
      </c>
      <c r="W142" s="32" t="s">
        <v>248</v>
      </c>
    </row>
    <row r="143" spans="1:23" s="23" customFormat="1" ht="14.45" customHeight="1" x14ac:dyDescent="0.2">
      <c r="A143" s="19" t="s">
        <v>700</v>
      </c>
      <c r="B143" s="32" t="s">
        <v>534</v>
      </c>
      <c r="C143" s="32">
        <v>12</v>
      </c>
      <c r="D143" s="32">
        <v>0</v>
      </c>
      <c r="E143" s="32">
        <v>0</v>
      </c>
      <c r="F143" s="32">
        <v>0</v>
      </c>
      <c r="G143" s="32">
        <v>0</v>
      </c>
      <c r="H143" s="32">
        <v>6</v>
      </c>
      <c r="I143" s="32">
        <v>0</v>
      </c>
      <c r="J143" s="32">
        <v>0</v>
      </c>
      <c r="K143" s="32">
        <v>6</v>
      </c>
      <c r="L143" s="32">
        <v>0</v>
      </c>
      <c r="M143" s="32">
        <v>0</v>
      </c>
      <c r="N143" s="32">
        <v>0</v>
      </c>
      <c r="O143" s="32">
        <v>0</v>
      </c>
      <c r="P143" s="32">
        <v>6</v>
      </c>
      <c r="Q143" s="32">
        <v>0</v>
      </c>
      <c r="R143" s="32">
        <v>0</v>
      </c>
      <c r="S143" s="32">
        <v>6</v>
      </c>
      <c r="T143" s="32">
        <v>12</v>
      </c>
      <c r="U143" s="333">
        <v>1</v>
      </c>
      <c r="V143" s="333">
        <v>1</v>
      </c>
      <c r="W143" s="32" t="s">
        <v>248</v>
      </c>
    </row>
    <row r="144" spans="1:23" s="23" customFormat="1" ht="14.45" customHeight="1" x14ac:dyDescent="0.2">
      <c r="A144" s="19" t="s">
        <v>702</v>
      </c>
      <c r="B144" s="32" t="s">
        <v>535</v>
      </c>
      <c r="C144" s="32">
        <v>18356</v>
      </c>
      <c r="D144" s="32">
        <v>931</v>
      </c>
      <c r="E144" s="32">
        <v>2241</v>
      </c>
      <c r="F144" s="32">
        <v>1442</v>
      </c>
      <c r="G144" s="32">
        <v>4614</v>
      </c>
      <c r="H144" s="32">
        <v>4162</v>
      </c>
      <c r="I144" s="32">
        <v>334</v>
      </c>
      <c r="J144" s="32">
        <v>0</v>
      </c>
      <c r="K144" s="32">
        <v>9110</v>
      </c>
      <c r="L144" s="32">
        <v>712</v>
      </c>
      <c r="M144" s="32">
        <v>2066</v>
      </c>
      <c r="N144" s="32">
        <v>1438</v>
      </c>
      <c r="O144" s="32">
        <v>4216</v>
      </c>
      <c r="P144" s="32">
        <v>4721</v>
      </c>
      <c r="Q144" s="32">
        <v>309</v>
      </c>
      <c r="R144" s="32">
        <v>0</v>
      </c>
      <c r="S144" s="32">
        <v>9246</v>
      </c>
      <c r="T144" s="32">
        <v>18356</v>
      </c>
      <c r="U144" s="333">
        <v>1</v>
      </c>
      <c r="V144" s="333">
        <v>1</v>
      </c>
      <c r="W144" s="32" t="s">
        <v>249</v>
      </c>
    </row>
    <row r="145" spans="1:23" s="23" customFormat="1" ht="14.45" customHeight="1" x14ac:dyDescent="0.2">
      <c r="A145" s="19" t="s">
        <v>702</v>
      </c>
      <c r="B145" s="32" t="s">
        <v>537</v>
      </c>
      <c r="C145" s="32">
        <v>26875</v>
      </c>
      <c r="D145" s="32">
        <v>1952</v>
      </c>
      <c r="E145" s="32">
        <v>2685</v>
      </c>
      <c r="F145" s="32">
        <v>1307</v>
      </c>
      <c r="G145" s="32">
        <v>5944</v>
      </c>
      <c r="H145" s="32">
        <v>6665</v>
      </c>
      <c r="I145" s="32">
        <v>2010</v>
      </c>
      <c r="J145" s="32">
        <v>0</v>
      </c>
      <c r="K145" s="32">
        <v>14619</v>
      </c>
      <c r="L145" s="32">
        <v>1896</v>
      </c>
      <c r="M145" s="32">
        <v>2630</v>
      </c>
      <c r="N145" s="32">
        <v>1406</v>
      </c>
      <c r="O145" s="32">
        <v>5932</v>
      </c>
      <c r="P145" s="32">
        <v>4992</v>
      </c>
      <c r="Q145" s="32">
        <v>1332</v>
      </c>
      <c r="R145" s="32">
        <v>0</v>
      </c>
      <c r="S145" s="32">
        <v>12256</v>
      </c>
      <c r="T145" s="32">
        <v>26875</v>
      </c>
      <c r="U145" s="333">
        <v>1</v>
      </c>
      <c r="V145" s="333">
        <v>1</v>
      </c>
      <c r="W145" s="32" t="s">
        <v>249</v>
      </c>
    </row>
    <row r="146" spans="1:23" s="23" customFormat="1" ht="14.45" customHeight="1" x14ac:dyDescent="0.2">
      <c r="A146" s="19" t="s">
        <v>702</v>
      </c>
      <c r="B146" s="32" t="s">
        <v>539</v>
      </c>
      <c r="C146" s="32">
        <v>10286</v>
      </c>
      <c r="D146" s="32">
        <v>255</v>
      </c>
      <c r="E146" s="32">
        <v>1744</v>
      </c>
      <c r="F146" s="32">
        <v>745</v>
      </c>
      <c r="G146" s="32">
        <v>2744</v>
      </c>
      <c r="H146" s="32">
        <v>1797</v>
      </c>
      <c r="I146" s="32">
        <v>63</v>
      </c>
      <c r="J146" s="32">
        <v>0</v>
      </c>
      <c r="K146" s="32">
        <v>4604</v>
      </c>
      <c r="L146" s="32">
        <v>264</v>
      </c>
      <c r="M146" s="32">
        <v>1797</v>
      </c>
      <c r="N146" s="32">
        <v>763</v>
      </c>
      <c r="O146" s="32">
        <v>2824</v>
      </c>
      <c r="P146" s="32">
        <v>2736</v>
      </c>
      <c r="Q146" s="32">
        <v>122</v>
      </c>
      <c r="R146" s="32">
        <v>0</v>
      </c>
      <c r="S146" s="32">
        <v>5682</v>
      </c>
      <c r="T146" s="32">
        <v>10286</v>
      </c>
      <c r="U146" s="333">
        <v>1</v>
      </c>
      <c r="V146" s="333">
        <v>1</v>
      </c>
      <c r="W146" s="32" t="s">
        <v>249</v>
      </c>
    </row>
    <row r="147" spans="1:23" s="23" customFormat="1" ht="14.45" customHeight="1" x14ac:dyDescent="0.2">
      <c r="A147" s="19" t="s">
        <v>702</v>
      </c>
      <c r="B147" s="32" t="s">
        <v>540</v>
      </c>
      <c r="C147" s="32">
        <v>0</v>
      </c>
      <c r="D147" s="32">
        <v>0</v>
      </c>
      <c r="E147" s="32">
        <v>0</v>
      </c>
      <c r="F147" s="32">
        <v>0</v>
      </c>
      <c r="G147" s="32">
        <v>0</v>
      </c>
      <c r="H147" s="32">
        <v>0</v>
      </c>
      <c r="I147" s="32">
        <v>0</v>
      </c>
      <c r="J147" s="32">
        <v>0</v>
      </c>
      <c r="K147" s="32">
        <v>0</v>
      </c>
      <c r="L147" s="32">
        <v>0</v>
      </c>
      <c r="M147" s="32">
        <v>0</v>
      </c>
      <c r="N147" s="32">
        <v>0</v>
      </c>
      <c r="O147" s="32">
        <v>0</v>
      </c>
      <c r="P147" s="32">
        <v>0</v>
      </c>
      <c r="Q147" s="32">
        <v>0</v>
      </c>
      <c r="R147" s="32">
        <v>0</v>
      </c>
      <c r="S147" s="32">
        <v>0</v>
      </c>
      <c r="T147" s="32">
        <v>5</v>
      </c>
      <c r="U147" s="333">
        <v>0</v>
      </c>
      <c r="V147" s="333">
        <v>0</v>
      </c>
      <c r="W147" s="32" t="s">
        <v>249</v>
      </c>
    </row>
    <row r="148" spans="1:23" s="23" customFormat="1" ht="14.45" customHeight="1" x14ac:dyDescent="0.2">
      <c r="A148" s="19" t="s">
        <v>702</v>
      </c>
      <c r="B148" s="32" t="s">
        <v>534</v>
      </c>
      <c r="C148" s="32">
        <v>41557</v>
      </c>
      <c r="D148" s="32">
        <v>1593</v>
      </c>
      <c r="E148" s="32">
        <v>3773</v>
      </c>
      <c r="F148" s="32">
        <v>3365</v>
      </c>
      <c r="G148" s="32">
        <v>8731</v>
      </c>
      <c r="H148" s="32">
        <v>11297</v>
      </c>
      <c r="I148" s="32">
        <v>743</v>
      </c>
      <c r="J148" s="32">
        <v>0</v>
      </c>
      <c r="K148" s="32">
        <v>20771</v>
      </c>
      <c r="L148" s="32">
        <v>1574</v>
      </c>
      <c r="M148" s="32">
        <v>3674</v>
      </c>
      <c r="N148" s="32">
        <v>3253</v>
      </c>
      <c r="O148" s="32">
        <v>8501</v>
      </c>
      <c r="P148" s="32">
        <v>11478</v>
      </c>
      <c r="Q148" s="32">
        <v>807</v>
      </c>
      <c r="R148" s="32">
        <v>0</v>
      </c>
      <c r="S148" s="32">
        <v>20786</v>
      </c>
      <c r="T148" s="32">
        <v>41557</v>
      </c>
      <c r="U148" s="333">
        <v>1</v>
      </c>
      <c r="V148" s="333">
        <v>1</v>
      </c>
      <c r="W148" s="32" t="s">
        <v>249</v>
      </c>
    </row>
    <row r="149" spans="1:23" s="23" customFormat="1" ht="14.45" customHeight="1" x14ac:dyDescent="0.2">
      <c r="A149" s="19" t="s">
        <v>705</v>
      </c>
      <c r="B149" s="32" t="s">
        <v>535</v>
      </c>
      <c r="C149" s="32">
        <v>217125</v>
      </c>
      <c r="D149" s="32">
        <v>1331</v>
      </c>
      <c r="E149" s="32">
        <v>5004</v>
      </c>
      <c r="F149" s="32">
        <v>3803</v>
      </c>
      <c r="G149" s="32">
        <v>10138</v>
      </c>
      <c r="H149" s="32">
        <v>100179</v>
      </c>
      <c r="I149" s="32">
        <v>13828</v>
      </c>
      <c r="J149" s="32">
        <v>0</v>
      </c>
      <c r="K149" s="32">
        <v>124145</v>
      </c>
      <c r="L149" s="32">
        <v>1380</v>
      </c>
      <c r="M149" s="32">
        <v>3587</v>
      </c>
      <c r="N149" s="32">
        <v>3390</v>
      </c>
      <c r="O149" s="32">
        <v>8357</v>
      </c>
      <c r="P149" s="32">
        <v>73754</v>
      </c>
      <c r="Q149" s="32">
        <v>10869</v>
      </c>
      <c r="R149" s="32">
        <v>0</v>
      </c>
      <c r="S149" s="32">
        <v>92980</v>
      </c>
      <c r="T149" s="32">
        <v>239640</v>
      </c>
      <c r="U149" s="333">
        <v>0.90604656985478205</v>
      </c>
      <c r="V149" s="333">
        <v>0.90604656985478205</v>
      </c>
      <c r="W149" s="32" t="s">
        <v>250</v>
      </c>
    </row>
    <row r="150" spans="1:23" s="23" customFormat="1" ht="14.45" customHeight="1" x14ac:dyDescent="0.2">
      <c r="A150" s="19" t="s">
        <v>705</v>
      </c>
      <c r="B150" s="32" t="s">
        <v>536</v>
      </c>
      <c r="C150" s="32">
        <v>0</v>
      </c>
      <c r="D150" s="32">
        <v>0</v>
      </c>
      <c r="E150" s="32">
        <v>0</v>
      </c>
      <c r="F150" s="32">
        <v>0</v>
      </c>
      <c r="G150" s="32">
        <v>0</v>
      </c>
      <c r="H150" s="32">
        <v>0</v>
      </c>
      <c r="I150" s="32">
        <v>0</v>
      </c>
      <c r="J150" s="32">
        <v>0</v>
      </c>
      <c r="K150" s="32">
        <v>0</v>
      </c>
      <c r="L150" s="32">
        <v>0</v>
      </c>
      <c r="M150" s="32">
        <v>0</v>
      </c>
      <c r="N150" s="32">
        <v>0</v>
      </c>
      <c r="O150" s="32">
        <v>0</v>
      </c>
      <c r="P150" s="32">
        <v>0</v>
      </c>
      <c r="Q150" s="32">
        <v>0</v>
      </c>
      <c r="R150" s="32">
        <v>0</v>
      </c>
      <c r="S150" s="32">
        <v>0</v>
      </c>
      <c r="T150" s="32">
        <v>16598</v>
      </c>
      <c r="U150" s="333">
        <v>0</v>
      </c>
      <c r="V150" s="333">
        <v>0</v>
      </c>
      <c r="W150" s="32" t="s">
        <v>250</v>
      </c>
    </row>
    <row r="151" spans="1:23" s="23" customFormat="1" ht="14.45" customHeight="1" x14ac:dyDescent="0.2">
      <c r="A151" s="19" t="s">
        <v>705</v>
      </c>
      <c r="B151" s="32" t="s">
        <v>539</v>
      </c>
      <c r="C151" s="32">
        <v>45</v>
      </c>
      <c r="D151" s="32">
        <v>0</v>
      </c>
      <c r="E151" s="32">
        <v>0</v>
      </c>
      <c r="F151" s="32">
        <v>0</v>
      </c>
      <c r="G151" s="32">
        <v>0</v>
      </c>
      <c r="H151" s="32">
        <v>0</v>
      </c>
      <c r="I151" s="32">
        <v>0</v>
      </c>
      <c r="J151" s="32">
        <v>31</v>
      </c>
      <c r="K151" s="32">
        <v>31</v>
      </c>
      <c r="L151" s="32">
        <v>0</v>
      </c>
      <c r="M151" s="32">
        <v>0</v>
      </c>
      <c r="N151" s="32">
        <v>0</v>
      </c>
      <c r="O151" s="32">
        <v>0</v>
      </c>
      <c r="P151" s="32">
        <v>0</v>
      </c>
      <c r="Q151" s="32">
        <v>0</v>
      </c>
      <c r="R151" s="32">
        <v>14</v>
      </c>
      <c r="S151" s="32">
        <v>14</v>
      </c>
      <c r="T151" s="32">
        <v>45</v>
      </c>
      <c r="U151" s="333">
        <v>0</v>
      </c>
      <c r="V151" s="333">
        <v>1</v>
      </c>
      <c r="W151" s="32" t="s">
        <v>250</v>
      </c>
    </row>
    <row r="152" spans="1:23" s="23" customFormat="1" ht="14.45" customHeight="1" x14ac:dyDescent="0.2">
      <c r="A152" s="19" t="s">
        <v>705</v>
      </c>
      <c r="B152" s="32" t="s">
        <v>534</v>
      </c>
      <c r="C152" s="32">
        <v>7083</v>
      </c>
      <c r="D152" s="32">
        <v>44</v>
      </c>
      <c r="E152" s="32">
        <v>163</v>
      </c>
      <c r="F152" s="32">
        <v>124</v>
      </c>
      <c r="G152" s="32">
        <v>331</v>
      </c>
      <c r="H152" s="32">
        <v>3268</v>
      </c>
      <c r="I152" s="32">
        <v>451</v>
      </c>
      <c r="J152" s="32">
        <v>0</v>
      </c>
      <c r="K152" s="32">
        <v>4050</v>
      </c>
      <c r="L152" s="32">
        <v>45</v>
      </c>
      <c r="M152" s="32">
        <v>117</v>
      </c>
      <c r="N152" s="32">
        <v>111</v>
      </c>
      <c r="O152" s="32">
        <v>273</v>
      </c>
      <c r="P152" s="32">
        <v>2405</v>
      </c>
      <c r="Q152" s="32">
        <v>355</v>
      </c>
      <c r="R152" s="32">
        <v>0</v>
      </c>
      <c r="S152" s="32">
        <v>3033</v>
      </c>
      <c r="T152" s="32">
        <v>14088</v>
      </c>
      <c r="U152" s="333">
        <v>0.50276831345826201</v>
      </c>
      <c r="V152" s="333">
        <v>0.50276831345826201</v>
      </c>
      <c r="W152" s="32" t="s">
        <v>250</v>
      </c>
    </row>
    <row r="153" spans="1:23" s="23" customFormat="1" ht="14.45" customHeight="1" x14ac:dyDescent="0.2">
      <c r="A153" s="19" t="s">
        <v>705</v>
      </c>
      <c r="B153" s="32" t="s">
        <v>538</v>
      </c>
      <c r="C153" s="32">
        <v>0</v>
      </c>
      <c r="D153" s="32">
        <v>0</v>
      </c>
      <c r="E153" s="32">
        <v>0</v>
      </c>
      <c r="F153" s="32">
        <v>0</v>
      </c>
      <c r="G153" s="32">
        <v>0</v>
      </c>
      <c r="H153" s="32">
        <v>0</v>
      </c>
      <c r="I153" s="32">
        <v>0</v>
      </c>
      <c r="J153" s="32">
        <v>0</v>
      </c>
      <c r="K153" s="32">
        <v>0</v>
      </c>
      <c r="L153" s="32">
        <v>0</v>
      </c>
      <c r="M153" s="32">
        <v>0</v>
      </c>
      <c r="N153" s="32">
        <v>0</v>
      </c>
      <c r="O153" s="32">
        <v>0</v>
      </c>
      <c r="P153" s="32">
        <v>0</v>
      </c>
      <c r="Q153" s="32">
        <v>0</v>
      </c>
      <c r="R153" s="32">
        <v>0</v>
      </c>
      <c r="S153" s="32">
        <v>0</v>
      </c>
      <c r="T153" s="32">
        <v>235</v>
      </c>
      <c r="U153" s="333">
        <v>0</v>
      </c>
      <c r="V153" s="333">
        <v>0</v>
      </c>
      <c r="W153" s="32" t="s">
        <v>250</v>
      </c>
    </row>
    <row r="154" spans="1:23" s="23" customFormat="1" ht="14.45" customHeight="1" x14ac:dyDescent="0.2">
      <c r="A154" s="19" t="s">
        <v>707</v>
      </c>
      <c r="B154" s="32" t="s">
        <v>535</v>
      </c>
      <c r="C154" s="32">
        <v>176</v>
      </c>
      <c r="D154" s="32">
        <v>5</v>
      </c>
      <c r="E154" s="32">
        <v>20</v>
      </c>
      <c r="F154" s="32">
        <v>10</v>
      </c>
      <c r="G154" s="32">
        <v>35</v>
      </c>
      <c r="H154" s="32">
        <v>26</v>
      </c>
      <c r="I154" s="32">
        <v>0</v>
      </c>
      <c r="J154" s="32">
        <v>0</v>
      </c>
      <c r="K154" s="32">
        <v>61</v>
      </c>
      <c r="L154" s="32">
        <v>8</v>
      </c>
      <c r="M154" s="32">
        <v>0</v>
      </c>
      <c r="N154" s="32">
        <v>12</v>
      </c>
      <c r="O154" s="32">
        <v>20</v>
      </c>
      <c r="P154" s="32">
        <v>95</v>
      </c>
      <c r="Q154" s="32">
        <v>0</v>
      </c>
      <c r="R154" s="32">
        <v>0</v>
      </c>
      <c r="S154" s="32">
        <v>115</v>
      </c>
      <c r="T154" s="32">
        <v>176</v>
      </c>
      <c r="U154" s="333">
        <v>1</v>
      </c>
      <c r="V154" s="333">
        <v>1</v>
      </c>
      <c r="W154" s="32" t="s">
        <v>251</v>
      </c>
    </row>
    <row r="155" spans="1:23" s="23" customFormat="1" ht="14.45" customHeight="1" x14ac:dyDescent="0.2">
      <c r="A155" s="19" t="s">
        <v>707</v>
      </c>
      <c r="B155" s="32" t="s">
        <v>539</v>
      </c>
      <c r="C155" s="32">
        <v>139</v>
      </c>
      <c r="D155" s="32">
        <v>5</v>
      </c>
      <c r="E155" s="32">
        <v>22</v>
      </c>
      <c r="F155" s="32">
        <v>9</v>
      </c>
      <c r="G155" s="32">
        <v>36</v>
      </c>
      <c r="H155" s="32">
        <v>66</v>
      </c>
      <c r="I155" s="32">
        <v>8</v>
      </c>
      <c r="J155" s="32">
        <v>0</v>
      </c>
      <c r="K155" s="32">
        <v>110</v>
      </c>
      <c r="L155" s="32">
        <v>0</v>
      </c>
      <c r="M155" s="32">
        <v>19</v>
      </c>
      <c r="N155" s="32">
        <v>5</v>
      </c>
      <c r="O155" s="32">
        <v>24</v>
      </c>
      <c r="P155" s="32">
        <v>5</v>
      </c>
      <c r="Q155" s="32">
        <v>0</v>
      </c>
      <c r="R155" s="32">
        <v>0</v>
      </c>
      <c r="S155" s="32">
        <v>29</v>
      </c>
      <c r="T155" s="32">
        <v>139</v>
      </c>
      <c r="U155" s="333">
        <v>1</v>
      </c>
      <c r="V155" s="333">
        <v>1</v>
      </c>
      <c r="W155" s="32" t="s">
        <v>251</v>
      </c>
    </row>
    <row r="156" spans="1:23" s="23" customFormat="1" ht="14.45" customHeight="1" x14ac:dyDescent="0.2">
      <c r="A156" s="19" t="s">
        <v>707</v>
      </c>
      <c r="B156" s="32" t="s">
        <v>540</v>
      </c>
      <c r="C156" s="32">
        <v>21242</v>
      </c>
      <c r="D156" s="32">
        <v>1909</v>
      </c>
      <c r="E156" s="32">
        <v>2233</v>
      </c>
      <c r="F156" s="32">
        <v>1514</v>
      </c>
      <c r="G156" s="32">
        <v>5656</v>
      </c>
      <c r="H156" s="32">
        <v>5177</v>
      </c>
      <c r="I156" s="32">
        <v>557</v>
      </c>
      <c r="J156" s="32">
        <v>0</v>
      </c>
      <c r="K156" s="32">
        <v>11390</v>
      </c>
      <c r="L156" s="32">
        <v>1919</v>
      </c>
      <c r="M156" s="32">
        <v>2400</v>
      </c>
      <c r="N156" s="32">
        <v>1550</v>
      </c>
      <c r="O156" s="32">
        <v>5869</v>
      </c>
      <c r="P156" s="32">
        <v>3697</v>
      </c>
      <c r="Q156" s="32">
        <v>286</v>
      </c>
      <c r="R156" s="32">
        <v>0</v>
      </c>
      <c r="S156" s="32">
        <v>9852</v>
      </c>
      <c r="T156" s="32">
        <v>21304</v>
      </c>
      <c r="U156" s="333">
        <v>0.99708974840405595</v>
      </c>
      <c r="V156" s="333">
        <v>0.99708974840405595</v>
      </c>
      <c r="W156" s="32" t="s">
        <v>251</v>
      </c>
    </row>
    <row r="157" spans="1:23" s="23" customFormat="1" ht="14.45" customHeight="1" x14ac:dyDescent="0.2">
      <c r="A157" s="19" t="s">
        <v>707</v>
      </c>
      <c r="B157" s="32" t="s">
        <v>534</v>
      </c>
      <c r="C157" s="32">
        <v>5636</v>
      </c>
      <c r="D157" s="32">
        <v>360</v>
      </c>
      <c r="E157" s="32">
        <v>593</v>
      </c>
      <c r="F157" s="32">
        <v>339</v>
      </c>
      <c r="G157" s="32">
        <v>1292</v>
      </c>
      <c r="H157" s="32">
        <v>1401</v>
      </c>
      <c r="I157" s="32">
        <v>157</v>
      </c>
      <c r="J157" s="32">
        <v>0</v>
      </c>
      <c r="K157" s="32">
        <v>2850</v>
      </c>
      <c r="L157" s="32">
        <v>359</v>
      </c>
      <c r="M157" s="32">
        <v>605</v>
      </c>
      <c r="N157" s="32">
        <v>363</v>
      </c>
      <c r="O157" s="32">
        <v>1327</v>
      </c>
      <c r="P157" s="32">
        <v>1330</v>
      </c>
      <c r="Q157" s="32">
        <v>129</v>
      </c>
      <c r="R157" s="32">
        <v>0</v>
      </c>
      <c r="S157" s="32">
        <v>2786</v>
      </c>
      <c r="T157" s="32">
        <v>5636</v>
      </c>
      <c r="U157" s="333">
        <v>1</v>
      </c>
      <c r="V157" s="333">
        <v>1</v>
      </c>
      <c r="W157" s="32" t="s">
        <v>251</v>
      </c>
    </row>
    <row r="158" spans="1:23" s="23" customFormat="1" ht="14.45" customHeight="1" x14ac:dyDescent="0.2">
      <c r="A158" s="19" t="s">
        <v>707</v>
      </c>
      <c r="B158" s="32" t="s">
        <v>538</v>
      </c>
      <c r="C158" s="32">
        <v>931076</v>
      </c>
      <c r="D158" s="32">
        <v>112907</v>
      </c>
      <c r="E158" s="32">
        <v>82387</v>
      </c>
      <c r="F158" s="32">
        <v>51153</v>
      </c>
      <c r="G158" s="32">
        <v>246447</v>
      </c>
      <c r="H158" s="32">
        <v>236254</v>
      </c>
      <c r="I158" s="32">
        <v>15749</v>
      </c>
      <c r="J158" s="32">
        <v>0</v>
      </c>
      <c r="K158" s="32">
        <v>498450</v>
      </c>
      <c r="L158" s="32">
        <v>115649</v>
      </c>
      <c r="M158" s="32">
        <v>97861</v>
      </c>
      <c r="N158" s="32">
        <v>45348</v>
      </c>
      <c r="O158" s="32">
        <v>258858</v>
      </c>
      <c r="P158" s="32">
        <v>152684</v>
      </c>
      <c r="Q158" s="32">
        <v>21084</v>
      </c>
      <c r="R158" s="32">
        <v>0</v>
      </c>
      <c r="S158" s="32">
        <v>432626</v>
      </c>
      <c r="T158" s="32">
        <v>931076</v>
      </c>
      <c r="U158" s="333">
        <v>1</v>
      </c>
      <c r="V158" s="333">
        <v>1</v>
      </c>
      <c r="W158" s="32" t="s">
        <v>251</v>
      </c>
    </row>
    <row r="159" spans="1:23" s="23" customFormat="1" ht="14.45" customHeight="1" x14ac:dyDescent="0.2">
      <c r="A159" s="19" t="s">
        <v>708</v>
      </c>
      <c r="B159" s="32" t="s">
        <v>535</v>
      </c>
      <c r="C159" s="32">
        <v>1200</v>
      </c>
      <c r="D159" s="32">
        <v>0</v>
      </c>
      <c r="E159" s="32">
        <v>0</v>
      </c>
      <c r="F159" s="32">
        <v>0</v>
      </c>
      <c r="G159" s="32">
        <v>0</v>
      </c>
      <c r="H159" s="32">
        <v>0</v>
      </c>
      <c r="I159" s="32">
        <v>0</v>
      </c>
      <c r="J159" s="32">
        <v>448</v>
      </c>
      <c r="K159" s="32">
        <v>448</v>
      </c>
      <c r="L159" s="32">
        <v>0</v>
      </c>
      <c r="M159" s="32">
        <v>0</v>
      </c>
      <c r="N159" s="32">
        <v>0</v>
      </c>
      <c r="O159" s="32">
        <v>0</v>
      </c>
      <c r="P159" s="32">
        <v>0</v>
      </c>
      <c r="Q159" s="32">
        <v>0</v>
      </c>
      <c r="R159" s="32">
        <v>752</v>
      </c>
      <c r="S159" s="32">
        <v>752</v>
      </c>
      <c r="T159" s="32">
        <v>1200</v>
      </c>
      <c r="U159" s="333">
        <v>0</v>
      </c>
      <c r="V159" s="333">
        <v>1</v>
      </c>
      <c r="W159" s="32" t="s">
        <v>46</v>
      </c>
    </row>
    <row r="160" spans="1:23" s="23" customFormat="1" ht="14.45" customHeight="1" x14ac:dyDescent="0.2">
      <c r="A160" s="19" t="s">
        <v>708</v>
      </c>
      <c r="B160" s="32" t="s">
        <v>539</v>
      </c>
      <c r="C160" s="32">
        <v>213</v>
      </c>
      <c r="D160" s="32">
        <v>0</v>
      </c>
      <c r="E160" s="32">
        <v>0</v>
      </c>
      <c r="F160" s="32">
        <v>0</v>
      </c>
      <c r="G160" s="32">
        <v>0</v>
      </c>
      <c r="H160" s="32">
        <v>0</v>
      </c>
      <c r="I160" s="32">
        <v>0</v>
      </c>
      <c r="J160" s="32">
        <v>85</v>
      </c>
      <c r="K160" s="32">
        <v>85</v>
      </c>
      <c r="L160" s="32">
        <v>0</v>
      </c>
      <c r="M160" s="32">
        <v>0</v>
      </c>
      <c r="N160" s="32">
        <v>0</v>
      </c>
      <c r="O160" s="32">
        <v>0</v>
      </c>
      <c r="P160" s="32">
        <v>0</v>
      </c>
      <c r="Q160" s="32">
        <v>0</v>
      </c>
      <c r="R160" s="32">
        <v>128</v>
      </c>
      <c r="S160" s="32">
        <v>128</v>
      </c>
      <c r="T160" s="32">
        <v>213</v>
      </c>
      <c r="U160" s="333">
        <v>0</v>
      </c>
      <c r="V160" s="333">
        <v>1</v>
      </c>
      <c r="W160" s="32" t="s">
        <v>46</v>
      </c>
    </row>
    <row r="161" spans="1:23" s="23" customFormat="1" ht="14.45" customHeight="1" x14ac:dyDescent="0.2">
      <c r="A161" s="19" t="s">
        <v>708</v>
      </c>
      <c r="B161" s="32" t="s">
        <v>540</v>
      </c>
      <c r="C161" s="32">
        <v>5</v>
      </c>
      <c r="D161" s="32">
        <v>0</v>
      </c>
      <c r="E161" s="32">
        <v>0</v>
      </c>
      <c r="F161" s="32">
        <v>0</v>
      </c>
      <c r="G161" s="32">
        <v>0</v>
      </c>
      <c r="H161" s="32">
        <v>0</v>
      </c>
      <c r="I161" s="32">
        <v>0</v>
      </c>
      <c r="J161" s="32">
        <v>0</v>
      </c>
      <c r="K161" s="32">
        <v>0</v>
      </c>
      <c r="L161" s="32">
        <v>0</v>
      </c>
      <c r="M161" s="32">
        <v>0</v>
      </c>
      <c r="N161" s="32">
        <v>0</v>
      </c>
      <c r="O161" s="32">
        <v>0</v>
      </c>
      <c r="P161" s="32">
        <v>0</v>
      </c>
      <c r="Q161" s="32">
        <v>0</v>
      </c>
      <c r="R161" s="32">
        <v>5</v>
      </c>
      <c r="S161" s="32">
        <v>5</v>
      </c>
      <c r="T161" s="32">
        <v>5</v>
      </c>
      <c r="U161" s="333">
        <v>0</v>
      </c>
      <c r="V161" s="333">
        <v>1</v>
      </c>
      <c r="W161" s="32" t="s">
        <v>46</v>
      </c>
    </row>
    <row r="162" spans="1:23" s="23" customFormat="1" ht="14.45" customHeight="1" x14ac:dyDescent="0.2">
      <c r="A162" s="19" t="s">
        <v>708</v>
      </c>
      <c r="B162" s="32" t="s">
        <v>534</v>
      </c>
      <c r="C162" s="32">
        <v>20638</v>
      </c>
      <c r="D162" s="32">
        <v>797</v>
      </c>
      <c r="E162" s="32">
        <v>1435</v>
      </c>
      <c r="F162" s="32">
        <v>959</v>
      </c>
      <c r="G162" s="32">
        <v>3191</v>
      </c>
      <c r="H162" s="32">
        <v>8570</v>
      </c>
      <c r="I162" s="32">
        <v>0</v>
      </c>
      <c r="J162" s="32">
        <v>1735</v>
      </c>
      <c r="K162" s="32">
        <v>13496</v>
      </c>
      <c r="L162" s="32">
        <v>751</v>
      </c>
      <c r="M162" s="32">
        <v>1479</v>
      </c>
      <c r="N162" s="32">
        <v>1175</v>
      </c>
      <c r="O162" s="32">
        <v>3405</v>
      </c>
      <c r="P162" s="32">
        <v>2444</v>
      </c>
      <c r="Q162" s="32">
        <v>0</v>
      </c>
      <c r="R162" s="32">
        <v>1293</v>
      </c>
      <c r="S162" s="32">
        <v>7142</v>
      </c>
      <c r="T162" s="32">
        <v>20638</v>
      </c>
      <c r="U162" s="333">
        <v>0.85328035662370405</v>
      </c>
      <c r="V162" s="333">
        <v>1</v>
      </c>
      <c r="W162" s="32" t="s">
        <v>46</v>
      </c>
    </row>
    <row r="163" spans="1:23" s="23" customFormat="1" ht="14.45" customHeight="1" x14ac:dyDescent="0.2">
      <c r="A163" s="19" t="s">
        <v>708</v>
      </c>
      <c r="B163" s="32" t="s">
        <v>538</v>
      </c>
      <c r="C163" s="32">
        <v>723</v>
      </c>
      <c r="D163" s="32">
        <v>14</v>
      </c>
      <c r="E163" s="32">
        <v>12</v>
      </c>
      <c r="F163" s="32">
        <v>9</v>
      </c>
      <c r="G163" s="32">
        <v>35</v>
      </c>
      <c r="H163" s="32">
        <v>167</v>
      </c>
      <c r="I163" s="32">
        <v>99</v>
      </c>
      <c r="J163" s="32">
        <v>5</v>
      </c>
      <c r="K163" s="32">
        <v>306</v>
      </c>
      <c r="L163" s="32">
        <v>15</v>
      </c>
      <c r="M163" s="32">
        <v>20</v>
      </c>
      <c r="N163" s="32">
        <v>17</v>
      </c>
      <c r="O163" s="32">
        <v>52</v>
      </c>
      <c r="P163" s="32">
        <v>274</v>
      </c>
      <c r="Q163" s="32">
        <v>81</v>
      </c>
      <c r="R163" s="32">
        <v>10</v>
      </c>
      <c r="S163" s="32">
        <v>417</v>
      </c>
      <c r="T163" s="32">
        <v>723</v>
      </c>
      <c r="U163" s="333">
        <v>0.97925311203319498</v>
      </c>
      <c r="V163" s="333">
        <v>1</v>
      </c>
      <c r="W163" s="32" t="s">
        <v>46</v>
      </c>
    </row>
    <row r="164" spans="1:23" s="23" customFormat="1" ht="14.45" customHeight="1" x14ac:dyDescent="0.2">
      <c r="A164" s="19" t="s">
        <v>709</v>
      </c>
      <c r="B164" s="32" t="s">
        <v>535</v>
      </c>
      <c r="C164" s="32">
        <v>8</v>
      </c>
      <c r="D164" s="32">
        <v>0</v>
      </c>
      <c r="E164" s="32">
        <v>8</v>
      </c>
      <c r="F164" s="32">
        <v>0</v>
      </c>
      <c r="G164" s="32">
        <v>8</v>
      </c>
      <c r="H164" s="32">
        <v>0</v>
      </c>
      <c r="I164" s="32">
        <v>0</v>
      </c>
      <c r="J164" s="32">
        <v>0</v>
      </c>
      <c r="K164" s="32">
        <v>8</v>
      </c>
      <c r="L164" s="32">
        <v>0</v>
      </c>
      <c r="M164" s="32">
        <v>0</v>
      </c>
      <c r="N164" s="32">
        <v>0</v>
      </c>
      <c r="O164" s="32">
        <v>0</v>
      </c>
      <c r="P164" s="32">
        <v>0</v>
      </c>
      <c r="Q164" s="32">
        <v>0</v>
      </c>
      <c r="R164" s="32">
        <v>0</v>
      </c>
      <c r="S164" s="32">
        <v>0</v>
      </c>
      <c r="T164" s="32">
        <v>8</v>
      </c>
      <c r="U164" s="333">
        <v>1</v>
      </c>
      <c r="V164" s="333">
        <v>1</v>
      </c>
      <c r="W164" s="32" t="s">
        <v>27</v>
      </c>
    </row>
    <row r="165" spans="1:23" s="23" customFormat="1" ht="14.45" customHeight="1" x14ac:dyDescent="0.2">
      <c r="A165" s="19" t="s">
        <v>709</v>
      </c>
      <c r="B165" s="32" t="s">
        <v>534</v>
      </c>
      <c r="C165" s="32">
        <v>174</v>
      </c>
      <c r="D165" s="32">
        <v>0</v>
      </c>
      <c r="E165" s="32">
        <v>5</v>
      </c>
      <c r="F165" s="32">
        <v>0</v>
      </c>
      <c r="G165" s="32">
        <v>5</v>
      </c>
      <c r="H165" s="32">
        <v>25</v>
      </c>
      <c r="I165" s="32">
        <v>0</v>
      </c>
      <c r="J165" s="32">
        <v>0</v>
      </c>
      <c r="K165" s="32">
        <v>30</v>
      </c>
      <c r="L165" s="32">
        <v>0</v>
      </c>
      <c r="M165" s="32">
        <v>0</v>
      </c>
      <c r="N165" s="32">
        <v>0</v>
      </c>
      <c r="O165" s="32">
        <v>0</v>
      </c>
      <c r="P165" s="32">
        <v>139</v>
      </c>
      <c r="Q165" s="32">
        <v>5</v>
      </c>
      <c r="R165" s="32">
        <v>0</v>
      </c>
      <c r="S165" s="32">
        <v>144</v>
      </c>
      <c r="T165" s="32">
        <v>174</v>
      </c>
      <c r="U165" s="333">
        <v>1</v>
      </c>
      <c r="V165" s="333">
        <v>1</v>
      </c>
      <c r="W165" s="32" t="s">
        <v>27</v>
      </c>
    </row>
    <row r="166" spans="1:23" s="23" customFormat="1" ht="14.45" customHeight="1" x14ac:dyDescent="0.2">
      <c r="A166" s="19" t="s">
        <v>710</v>
      </c>
      <c r="B166" s="32" t="s">
        <v>536</v>
      </c>
      <c r="C166" s="32">
        <v>14000</v>
      </c>
      <c r="D166" s="32">
        <v>0</v>
      </c>
      <c r="E166" s="32">
        <v>0</v>
      </c>
      <c r="F166" s="32">
        <v>0</v>
      </c>
      <c r="G166" s="32">
        <v>0</v>
      </c>
      <c r="H166" s="32">
        <v>0</v>
      </c>
      <c r="I166" s="32">
        <v>0</v>
      </c>
      <c r="J166" s="32">
        <v>8000</v>
      </c>
      <c r="K166" s="32">
        <v>8000</v>
      </c>
      <c r="L166" s="32">
        <v>0</v>
      </c>
      <c r="M166" s="32">
        <v>0</v>
      </c>
      <c r="N166" s="32">
        <v>0</v>
      </c>
      <c r="O166" s="32">
        <v>0</v>
      </c>
      <c r="P166" s="32">
        <v>0</v>
      </c>
      <c r="Q166" s="32">
        <v>0</v>
      </c>
      <c r="R166" s="32">
        <v>6000</v>
      </c>
      <c r="S166" s="32">
        <v>6000</v>
      </c>
      <c r="T166" s="32">
        <v>14000</v>
      </c>
      <c r="U166" s="333">
        <v>0</v>
      </c>
      <c r="V166" s="333">
        <v>1</v>
      </c>
      <c r="W166" s="32" t="s">
        <v>174</v>
      </c>
    </row>
    <row r="167" spans="1:23" s="23" customFormat="1" ht="14.45" customHeight="1" x14ac:dyDescent="0.2">
      <c r="A167" s="19" t="s">
        <v>711</v>
      </c>
      <c r="B167" s="32" t="s">
        <v>535</v>
      </c>
      <c r="C167" s="32">
        <v>36378</v>
      </c>
      <c r="D167" s="32">
        <v>0</v>
      </c>
      <c r="E167" s="32">
        <v>0</v>
      </c>
      <c r="F167" s="32">
        <v>0</v>
      </c>
      <c r="G167" s="32">
        <v>0</v>
      </c>
      <c r="H167" s="32">
        <v>0</v>
      </c>
      <c r="I167" s="32">
        <v>0</v>
      </c>
      <c r="J167" s="32">
        <v>9609</v>
      </c>
      <c r="K167" s="32">
        <v>9609</v>
      </c>
      <c r="L167" s="32">
        <v>0</v>
      </c>
      <c r="M167" s="32">
        <v>0</v>
      </c>
      <c r="N167" s="32">
        <v>0</v>
      </c>
      <c r="O167" s="32">
        <v>0</v>
      </c>
      <c r="P167" s="32">
        <v>0</v>
      </c>
      <c r="Q167" s="32">
        <v>0</v>
      </c>
      <c r="R167" s="32">
        <v>26769</v>
      </c>
      <c r="S167" s="32">
        <v>26769</v>
      </c>
      <c r="T167" s="32">
        <v>36497</v>
      </c>
      <c r="U167" s="333">
        <v>0</v>
      </c>
      <c r="V167" s="333">
        <v>0.99673945803764696</v>
      </c>
      <c r="W167" s="32" t="s">
        <v>28</v>
      </c>
    </row>
    <row r="168" spans="1:23" s="23" customFormat="1" ht="14.45" customHeight="1" x14ac:dyDescent="0.2">
      <c r="A168" s="19" t="s">
        <v>711</v>
      </c>
      <c r="B168" s="32" t="s">
        <v>534</v>
      </c>
      <c r="C168" s="32">
        <v>12440</v>
      </c>
      <c r="D168" s="32">
        <v>0</v>
      </c>
      <c r="E168" s="32">
        <v>0</v>
      </c>
      <c r="F168" s="32">
        <v>0</v>
      </c>
      <c r="G168" s="32">
        <v>0</v>
      </c>
      <c r="H168" s="32">
        <v>0</v>
      </c>
      <c r="I168" s="32">
        <v>0</v>
      </c>
      <c r="J168" s="32">
        <v>8690</v>
      </c>
      <c r="K168" s="32">
        <v>8690</v>
      </c>
      <c r="L168" s="32">
        <v>0</v>
      </c>
      <c r="M168" s="32">
        <v>0</v>
      </c>
      <c r="N168" s="32">
        <v>0</v>
      </c>
      <c r="O168" s="32">
        <v>0</v>
      </c>
      <c r="P168" s="32">
        <v>0</v>
      </c>
      <c r="Q168" s="32">
        <v>0</v>
      </c>
      <c r="R168" s="32">
        <v>3750</v>
      </c>
      <c r="S168" s="32">
        <v>3750</v>
      </c>
      <c r="T168" s="32">
        <v>29280</v>
      </c>
      <c r="U168" s="333">
        <v>0</v>
      </c>
      <c r="V168" s="333">
        <v>0.42486338797814199</v>
      </c>
      <c r="W168" s="32" t="s">
        <v>28</v>
      </c>
    </row>
    <row r="169" spans="1:23" s="23" customFormat="1" ht="14.45" customHeight="1" x14ac:dyDescent="0.2">
      <c r="A169" s="19" t="s">
        <v>712</v>
      </c>
      <c r="B169" s="32" t="s">
        <v>535</v>
      </c>
      <c r="C169" s="32">
        <v>313</v>
      </c>
      <c r="D169" s="32">
        <v>8</v>
      </c>
      <c r="E169" s="32">
        <v>0</v>
      </c>
      <c r="F169" s="32">
        <v>0</v>
      </c>
      <c r="G169" s="32">
        <v>8</v>
      </c>
      <c r="H169" s="32">
        <v>37</v>
      </c>
      <c r="I169" s="32">
        <v>5</v>
      </c>
      <c r="J169" s="32">
        <v>0</v>
      </c>
      <c r="K169" s="32">
        <v>50</v>
      </c>
      <c r="L169" s="32">
        <v>0</v>
      </c>
      <c r="M169" s="32">
        <v>9</v>
      </c>
      <c r="N169" s="32">
        <v>11</v>
      </c>
      <c r="O169" s="32">
        <v>20</v>
      </c>
      <c r="P169" s="32">
        <v>243</v>
      </c>
      <c r="Q169" s="32">
        <v>0</v>
      </c>
      <c r="R169" s="32">
        <v>0</v>
      </c>
      <c r="S169" s="32">
        <v>263</v>
      </c>
      <c r="T169" s="32">
        <v>986</v>
      </c>
      <c r="U169" s="333">
        <v>0.31744421906693698</v>
      </c>
      <c r="V169" s="333">
        <v>0.31744421906693698</v>
      </c>
      <c r="W169" s="32" t="s">
        <v>29</v>
      </c>
    </row>
    <row r="170" spans="1:23" s="23" customFormat="1" ht="14.45" customHeight="1" x14ac:dyDescent="0.2">
      <c r="A170" s="19" t="s">
        <v>712</v>
      </c>
      <c r="B170" s="32" t="s">
        <v>539</v>
      </c>
      <c r="C170" s="32">
        <v>0</v>
      </c>
      <c r="D170" s="32">
        <v>0</v>
      </c>
      <c r="E170" s="32">
        <v>0</v>
      </c>
      <c r="F170" s="32">
        <v>0</v>
      </c>
      <c r="G170" s="32">
        <v>0</v>
      </c>
      <c r="H170" s="32">
        <v>0</v>
      </c>
      <c r="I170" s="32">
        <v>0</v>
      </c>
      <c r="J170" s="32">
        <v>0</v>
      </c>
      <c r="K170" s="32">
        <v>0</v>
      </c>
      <c r="L170" s="32">
        <v>0</v>
      </c>
      <c r="M170" s="32">
        <v>0</v>
      </c>
      <c r="N170" s="32">
        <v>0</v>
      </c>
      <c r="O170" s="32">
        <v>0</v>
      </c>
      <c r="P170" s="32">
        <v>0</v>
      </c>
      <c r="Q170" s="32">
        <v>0</v>
      </c>
      <c r="R170" s="32">
        <v>0</v>
      </c>
      <c r="S170" s="32">
        <v>0</v>
      </c>
      <c r="T170" s="32">
        <v>537</v>
      </c>
      <c r="U170" s="333">
        <v>0</v>
      </c>
      <c r="V170" s="333">
        <v>0</v>
      </c>
      <c r="W170" s="32" t="s">
        <v>29</v>
      </c>
    </row>
    <row r="171" spans="1:23" s="23" customFormat="1" ht="14.45" customHeight="1" x14ac:dyDescent="0.2">
      <c r="A171" s="19" t="s">
        <v>712</v>
      </c>
      <c r="B171" s="32" t="s">
        <v>534</v>
      </c>
      <c r="C171" s="32">
        <v>433107</v>
      </c>
      <c r="D171" s="32">
        <v>0</v>
      </c>
      <c r="E171" s="32">
        <v>5</v>
      </c>
      <c r="F171" s="32">
        <v>5</v>
      </c>
      <c r="G171" s="32">
        <v>10</v>
      </c>
      <c r="H171" s="32">
        <v>41</v>
      </c>
      <c r="I171" s="32">
        <v>0</v>
      </c>
      <c r="J171" s="32">
        <v>272662</v>
      </c>
      <c r="K171" s="32">
        <v>272713</v>
      </c>
      <c r="L171" s="32">
        <v>5</v>
      </c>
      <c r="M171" s="32">
        <v>10</v>
      </c>
      <c r="N171" s="32">
        <v>15</v>
      </c>
      <c r="O171" s="32">
        <v>30</v>
      </c>
      <c r="P171" s="32">
        <v>5</v>
      </c>
      <c r="Q171" s="32">
        <v>0</v>
      </c>
      <c r="R171" s="32">
        <v>160359</v>
      </c>
      <c r="S171" s="32">
        <v>160394</v>
      </c>
      <c r="T171" s="32">
        <v>435212</v>
      </c>
      <c r="U171" s="333">
        <v>1.9760484545462901E-4</v>
      </c>
      <c r="V171" s="333">
        <v>0.99516327674788396</v>
      </c>
      <c r="W171" s="32" t="s">
        <v>29</v>
      </c>
    </row>
    <row r="172" spans="1:23" s="23" customFormat="1" ht="14.45" customHeight="1" x14ac:dyDescent="0.2">
      <c r="A172" s="19" t="s">
        <v>712</v>
      </c>
      <c r="B172" s="32" t="s">
        <v>538</v>
      </c>
      <c r="C172" s="32">
        <v>0</v>
      </c>
      <c r="D172" s="32">
        <v>0</v>
      </c>
      <c r="E172" s="32">
        <v>0</v>
      </c>
      <c r="F172" s="32">
        <v>0</v>
      </c>
      <c r="G172" s="32">
        <v>0</v>
      </c>
      <c r="H172" s="32">
        <v>0</v>
      </c>
      <c r="I172" s="32">
        <v>0</v>
      </c>
      <c r="J172" s="32">
        <v>0</v>
      </c>
      <c r="K172" s="32">
        <v>0</v>
      </c>
      <c r="L172" s="32">
        <v>0</v>
      </c>
      <c r="M172" s="32">
        <v>0</v>
      </c>
      <c r="N172" s="32">
        <v>0</v>
      </c>
      <c r="O172" s="32">
        <v>0</v>
      </c>
      <c r="P172" s="32">
        <v>0</v>
      </c>
      <c r="Q172" s="32">
        <v>0</v>
      </c>
      <c r="R172" s="32">
        <v>0</v>
      </c>
      <c r="S172" s="32">
        <v>0</v>
      </c>
      <c r="T172" s="32">
        <v>954</v>
      </c>
      <c r="U172" s="333">
        <v>0</v>
      </c>
      <c r="V172" s="333">
        <v>0</v>
      </c>
      <c r="W172" s="32" t="s">
        <v>29</v>
      </c>
    </row>
    <row r="173" spans="1:23" s="23" customFormat="1" ht="14.45" customHeight="1" x14ac:dyDescent="0.2">
      <c r="A173" s="19" t="s">
        <v>716</v>
      </c>
      <c r="B173" s="32" t="s">
        <v>535</v>
      </c>
      <c r="C173" s="32">
        <v>2147</v>
      </c>
      <c r="D173" s="32">
        <v>173</v>
      </c>
      <c r="E173" s="32">
        <v>226</v>
      </c>
      <c r="F173" s="32">
        <v>146</v>
      </c>
      <c r="G173" s="32">
        <v>545</v>
      </c>
      <c r="H173" s="32">
        <v>465</v>
      </c>
      <c r="I173" s="32">
        <v>5</v>
      </c>
      <c r="J173" s="32">
        <v>0</v>
      </c>
      <c r="K173" s="32">
        <v>1015</v>
      </c>
      <c r="L173" s="32">
        <v>168</v>
      </c>
      <c r="M173" s="32">
        <v>244</v>
      </c>
      <c r="N173" s="32">
        <v>127</v>
      </c>
      <c r="O173" s="32">
        <v>539</v>
      </c>
      <c r="P173" s="32">
        <v>583</v>
      </c>
      <c r="Q173" s="32">
        <v>10</v>
      </c>
      <c r="R173" s="32">
        <v>0</v>
      </c>
      <c r="S173" s="32">
        <v>1132</v>
      </c>
      <c r="T173" s="32">
        <v>2147</v>
      </c>
      <c r="U173" s="333">
        <v>1</v>
      </c>
      <c r="V173" s="333">
        <v>1</v>
      </c>
      <c r="W173" s="32" t="s">
        <v>132</v>
      </c>
    </row>
    <row r="174" spans="1:23" s="23" customFormat="1" ht="14.45" customHeight="1" x14ac:dyDescent="0.2">
      <c r="A174" s="19" t="s">
        <v>716</v>
      </c>
      <c r="B174" s="32" t="s">
        <v>541</v>
      </c>
      <c r="C174" s="32">
        <v>0</v>
      </c>
      <c r="D174" s="32">
        <v>0</v>
      </c>
      <c r="E174" s="32">
        <v>0</v>
      </c>
      <c r="F174" s="32">
        <v>0</v>
      </c>
      <c r="G174" s="32">
        <v>0</v>
      </c>
      <c r="H174" s="32">
        <v>0</v>
      </c>
      <c r="I174" s="32">
        <v>0</v>
      </c>
      <c r="J174" s="32">
        <v>0</v>
      </c>
      <c r="K174" s="32">
        <v>0</v>
      </c>
      <c r="L174" s="32">
        <v>0</v>
      </c>
      <c r="M174" s="32">
        <v>0</v>
      </c>
      <c r="N174" s="32">
        <v>0</v>
      </c>
      <c r="O174" s="32">
        <v>0</v>
      </c>
      <c r="P174" s="32">
        <v>0</v>
      </c>
      <c r="Q174" s="32">
        <v>0</v>
      </c>
      <c r="R174" s="32">
        <v>0</v>
      </c>
      <c r="S174" s="32">
        <v>0</v>
      </c>
      <c r="T174" s="32">
        <v>1216942</v>
      </c>
      <c r="U174" s="333">
        <v>0</v>
      </c>
      <c r="V174" s="333">
        <v>0</v>
      </c>
      <c r="W174" s="32" t="s">
        <v>132</v>
      </c>
    </row>
    <row r="175" spans="1:23" s="23" customFormat="1" ht="14.45" customHeight="1" x14ac:dyDescent="0.2">
      <c r="A175" s="19" t="s">
        <v>716</v>
      </c>
      <c r="B175" s="32" t="s">
        <v>537</v>
      </c>
      <c r="C175" s="32">
        <v>0</v>
      </c>
      <c r="D175" s="32">
        <v>0</v>
      </c>
      <c r="E175" s="32">
        <v>0</v>
      </c>
      <c r="F175" s="32">
        <v>0</v>
      </c>
      <c r="G175" s="32">
        <v>0</v>
      </c>
      <c r="H175" s="32">
        <v>0</v>
      </c>
      <c r="I175" s="32">
        <v>0</v>
      </c>
      <c r="J175" s="32">
        <v>0</v>
      </c>
      <c r="K175" s="32">
        <v>0</v>
      </c>
      <c r="L175" s="32">
        <v>0</v>
      </c>
      <c r="M175" s="32">
        <v>0</v>
      </c>
      <c r="N175" s="32">
        <v>0</v>
      </c>
      <c r="O175" s="32">
        <v>0</v>
      </c>
      <c r="P175" s="32">
        <v>0</v>
      </c>
      <c r="Q175" s="32">
        <v>0</v>
      </c>
      <c r="R175" s="32">
        <v>0</v>
      </c>
      <c r="S175" s="32">
        <v>0</v>
      </c>
      <c r="T175" s="32">
        <v>5541021</v>
      </c>
      <c r="U175" s="333">
        <v>0</v>
      </c>
      <c r="V175" s="333">
        <v>0</v>
      </c>
      <c r="W175" s="32" t="s">
        <v>132</v>
      </c>
    </row>
    <row r="176" spans="1:23" s="23" customFormat="1" ht="14.45" customHeight="1" x14ac:dyDescent="0.2">
      <c r="A176" s="19" t="s">
        <v>716</v>
      </c>
      <c r="B176" s="32" t="s">
        <v>539</v>
      </c>
      <c r="C176" s="32">
        <v>49</v>
      </c>
      <c r="D176" s="32">
        <v>0</v>
      </c>
      <c r="E176" s="32">
        <v>5</v>
      </c>
      <c r="F176" s="32">
        <v>0</v>
      </c>
      <c r="G176" s="32">
        <v>5</v>
      </c>
      <c r="H176" s="32">
        <v>33</v>
      </c>
      <c r="I176" s="32">
        <v>0</v>
      </c>
      <c r="J176" s="32">
        <v>0</v>
      </c>
      <c r="K176" s="32">
        <v>38</v>
      </c>
      <c r="L176" s="32">
        <v>0</v>
      </c>
      <c r="M176" s="32">
        <v>0</v>
      </c>
      <c r="N176" s="32">
        <v>0</v>
      </c>
      <c r="O176" s="32">
        <v>0</v>
      </c>
      <c r="P176" s="32">
        <v>11</v>
      </c>
      <c r="Q176" s="32">
        <v>0</v>
      </c>
      <c r="R176" s="32">
        <v>0</v>
      </c>
      <c r="S176" s="32">
        <v>11</v>
      </c>
      <c r="T176" s="32">
        <v>49</v>
      </c>
      <c r="U176" s="333">
        <v>1</v>
      </c>
      <c r="V176" s="333">
        <v>1</v>
      </c>
      <c r="W176" s="32" t="s">
        <v>132</v>
      </c>
    </row>
    <row r="177" spans="1:23" s="23" customFormat="1" ht="14.45" customHeight="1" x14ac:dyDescent="0.2">
      <c r="A177" s="19" t="s">
        <v>716</v>
      </c>
      <c r="B177" s="32" t="s">
        <v>540</v>
      </c>
      <c r="C177" s="32">
        <v>11191</v>
      </c>
      <c r="D177" s="32">
        <v>1210</v>
      </c>
      <c r="E177" s="32">
        <v>1246</v>
      </c>
      <c r="F177" s="32">
        <v>909</v>
      </c>
      <c r="G177" s="32">
        <v>3365</v>
      </c>
      <c r="H177" s="32">
        <v>1858</v>
      </c>
      <c r="I177" s="32">
        <v>511</v>
      </c>
      <c r="J177" s="32">
        <v>0</v>
      </c>
      <c r="K177" s="32">
        <v>5734</v>
      </c>
      <c r="L177" s="32">
        <v>1167</v>
      </c>
      <c r="M177" s="32">
        <v>1168</v>
      </c>
      <c r="N177" s="32">
        <v>939</v>
      </c>
      <c r="O177" s="32">
        <v>3274</v>
      </c>
      <c r="P177" s="32">
        <v>1735</v>
      </c>
      <c r="Q177" s="32">
        <v>448</v>
      </c>
      <c r="R177" s="32">
        <v>0</v>
      </c>
      <c r="S177" s="32">
        <v>5457</v>
      </c>
      <c r="T177" s="32">
        <v>11253</v>
      </c>
      <c r="U177" s="333">
        <v>0.99449035812672204</v>
      </c>
      <c r="V177" s="333">
        <v>0.99449035812672204</v>
      </c>
      <c r="W177" s="32" t="s">
        <v>132</v>
      </c>
    </row>
    <row r="178" spans="1:23" s="23" customFormat="1" ht="14.45" customHeight="1" x14ac:dyDescent="0.2">
      <c r="A178" s="19" t="s">
        <v>716</v>
      </c>
      <c r="B178" s="32" t="s">
        <v>534</v>
      </c>
      <c r="C178" s="32">
        <v>520544</v>
      </c>
      <c r="D178" s="32">
        <v>34885</v>
      </c>
      <c r="E178" s="32">
        <v>71003</v>
      </c>
      <c r="F178" s="32">
        <v>46041</v>
      </c>
      <c r="G178" s="32">
        <v>151929</v>
      </c>
      <c r="H178" s="32">
        <v>110750</v>
      </c>
      <c r="I178" s="32">
        <v>8384</v>
      </c>
      <c r="J178" s="32">
        <v>0</v>
      </c>
      <c r="K178" s="32">
        <v>271063</v>
      </c>
      <c r="L178" s="32">
        <v>35315</v>
      </c>
      <c r="M178" s="32">
        <v>72219</v>
      </c>
      <c r="N178" s="32">
        <v>45886</v>
      </c>
      <c r="O178" s="32">
        <v>153420</v>
      </c>
      <c r="P178" s="32">
        <v>88275</v>
      </c>
      <c r="Q178" s="32">
        <v>7786</v>
      </c>
      <c r="R178" s="32">
        <v>0</v>
      </c>
      <c r="S178" s="32">
        <v>249481</v>
      </c>
      <c r="T178" s="32">
        <v>520544</v>
      </c>
      <c r="U178" s="333">
        <v>1</v>
      </c>
      <c r="V178" s="333">
        <v>1</v>
      </c>
      <c r="W178" s="32" t="s">
        <v>132</v>
      </c>
    </row>
    <row r="179" spans="1:23" s="23" customFormat="1" ht="14.45" customHeight="1" x14ac:dyDescent="0.2">
      <c r="A179" s="19" t="s">
        <v>717</v>
      </c>
      <c r="B179" s="32" t="s">
        <v>535</v>
      </c>
      <c r="C179" s="32">
        <v>2572</v>
      </c>
      <c r="D179" s="32">
        <v>0</v>
      </c>
      <c r="E179" s="32">
        <v>0</v>
      </c>
      <c r="F179" s="32">
        <v>0</v>
      </c>
      <c r="G179" s="32">
        <v>0</v>
      </c>
      <c r="H179" s="32">
        <v>0</v>
      </c>
      <c r="I179" s="32">
        <v>0</v>
      </c>
      <c r="J179" s="32">
        <v>1281</v>
      </c>
      <c r="K179" s="32">
        <v>1281</v>
      </c>
      <c r="L179" s="32">
        <v>0</v>
      </c>
      <c r="M179" s="32">
        <v>0</v>
      </c>
      <c r="N179" s="32">
        <v>0</v>
      </c>
      <c r="O179" s="32">
        <v>0</v>
      </c>
      <c r="P179" s="32">
        <v>0</v>
      </c>
      <c r="Q179" s="32">
        <v>0</v>
      </c>
      <c r="R179" s="32">
        <v>1291</v>
      </c>
      <c r="S179" s="32">
        <v>1291</v>
      </c>
      <c r="T179" s="32">
        <v>2776</v>
      </c>
      <c r="U179" s="333">
        <v>0</v>
      </c>
      <c r="V179" s="333">
        <v>0.92651296829971197</v>
      </c>
      <c r="W179" s="32" t="s">
        <v>252</v>
      </c>
    </row>
    <row r="180" spans="1:23" s="23" customFormat="1" ht="14.45" customHeight="1" x14ac:dyDescent="0.2">
      <c r="A180" s="19" t="s">
        <v>717</v>
      </c>
      <c r="B180" s="32" t="s">
        <v>534</v>
      </c>
      <c r="C180" s="32">
        <v>32810</v>
      </c>
      <c r="D180" s="32">
        <v>0</v>
      </c>
      <c r="E180" s="32">
        <v>0</v>
      </c>
      <c r="F180" s="32">
        <v>0</v>
      </c>
      <c r="G180" s="32">
        <v>0</v>
      </c>
      <c r="H180" s="32">
        <v>0</v>
      </c>
      <c r="I180" s="32">
        <v>0</v>
      </c>
      <c r="J180" s="32">
        <v>21811</v>
      </c>
      <c r="K180" s="32">
        <v>21811</v>
      </c>
      <c r="L180" s="32">
        <v>0</v>
      </c>
      <c r="M180" s="32">
        <v>0</v>
      </c>
      <c r="N180" s="32">
        <v>0</v>
      </c>
      <c r="O180" s="32">
        <v>0</v>
      </c>
      <c r="P180" s="32">
        <v>0</v>
      </c>
      <c r="Q180" s="32">
        <v>0</v>
      </c>
      <c r="R180" s="32">
        <v>10999</v>
      </c>
      <c r="S180" s="32">
        <v>10999</v>
      </c>
      <c r="T180" s="32">
        <v>67772</v>
      </c>
      <c r="U180" s="333">
        <v>0</v>
      </c>
      <c r="V180" s="333">
        <v>0.48412323673493501</v>
      </c>
      <c r="W180" s="32" t="s">
        <v>252</v>
      </c>
    </row>
    <row r="181" spans="1:23" s="23" customFormat="1" ht="14.45" customHeight="1" x14ac:dyDescent="0.2">
      <c r="A181" s="19" t="s">
        <v>717</v>
      </c>
      <c r="B181" s="32" t="s">
        <v>538</v>
      </c>
      <c r="C181" s="32">
        <v>0</v>
      </c>
      <c r="D181" s="32">
        <v>0</v>
      </c>
      <c r="E181" s="32">
        <v>0</v>
      </c>
      <c r="F181" s="32">
        <v>0</v>
      </c>
      <c r="G181" s="32">
        <v>0</v>
      </c>
      <c r="H181" s="32">
        <v>0</v>
      </c>
      <c r="I181" s="32">
        <v>0</v>
      </c>
      <c r="J181" s="32">
        <v>0</v>
      </c>
      <c r="K181" s="32">
        <v>0</v>
      </c>
      <c r="L181" s="32">
        <v>0</v>
      </c>
      <c r="M181" s="32">
        <v>0</v>
      </c>
      <c r="N181" s="32">
        <v>0</v>
      </c>
      <c r="O181" s="32">
        <v>0</v>
      </c>
      <c r="P181" s="32">
        <v>0</v>
      </c>
      <c r="Q181" s="32">
        <v>0</v>
      </c>
      <c r="R181" s="32">
        <v>0</v>
      </c>
      <c r="S181" s="32">
        <v>0</v>
      </c>
      <c r="T181" s="32">
        <v>8587</v>
      </c>
      <c r="U181" s="333">
        <v>0</v>
      </c>
      <c r="V181" s="333">
        <v>0</v>
      </c>
      <c r="W181" s="32" t="s">
        <v>252</v>
      </c>
    </row>
    <row r="182" spans="1:23" s="23" customFormat="1" ht="14.45" customHeight="1" x14ac:dyDescent="0.2">
      <c r="A182" s="19" t="s">
        <v>719</v>
      </c>
      <c r="B182" s="32" t="s">
        <v>535</v>
      </c>
      <c r="C182" s="32">
        <v>9174</v>
      </c>
      <c r="D182" s="32">
        <v>521</v>
      </c>
      <c r="E182" s="32">
        <v>980</v>
      </c>
      <c r="F182" s="32">
        <v>763</v>
      </c>
      <c r="G182" s="32">
        <v>2264</v>
      </c>
      <c r="H182" s="32">
        <v>2166</v>
      </c>
      <c r="I182" s="32">
        <v>124</v>
      </c>
      <c r="J182" s="32">
        <v>0</v>
      </c>
      <c r="K182" s="32">
        <v>4554</v>
      </c>
      <c r="L182" s="32">
        <v>550</v>
      </c>
      <c r="M182" s="32">
        <v>1032</v>
      </c>
      <c r="N182" s="32">
        <v>808</v>
      </c>
      <c r="O182" s="32">
        <v>2390</v>
      </c>
      <c r="P182" s="32">
        <v>2141</v>
      </c>
      <c r="Q182" s="32">
        <v>89</v>
      </c>
      <c r="R182" s="32">
        <v>0</v>
      </c>
      <c r="S182" s="32">
        <v>4620</v>
      </c>
      <c r="T182" s="32">
        <v>9174</v>
      </c>
      <c r="U182" s="333">
        <v>1</v>
      </c>
      <c r="V182" s="333">
        <v>1</v>
      </c>
      <c r="W182" s="32" t="s">
        <v>253</v>
      </c>
    </row>
    <row r="183" spans="1:23" s="23" customFormat="1" ht="14.45" customHeight="1" x14ac:dyDescent="0.2">
      <c r="A183" s="19" t="s">
        <v>719</v>
      </c>
      <c r="B183" s="32" t="s">
        <v>534</v>
      </c>
      <c r="C183" s="32">
        <v>20383</v>
      </c>
      <c r="D183" s="32">
        <v>1137</v>
      </c>
      <c r="E183" s="32">
        <v>1845</v>
      </c>
      <c r="F183" s="32">
        <v>1497</v>
      </c>
      <c r="G183" s="32">
        <v>4479</v>
      </c>
      <c r="H183" s="32">
        <v>5111</v>
      </c>
      <c r="I183" s="32">
        <v>374</v>
      </c>
      <c r="J183" s="32">
        <v>0</v>
      </c>
      <c r="K183" s="32">
        <v>9964</v>
      </c>
      <c r="L183" s="32">
        <v>1184</v>
      </c>
      <c r="M183" s="32">
        <v>1912</v>
      </c>
      <c r="N183" s="32">
        <v>1546</v>
      </c>
      <c r="O183" s="32">
        <v>4642</v>
      </c>
      <c r="P183" s="32">
        <v>5310</v>
      </c>
      <c r="Q183" s="32">
        <v>467</v>
      </c>
      <c r="R183" s="32">
        <v>0</v>
      </c>
      <c r="S183" s="32">
        <v>10419</v>
      </c>
      <c r="T183" s="32">
        <v>20383</v>
      </c>
      <c r="U183" s="333">
        <v>1</v>
      </c>
      <c r="V183" s="333">
        <v>1</v>
      </c>
      <c r="W183" s="32" t="s">
        <v>253</v>
      </c>
    </row>
    <row r="184" spans="1:23" s="23" customFormat="1" ht="14.45" customHeight="1" x14ac:dyDescent="0.2">
      <c r="A184" s="19" t="s">
        <v>722</v>
      </c>
      <c r="B184" s="32" t="s">
        <v>535</v>
      </c>
      <c r="C184" s="32">
        <v>0</v>
      </c>
      <c r="D184" s="32">
        <v>0</v>
      </c>
      <c r="E184" s="32">
        <v>0</v>
      </c>
      <c r="F184" s="32">
        <v>0</v>
      </c>
      <c r="G184" s="32">
        <v>0</v>
      </c>
      <c r="H184" s="32">
        <v>0</v>
      </c>
      <c r="I184" s="32">
        <v>0</v>
      </c>
      <c r="J184" s="32">
        <v>0</v>
      </c>
      <c r="K184" s="32">
        <v>0</v>
      </c>
      <c r="L184" s="32">
        <v>0</v>
      </c>
      <c r="M184" s="32">
        <v>0</v>
      </c>
      <c r="N184" s="32">
        <v>0</v>
      </c>
      <c r="O184" s="32">
        <v>0</v>
      </c>
      <c r="P184" s="32">
        <v>0</v>
      </c>
      <c r="Q184" s="32">
        <v>0</v>
      </c>
      <c r="R184" s="32">
        <v>0</v>
      </c>
      <c r="S184" s="32">
        <v>0</v>
      </c>
      <c r="T184" s="32">
        <v>2175</v>
      </c>
      <c r="U184" s="333">
        <v>0</v>
      </c>
      <c r="V184" s="333">
        <v>0</v>
      </c>
      <c r="W184" s="32" t="s">
        <v>31</v>
      </c>
    </row>
    <row r="185" spans="1:23" s="23" customFormat="1" ht="14.45" customHeight="1" x14ac:dyDescent="0.2">
      <c r="A185" s="19" t="s">
        <v>722</v>
      </c>
      <c r="B185" s="32" t="s">
        <v>536</v>
      </c>
      <c r="C185" s="32">
        <v>0</v>
      </c>
      <c r="D185" s="32">
        <v>0</v>
      </c>
      <c r="E185" s="32">
        <v>0</v>
      </c>
      <c r="F185" s="32">
        <v>0</v>
      </c>
      <c r="G185" s="32">
        <v>0</v>
      </c>
      <c r="H185" s="32">
        <v>0</v>
      </c>
      <c r="I185" s="32">
        <v>0</v>
      </c>
      <c r="J185" s="32">
        <v>0</v>
      </c>
      <c r="K185" s="32">
        <v>0</v>
      </c>
      <c r="L185" s="32">
        <v>0</v>
      </c>
      <c r="M185" s="32">
        <v>0</v>
      </c>
      <c r="N185" s="32">
        <v>0</v>
      </c>
      <c r="O185" s="32">
        <v>0</v>
      </c>
      <c r="P185" s="32">
        <v>0</v>
      </c>
      <c r="Q185" s="32">
        <v>0</v>
      </c>
      <c r="R185" s="32">
        <v>0</v>
      </c>
      <c r="S185" s="32">
        <v>0</v>
      </c>
      <c r="T185" s="32">
        <v>113722</v>
      </c>
      <c r="U185" s="333">
        <v>0</v>
      </c>
      <c r="V185" s="333">
        <v>0</v>
      </c>
      <c r="W185" s="32" t="s">
        <v>31</v>
      </c>
    </row>
    <row r="186" spans="1:23" s="23" customFormat="1" ht="14.45" customHeight="1" x14ac:dyDescent="0.2">
      <c r="A186" s="19" t="s">
        <v>722</v>
      </c>
      <c r="B186" s="32" t="s">
        <v>534</v>
      </c>
      <c r="C186" s="32">
        <v>0</v>
      </c>
      <c r="D186" s="32">
        <v>0</v>
      </c>
      <c r="E186" s="32">
        <v>0</v>
      </c>
      <c r="F186" s="32">
        <v>0</v>
      </c>
      <c r="G186" s="32">
        <v>0</v>
      </c>
      <c r="H186" s="32">
        <v>0</v>
      </c>
      <c r="I186" s="32">
        <v>0</v>
      </c>
      <c r="J186" s="32">
        <v>0</v>
      </c>
      <c r="K186" s="32">
        <v>0</v>
      </c>
      <c r="L186" s="32">
        <v>0</v>
      </c>
      <c r="M186" s="32">
        <v>0</v>
      </c>
      <c r="N186" s="32">
        <v>0</v>
      </c>
      <c r="O186" s="32">
        <v>0</v>
      </c>
      <c r="P186" s="32">
        <v>0</v>
      </c>
      <c r="Q186" s="32">
        <v>0</v>
      </c>
      <c r="R186" s="32">
        <v>0</v>
      </c>
      <c r="S186" s="32">
        <v>0</v>
      </c>
      <c r="T186" s="32">
        <v>546</v>
      </c>
      <c r="U186" s="333">
        <v>0</v>
      </c>
      <c r="V186" s="333">
        <v>0</v>
      </c>
      <c r="W186" s="32" t="s">
        <v>31</v>
      </c>
    </row>
    <row r="187" spans="1:23" s="23" customFormat="1" ht="14.45" customHeight="1" x14ac:dyDescent="0.2">
      <c r="A187" s="19" t="s">
        <v>723</v>
      </c>
      <c r="B187" s="32" t="s">
        <v>535</v>
      </c>
      <c r="C187" s="32">
        <v>9754</v>
      </c>
      <c r="D187" s="32">
        <v>168</v>
      </c>
      <c r="E187" s="32">
        <v>628</v>
      </c>
      <c r="F187" s="32">
        <v>467</v>
      </c>
      <c r="G187" s="32">
        <v>1263</v>
      </c>
      <c r="H187" s="32">
        <v>3221</v>
      </c>
      <c r="I187" s="32">
        <v>170</v>
      </c>
      <c r="J187" s="32">
        <v>0</v>
      </c>
      <c r="K187" s="32">
        <v>4654</v>
      </c>
      <c r="L187" s="32">
        <v>191</v>
      </c>
      <c r="M187" s="32">
        <v>675</v>
      </c>
      <c r="N187" s="32">
        <v>554</v>
      </c>
      <c r="O187" s="32">
        <v>1420</v>
      </c>
      <c r="P187" s="32">
        <v>3530</v>
      </c>
      <c r="Q187" s="32">
        <v>150</v>
      </c>
      <c r="R187" s="32">
        <v>0</v>
      </c>
      <c r="S187" s="32">
        <v>5100</v>
      </c>
      <c r="T187" s="32">
        <v>9754</v>
      </c>
      <c r="U187" s="333">
        <v>1</v>
      </c>
      <c r="V187" s="333">
        <v>1</v>
      </c>
      <c r="W187" s="32" t="s">
        <v>32</v>
      </c>
    </row>
    <row r="188" spans="1:23" s="23" customFormat="1" ht="14.45" customHeight="1" x14ac:dyDescent="0.2">
      <c r="A188" s="19" t="s">
        <v>723</v>
      </c>
      <c r="B188" s="32" t="s">
        <v>536</v>
      </c>
      <c r="C188" s="32">
        <v>495304</v>
      </c>
      <c r="D188" s="32">
        <v>0</v>
      </c>
      <c r="E188" s="32">
        <v>0</v>
      </c>
      <c r="F188" s="32">
        <v>0</v>
      </c>
      <c r="G188" s="32">
        <v>0</v>
      </c>
      <c r="H188" s="32">
        <v>0</v>
      </c>
      <c r="I188" s="32">
        <v>0</v>
      </c>
      <c r="J188" s="32">
        <v>267020</v>
      </c>
      <c r="K188" s="32">
        <v>267020</v>
      </c>
      <c r="L188" s="32">
        <v>0</v>
      </c>
      <c r="M188" s="32">
        <v>0</v>
      </c>
      <c r="N188" s="32">
        <v>0</v>
      </c>
      <c r="O188" s="32">
        <v>0</v>
      </c>
      <c r="P188" s="32">
        <v>0</v>
      </c>
      <c r="Q188" s="32">
        <v>0</v>
      </c>
      <c r="R188" s="32">
        <v>228284</v>
      </c>
      <c r="S188" s="32">
        <v>228284</v>
      </c>
      <c r="T188" s="32">
        <v>495304</v>
      </c>
      <c r="U188" s="333">
        <v>0</v>
      </c>
      <c r="V188" s="333">
        <v>1</v>
      </c>
      <c r="W188" s="32" t="s">
        <v>32</v>
      </c>
    </row>
    <row r="189" spans="1:23" s="23" customFormat="1" ht="14.45" customHeight="1" x14ac:dyDescent="0.2">
      <c r="A189" s="19" t="s">
        <v>723</v>
      </c>
      <c r="B189" s="32" t="s">
        <v>534</v>
      </c>
      <c r="C189" s="32">
        <v>60125</v>
      </c>
      <c r="D189" s="32">
        <v>227</v>
      </c>
      <c r="E189" s="32">
        <v>892</v>
      </c>
      <c r="F189" s="32">
        <v>2163</v>
      </c>
      <c r="G189" s="32">
        <v>3282</v>
      </c>
      <c r="H189" s="32">
        <v>22519</v>
      </c>
      <c r="I189" s="32">
        <v>2736</v>
      </c>
      <c r="J189" s="32">
        <v>0</v>
      </c>
      <c r="K189" s="32">
        <v>28537</v>
      </c>
      <c r="L189" s="32">
        <v>226</v>
      </c>
      <c r="M189" s="32">
        <v>963</v>
      </c>
      <c r="N189" s="32">
        <v>2201</v>
      </c>
      <c r="O189" s="32">
        <v>3390</v>
      </c>
      <c r="P189" s="32">
        <v>24527</v>
      </c>
      <c r="Q189" s="32">
        <v>3671</v>
      </c>
      <c r="R189" s="32">
        <v>0</v>
      </c>
      <c r="S189" s="32">
        <v>31588</v>
      </c>
      <c r="T189" s="32">
        <v>60125</v>
      </c>
      <c r="U189" s="333">
        <v>1</v>
      </c>
      <c r="V189" s="333">
        <v>1</v>
      </c>
      <c r="W189" s="32" t="s">
        <v>32</v>
      </c>
    </row>
    <row r="190" spans="1:23" s="23" customFormat="1" ht="14.45" customHeight="1" x14ac:dyDescent="0.2">
      <c r="A190" s="19" t="s">
        <v>724</v>
      </c>
      <c r="B190" s="32" t="s">
        <v>535</v>
      </c>
      <c r="C190" s="32">
        <v>63881</v>
      </c>
      <c r="D190" s="32">
        <v>3068</v>
      </c>
      <c r="E190" s="32">
        <v>4300</v>
      </c>
      <c r="F190" s="32">
        <v>4388</v>
      </c>
      <c r="G190" s="32">
        <v>11756</v>
      </c>
      <c r="H190" s="32">
        <v>20234</v>
      </c>
      <c r="I190" s="32">
        <v>629</v>
      </c>
      <c r="J190" s="32">
        <v>0</v>
      </c>
      <c r="K190" s="32">
        <v>32619</v>
      </c>
      <c r="L190" s="32">
        <v>3038</v>
      </c>
      <c r="M190" s="32">
        <v>4563</v>
      </c>
      <c r="N190" s="32">
        <v>5259</v>
      </c>
      <c r="O190" s="32">
        <v>12860</v>
      </c>
      <c r="P190" s="32">
        <v>17739</v>
      </c>
      <c r="Q190" s="32">
        <v>663</v>
      </c>
      <c r="R190" s="32">
        <v>0</v>
      </c>
      <c r="S190" s="32">
        <v>31262</v>
      </c>
      <c r="T190" s="32">
        <v>63881</v>
      </c>
      <c r="U190" s="333">
        <v>1</v>
      </c>
      <c r="V190" s="333">
        <v>1</v>
      </c>
      <c r="W190" s="32" t="s">
        <v>254</v>
      </c>
    </row>
    <row r="191" spans="1:23" s="23" customFormat="1" ht="14.45" customHeight="1" x14ac:dyDescent="0.2">
      <c r="A191" s="19" t="s">
        <v>724</v>
      </c>
      <c r="B191" s="32" t="s">
        <v>534</v>
      </c>
      <c r="C191" s="32">
        <v>294632</v>
      </c>
      <c r="D191" s="32">
        <v>9795</v>
      </c>
      <c r="E191" s="32">
        <v>17491</v>
      </c>
      <c r="F191" s="32">
        <v>14530</v>
      </c>
      <c r="G191" s="32">
        <v>41816</v>
      </c>
      <c r="H191" s="32">
        <v>61195</v>
      </c>
      <c r="I191" s="32">
        <v>4993</v>
      </c>
      <c r="J191" s="32">
        <v>35001</v>
      </c>
      <c r="K191" s="32">
        <v>143005</v>
      </c>
      <c r="L191" s="32">
        <v>10450</v>
      </c>
      <c r="M191" s="32">
        <v>18333</v>
      </c>
      <c r="N191" s="32">
        <v>15777</v>
      </c>
      <c r="O191" s="32">
        <v>44560</v>
      </c>
      <c r="P191" s="32">
        <v>67267</v>
      </c>
      <c r="Q191" s="32">
        <v>4799</v>
      </c>
      <c r="R191" s="32">
        <v>35001</v>
      </c>
      <c r="S191" s="32">
        <v>151627</v>
      </c>
      <c r="T191" s="32">
        <v>294632</v>
      </c>
      <c r="U191" s="333">
        <v>0.76240869966602398</v>
      </c>
      <c r="V191" s="333">
        <v>1</v>
      </c>
      <c r="W191" s="32" t="s">
        <v>254</v>
      </c>
    </row>
    <row r="192" spans="1:23" s="23" customFormat="1" ht="14.45" customHeight="1" x14ac:dyDescent="0.2">
      <c r="A192" s="19" t="s">
        <v>724</v>
      </c>
      <c r="B192" s="32" t="s">
        <v>538</v>
      </c>
      <c r="C192" s="32">
        <v>5</v>
      </c>
      <c r="D192" s="32">
        <v>0</v>
      </c>
      <c r="E192" s="32">
        <v>0</v>
      </c>
      <c r="F192" s="32">
        <v>0</v>
      </c>
      <c r="G192" s="32">
        <v>0</v>
      </c>
      <c r="H192" s="32">
        <v>0</v>
      </c>
      <c r="I192" s="32">
        <v>0</v>
      </c>
      <c r="J192" s="32">
        <v>0</v>
      </c>
      <c r="K192" s="32">
        <v>0</v>
      </c>
      <c r="L192" s="32">
        <v>0</v>
      </c>
      <c r="M192" s="32">
        <v>0</v>
      </c>
      <c r="N192" s="32">
        <v>0</v>
      </c>
      <c r="O192" s="32">
        <v>0</v>
      </c>
      <c r="P192" s="32">
        <v>5</v>
      </c>
      <c r="Q192" s="32">
        <v>0</v>
      </c>
      <c r="R192" s="32">
        <v>0</v>
      </c>
      <c r="S192" s="32">
        <v>5</v>
      </c>
      <c r="T192" s="32">
        <v>5</v>
      </c>
      <c r="U192" s="333">
        <v>1</v>
      </c>
      <c r="V192" s="333">
        <v>1</v>
      </c>
      <c r="W192" s="32" t="s">
        <v>254</v>
      </c>
    </row>
    <row r="193" spans="1:23" s="23" customFormat="1" ht="14.45" customHeight="1" x14ac:dyDescent="0.2">
      <c r="A193" s="19" t="s">
        <v>725</v>
      </c>
      <c r="B193" s="32" t="s">
        <v>535</v>
      </c>
      <c r="C193" s="32">
        <v>54</v>
      </c>
      <c r="D193" s="32">
        <v>0</v>
      </c>
      <c r="E193" s="32">
        <v>0</v>
      </c>
      <c r="F193" s="32">
        <v>0</v>
      </c>
      <c r="G193" s="32">
        <v>0</v>
      </c>
      <c r="H193" s="32">
        <v>21</v>
      </c>
      <c r="I193" s="32">
        <v>0</v>
      </c>
      <c r="J193" s="32">
        <v>0</v>
      </c>
      <c r="K193" s="32">
        <v>21</v>
      </c>
      <c r="L193" s="32">
        <v>0</v>
      </c>
      <c r="M193" s="32">
        <v>10</v>
      </c>
      <c r="N193" s="32">
        <v>0</v>
      </c>
      <c r="O193" s="32">
        <v>10</v>
      </c>
      <c r="P193" s="32">
        <v>23</v>
      </c>
      <c r="Q193" s="32">
        <v>0</v>
      </c>
      <c r="R193" s="32">
        <v>0</v>
      </c>
      <c r="S193" s="32">
        <v>33</v>
      </c>
      <c r="T193" s="32">
        <v>54</v>
      </c>
      <c r="U193" s="333">
        <v>1</v>
      </c>
      <c r="V193" s="333">
        <v>1</v>
      </c>
      <c r="W193" s="32" t="s">
        <v>255</v>
      </c>
    </row>
    <row r="194" spans="1:23" s="23" customFormat="1" ht="14.45" customHeight="1" x14ac:dyDescent="0.2">
      <c r="A194" s="19" t="s">
        <v>725</v>
      </c>
      <c r="B194" s="32" t="s">
        <v>537</v>
      </c>
      <c r="C194" s="32">
        <v>71500</v>
      </c>
      <c r="D194" s="32">
        <v>0</v>
      </c>
      <c r="E194" s="32">
        <v>0</v>
      </c>
      <c r="F194" s="32">
        <v>0</v>
      </c>
      <c r="G194" s="32">
        <v>0</v>
      </c>
      <c r="H194" s="32">
        <v>0</v>
      </c>
      <c r="I194" s="32">
        <v>0</v>
      </c>
      <c r="J194" s="32">
        <v>38451</v>
      </c>
      <c r="K194" s="32">
        <v>38451</v>
      </c>
      <c r="L194" s="32">
        <v>0</v>
      </c>
      <c r="M194" s="32">
        <v>0</v>
      </c>
      <c r="N194" s="32">
        <v>0</v>
      </c>
      <c r="O194" s="32">
        <v>0</v>
      </c>
      <c r="P194" s="32">
        <v>0</v>
      </c>
      <c r="Q194" s="32">
        <v>0</v>
      </c>
      <c r="R194" s="32">
        <v>33049</v>
      </c>
      <c r="S194" s="32">
        <v>33049</v>
      </c>
      <c r="T194" s="32">
        <v>71500</v>
      </c>
      <c r="U194" s="333">
        <v>0</v>
      </c>
      <c r="V194" s="333">
        <v>1</v>
      </c>
      <c r="W194" s="32" t="s">
        <v>255</v>
      </c>
    </row>
    <row r="195" spans="1:23" s="23" customFormat="1" ht="14.45" customHeight="1" x14ac:dyDescent="0.2">
      <c r="A195" s="19" t="s">
        <v>725</v>
      </c>
      <c r="B195" s="32" t="s">
        <v>539</v>
      </c>
      <c r="C195" s="32">
        <v>6205</v>
      </c>
      <c r="D195" s="32">
        <v>0</v>
      </c>
      <c r="E195" s="32">
        <v>0</v>
      </c>
      <c r="F195" s="32">
        <v>0</v>
      </c>
      <c r="G195" s="32">
        <v>0</v>
      </c>
      <c r="H195" s="32">
        <v>0</v>
      </c>
      <c r="I195" s="32">
        <v>0</v>
      </c>
      <c r="J195" s="32">
        <v>3475</v>
      </c>
      <c r="K195" s="32">
        <v>3475</v>
      </c>
      <c r="L195" s="32">
        <v>0</v>
      </c>
      <c r="M195" s="32">
        <v>0</v>
      </c>
      <c r="N195" s="32">
        <v>0</v>
      </c>
      <c r="O195" s="32">
        <v>0</v>
      </c>
      <c r="P195" s="32">
        <v>0</v>
      </c>
      <c r="Q195" s="32">
        <v>0</v>
      </c>
      <c r="R195" s="32">
        <v>2730</v>
      </c>
      <c r="S195" s="32">
        <v>2730</v>
      </c>
      <c r="T195" s="32">
        <v>6205</v>
      </c>
      <c r="U195" s="333">
        <v>0</v>
      </c>
      <c r="V195" s="333">
        <v>1</v>
      </c>
      <c r="W195" s="32" t="s">
        <v>255</v>
      </c>
    </row>
    <row r="196" spans="1:23" s="23" customFormat="1" ht="14.45" customHeight="1" x14ac:dyDescent="0.2">
      <c r="A196" s="19" t="s">
        <v>725</v>
      </c>
      <c r="B196" s="32" t="s">
        <v>534</v>
      </c>
      <c r="C196" s="32">
        <v>104</v>
      </c>
      <c r="D196" s="32">
        <v>6</v>
      </c>
      <c r="E196" s="32">
        <v>5</v>
      </c>
      <c r="F196" s="32">
        <v>10</v>
      </c>
      <c r="G196" s="32">
        <v>21</v>
      </c>
      <c r="H196" s="32">
        <v>25</v>
      </c>
      <c r="I196" s="32">
        <v>0</v>
      </c>
      <c r="J196" s="32">
        <v>0</v>
      </c>
      <c r="K196" s="32">
        <v>46</v>
      </c>
      <c r="L196" s="32">
        <v>0</v>
      </c>
      <c r="M196" s="32">
        <v>9</v>
      </c>
      <c r="N196" s="32">
        <v>9</v>
      </c>
      <c r="O196" s="32">
        <v>18</v>
      </c>
      <c r="P196" s="32">
        <v>40</v>
      </c>
      <c r="Q196" s="32">
        <v>0</v>
      </c>
      <c r="R196" s="32">
        <v>0</v>
      </c>
      <c r="S196" s="32">
        <v>58</v>
      </c>
      <c r="T196" s="32">
        <v>104</v>
      </c>
      <c r="U196" s="333">
        <v>1</v>
      </c>
      <c r="V196" s="333">
        <v>1</v>
      </c>
      <c r="W196" s="32" t="s">
        <v>255</v>
      </c>
    </row>
    <row r="197" spans="1:23" s="23" customFormat="1" ht="14.45" customHeight="1" x14ac:dyDescent="0.2">
      <c r="A197" s="19" t="s">
        <v>727</v>
      </c>
      <c r="B197" s="32" t="s">
        <v>539</v>
      </c>
      <c r="C197" s="32">
        <v>17</v>
      </c>
      <c r="D197" s="32">
        <v>0</v>
      </c>
      <c r="E197" s="32">
        <v>0</v>
      </c>
      <c r="F197" s="32">
        <v>0</v>
      </c>
      <c r="G197" s="32">
        <v>0</v>
      </c>
      <c r="H197" s="32">
        <v>17</v>
      </c>
      <c r="I197" s="32">
        <v>0</v>
      </c>
      <c r="J197" s="32">
        <v>0</v>
      </c>
      <c r="K197" s="32">
        <v>17</v>
      </c>
      <c r="L197" s="32">
        <v>0</v>
      </c>
      <c r="M197" s="32">
        <v>0</v>
      </c>
      <c r="N197" s="32">
        <v>0</v>
      </c>
      <c r="O197" s="32">
        <v>0</v>
      </c>
      <c r="P197" s="32">
        <v>0</v>
      </c>
      <c r="Q197" s="32">
        <v>0</v>
      </c>
      <c r="R197" s="32">
        <v>0</v>
      </c>
      <c r="S197" s="32">
        <v>0</v>
      </c>
      <c r="T197" s="32">
        <v>17</v>
      </c>
      <c r="U197" s="333">
        <v>1</v>
      </c>
      <c r="V197" s="333">
        <v>1</v>
      </c>
      <c r="W197" s="32" t="s">
        <v>256</v>
      </c>
    </row>
    <row r="198" spans="1:23" s="23" customFormat="1" ht="14.45" customHeight="1" x14ac:dyDescent="0.2">
      <c r="A198" s="19" t="s">
        <v>727</v>
      </c>
      <c r="B198" s="32" t="s">
        <v>534</v>
      </c>
      <c r="C198" s="32">
        <v>119</v>
      </c>
      <c r="D198" s="32">
        <v>0</v>
      </c>
      <c r="E198" s="32">
        <v>20</v>
      </c>
      <c r="F198" s="32">
        <v>15</v>
      </c>
      <c r="G198" s="32">
        <v>35</v>
      </c>
      <c r="H198" s="32">
        <v>6</v>
      </c>
      <c r="I198" s="32">
        <v>0</v>
      </c>
      <c r="J198" s="32">
        <v>0</v>
      </c>
      <c r="K198" s="32">
        <v>41</v>
      </c>
      <c r="L198" s="32">
        <v>0</v>
      </c>
      <c r="M198" s="32">
        <v>22</v>
      </c>
      <c r="N198" s="32">
        <v>18</v>
      </c>
      <c r="O198" s="32">
        <v>40</v>
      </c>
      <c r="P198" s="32">
        <v>38</v>
      </c>
      <c r="Q198" s="32">
        <v>0</v>
      </c>
      <c r="R198" s="32">
        <v>0</v>
      </c>
      <c r="S198" s="32">
        <v>78</v>
      </c>
      <c r="T198" s="32">
        <v>119</v>
      </c>
      <c r="U198" s="333">
        <v>1</v>
      </c>
      <c r="V198" s="333">
        <v>1</v>
      </c>
      <c r="W198" s="32" t="s">
        <v>256</v>
      </c>
    </row>
    <row r="199" spans="1:23" s="23" customFormat="1" ht="14.45" customHeight="1" x14ac:dyDescent="0.2">
      <c r="A199" s="19" t="s">
        <v>728</v>
      </c>
      <c r="B199" s="32" t="s">
        <v>535</v>
      </c>
      <c r="C199" s="32">
        <v>0</v>
      </c>
      <c r="D199" s="32">
        <v>0</v>
      </c>
      <c r="E199" s="32">
        <v>0</v>
      </c>
      <c r="F199" s="32">
        <v>0</v>
      </c>
      <c r="G199" s="32">
        <v>0</v>
      </c>
      <c r="H199" s="32">
        <v>0</v>
      </c>
      <c r="I199" s="32">
        <v>0</v>
      </c>
      <c r="J199" s="32">
        <v>0</v>
      </c>
      <c r="K199" s="32">
        <v>0</v>
      </c>
      <c r="L199" s="32">
        <v>0</v>
      </c>
      <c r="M199" s="32">
        <v>0</v>
      </c>
      <c r="N199" s="32">
        <v>0</v>
      </c>
      <c r="O199" s="32">
        <v>0</v>
      </c>
      <c r="P199" s="32">
        <v>0</v>
      </c>
      <c r="Q199" s="32">
        <v>0</v>
      </c>
      <c r="R199" s="32">
        <v>0</v>
      </c>
      <c r="S199" s="32">
        <v>0</v>
      </c>
      <c r="T199" s="32">
        <v>631</v>
      </c>
      <c r="U199" s="333">
        <v>0</v>
      </c>
      <c r="V199" s="333">
        <v>0</v>
      </c>
      <c r="W199" s="32" t="s">
        <v>33</v>
      </c>
    </row>
    <row r="200" spans="1:23" s="23" customFormat="1" ht="14.45" customHeight="1" x14ac:dyDescent="0.2">
      <c r="A200" s="19" t="s">
        <v>728</v>
      </c>
      <c r="B200" s="32" t="s">
        <v>534</v>
      </c>
      <c r="C200" s="32">
        <v>38237</v>
      </c>
      <c r="D200" s="32">
        <v>0</v>
      </c>
      <c r="E200" s="32">
        <v>0</v>
      </c>
      <c r="F200" s="32">
        <v>0</v>
      </c>
      <c r="G200" s="32">
        <v>0</v>
      </c>
      <c r="H200" s="32">
        <v>0</v>
      </c>
      <c r="I200" s="32">
        <v>0</v>
      </c>
      <c r="J200" s="32">
        <v>37536</v>
      </c>
      <c r="K200" s="32">
        <v>37536</v>
      </c>
      <c r="L200" s="32">
        <v>0</v>
      </c>
      <c r="M200" s="32">
        <v>0</v>
      </c>
      <c r="N200" s="32">
        <v>0</v>
      </c>
      <c r="O200" s="32">
        <v>0</v>
      </c>
      <c r="P200" s="32">
        <v>0</v>
      </c>
      <c r="Q200" s="32">
        <v>0</v>
      </c>
      <c r="R200" s="32">
        <v>701</v>
      </c>
      <c r="S200" s="32">
        <v>701</v>
      </c>
      <c r="T200" s="32">
        <v>40806</v>
      </c>
      <c r="U200" s="333">
        <v>0</v>
      </c>
      <c r="V200" s="333">
        <v>0.93704357202372202</v>
      </c>
      <c r="W200" s="32" t="s">
        <v>33</v>
      </c>
    </row>
    <row r="201" spans="1:23" s="23" customFormat="1" ht="14.45" customHeight="1" x14ac:dyDescent="0.2">
      <c r="A201" s="19" t="s">
        <v>728</v>
      </c>
      <c r="B201" s="32" t="s">
        <v>538</v>
      </c>
      <c r="C201" s="32">
        <v>0</v>
      </c>
      <c r="D201" s="32">
        <v>0</v>
      </c>
      <c r="E201" s="32">
        <v>0</v>
      </c>
      <c r="F201" s="32">
        <v>0</v>
      </c>
      <c r="G201" s="32">
        <v>0</v>
      </c>
      <c r="H201" s="32">
        <v>0</v>
      </c>
      <c r="I201" s="32">
        <v>0</v>
      </c>
      <c r="J201" s="32">
        <v>0</v>
      </c>
      <c r="K201" s="32">
        <v>0</v>
      </c>
      <c r="L201" s="32">
        <v>0</v>
      </c>
      <c r="M201" s="32">
        <v>0</v>
      </c>
      <c r="N201" s="32">
        <v>0</v>
      </c>
      <c r="O201" s="32">
        <v>0</v>
      </c>
      <c r="P201" s="32">
        <v>0</v>
      </c>
      <c r="Q201" s="32">
        <v>0</v>
      </c>
      <c r="R201" s="32">
        <v>0</v>
      </c>
      <c r="S201" s="32">
        <v>0</v>
      </c>
      <c r="T201" s="32">
        <v>68101</v>
      </c>
      <c r="U201" s="333">
        <v>0</v>
      </c>
      <c r="V201" s="333">
        <v>0</v>
      </c>
      <c r="W201" s="32" t="s">
        <v>33</v>
      </c>
    </row>
    <row r="202" spans="1:23" s="23" customFormat="1" ht="14.45" customHeight="1" x14ac:dyDescent="0.2">
      <c r="A202" s="19" t="s">
        <v>729</v>
      </c>
      <c r="B202" s="32" t="s">
        <v>535</v>
      </c>
      <c r="C202" s="32">
        <v>976</v>
      </c>
      <c r="D202" s="32">
        <v>17</v>
      </c>
      <c r="E202" s="32">
        <v>58</v>
      </c>
      <c r="F202" s="32">
        <v>25</v>
      </c>
      <c r="G202" s="32">
        <v>100</v>
      </c>
      <c r="H202" s="32">
        <v>159</v>
      </c>
      <c r="I202" s="32">
        <v>0</v>
      </c>
      <c r="J202" s="32">
        <v>0</v>
      </c>
      <c r="K202" s="32">
        <v>259</v>
      </c>
      <c r="L202" s="32">
        <v>5</v>
      </c>
      <c r="M202" s="32">
        <v>39</v>
      </c>
      <c r="N202" s="32">
        <v>18</v>
      </c>
      <c r="O202" s="32">
        <v>62</v>
      </c>
      <c r="P202" s="32">
        <v>655</v>
      </c>
      <c r="Q202" s="32">
        <v>0</v>
      </c>
      <c r="R202" s="32">
        <v>0</v>
      </c>
      <c r="S202" s="32">
        <v>717</v>
      </c>
      <c r="T202" s="32">
        <v>976</v>
      </c>
      <c r="U202" s="333">
        <v>1</v>
      </c>
      <c r="V202" s="333">
        <v>1</v>
      </c>
      <c r="W202" s="32" t="s">
        <v>257</v>
      </c>
    </row>
    <row r="203" spans="1:23" s="23" customFormat="1" ht="14.45" customHeight="1" x14ac:dyDescent="0.2">
      <c r="A203" s="19" t="s">
        <v>729</v>
      </c>
      <c r="B203" s="32" t="s">
        <v>539</v>
      </c>
      <c r="C203" s="32">
        <v>12</v>
      </c>
      <c r="D203" s="32">
        <v>0</v>
      </c>
      <c r="E203" s="32">
        <v>0</v>
      </c>
      <c r="F203" s="32">
        <v>0</v>
      </c>
      <c r="G203" s="32">
        <v>0</v>
      </c>
      <c r="H203" s="32">
        <v>12</v>
      </c>
      <c r="I203" s="32">
        <v>0</v>
      </c>
      <c r="J203" s="32">
        <v>0</v>
      </c>
      <c r="K203" s="32">
        <v>12</v>
      </c>
      <c r="L203" s="32">
        <v>0</v>
      </c>
      <c r="M203" s="32">
        <v>0</v>
      </c>
      <c r="N203" s="32">
        <v>0</v>
      </c>
      <c r="O203" s="32">
        <v>0</v>
      </c>
      <c r="P203" s="32">
        <v>0</v>
      </c>
      <c r="Q203" s="32">
        <v>0</v>
      </c>
      <c r="R203" s="32">
        <v>0</v>
      </c>
      <c r="S203" s="32">
        <v>0</v>
      </c>
      <c r="T203" s="32">
        <v>12</v>
      </c>
      <c r="U203" s="333">
        <v>1</v>
      </c>
      <c r="V203" s="333">
        <v>1</v>
      </c>
      <c r="W203" s="32" t="s">
        <v>257</v>
      </c>
    </row>
    <row r="204" spans="1:23" s="23" customFormat="1" ht="14.45" customHeight="1" x14ac:dyDescent="0.2">
      <c r="A204" s="19" t="s">
        <v>729</v>
      </c>
      <c r="B204" s="32" t="s">
        <v>534</v>
      </c>
      <c r="C204" s="32">
        <v>1173</v>
      </c>
      <c r="D204" s="32">
        <v>36</v>
      </c>
      <c r="E204" s="32">
        <v>82</v>
      </c>
      <c r="F204" s="32">
        <v>93</v>
      </c>
      <c r="G204" s="32">
        <v>211</v>
      </c>
      <c r="H204" s="32">
        <v>266</v>
      </c>
      <c r="I204" s="32">
        <v>5</v>
      </c>
      <c r="J204" s="32">
        <v>0</v>
      </c>
      <c r="K204" s="32">
        <v>482</v>
      </c>
      <c r="L204" s="32">
        <v>40</v>
      </c>
      <c r="M204" s="32">
        <v>59</v>
      </c>
      <c r="N204" s="32">
        <v>74</v>
      </c>
      <c r="O204" s="32">
        <v>173</v>
      </c>
      <c r="P204" s="32">
        <v>500</v>
      </c>
      <c r="Q204" s="32">
        <v>18</v>
      </c>
      <c r="R204" s="32">
        <v>0</v>
      </c>
      <c r="S204" s="32">
        <v>691</v>
      </c>
      <c r="T204" s="32">
        <v>1173</v>
      </c>
      <c r="U204" s="333">
        <v>1</v>
      </c>
      <c r="V204" s="333">
        <v>1</v>
      </c>
      <c r="W204" s="32" t="s">
        <v>257</v>
      </c>
    </row>
    <row r="205" spans="1:23" s="23" customFormat="1" ht="14.45" customHeight="1" x14ac:dyDescent="0.2">
      <c r="A205" s="19" t="s">
        <v>730</v>
      </c>
      <c r="B205" s="32" t="s">
        <v>535</v>
      </c>
      <c r="C205" s="32">
        <v>2214</v>
      </c>
      <c r="D205" s="32">
        <v>67</v>
      </c>
      <c r="E205" s="32">
        <v>127</v>
      </c>
      <c r="F205" s="32">
        <v>103</v>
      </c>
      <c r="G205" s="32">
        <v>297</v>
      </c>
      <c r="H205" s="32">
        <v>398</v>
      </c>
      <c r="I205" s="32">
        <v>28</v>
      </c>
      <c r="J205" s="32">
        <v>0</v>
      </c>
      <c r="K205" s="32">
        <v>723</v>
      </c>
      <c r="L205" s="32">
        <v>82</v>
      </c>
      <c r="M205" s="32">
        <v>166</v>
      </c>
      <c r="N205" s="32">
        <v>145</v>
      </c>
      <c r="O205" s="32">
        <v>393</v>
      </c>
      <c r="P205" s="32">
        <v>1059</v>
      </c>
      <c r="Q205" s="32">
        <v>39</v>
      </c>
      <c r="R205" s="32">
        <v>0</v>
      </c>
      <c r="S205" s="32">
        <v>1491</v>
      </c>
      <c r="T205" s="32">
        <v>2214</v>
      </c>
      <c r="U205" s="333">
        <v>1</v>
      </c>
      <c r="V205" s="333">
        <v>1</v>
      </c>
      <c r="W205" s="32" t="s">
        <v>34</v>
      </c>
    </row>
    <row r="206" spans="1:23" s="23" customFormat="1" ht="14.45" customHeight="1" x14ac:dyDescent="0.2">
      <c r="A206" s="19" t="s">
        <v>730</v>
      </c>
      <c r="B206" s="32" t="s">
        <v>541</v>
      </c>
      <c r="C206" s="32">
        <v>0</v>
      </c>
      <c r="D206" s="32">
        <v>0</v>
      </c>
      <c r="E206" s="32">
        <v>0</v>
      </c>
      <c r="F206" s="32">
        <v>0</v>
      </c>
      <c r="G206" s="32">
        <v>0</v>
      </c>
      <c r="H206" s="32">
        <v>0</v>
      </c>
      <c r="I206" s="32">
        <v>0</v>
      </c>
      <c r="J206" s="32">
        <v>0</v>
      </c>
      <c r="K206" s="32">
        <v>0</v>
      </c>
      <c r="L206" s="32">
        <v>0</v>
      </c>
      <c r="M206" s="32">
        <v>0</v>
      </c>
      <c r="N206" s="32">
        <v>0</v>
      </c>
      <c r="O206" s="32">
        <v>0</v>
      </c>
      <c r="P206" s="32">
        <v>0</v>
      </c>
      <c r="Q206" s="32">
        <v>0</v>
      </c>
      <c r="R206" s="32">
        <v>0</v>
      </c>
      <c r="S206" s="32">
        <v>0</v>
      </c>
      <c r="T206" s="32">
        <v>1880000</v>
      </c>
      <c r="U206" s="333">
        <v>0</v>
      </c>
      <c r="V206" s="333">
        <v>0</v>
      </c>
      <c r="W206" s="32" t="s">
        <v>34</v>
      </c>
    </row>
    <row r="207" spans="1:23" s="23" customFormat="1" ht="14.45" customHeight="1" x14ac:dyDescent="0.2">
      <c r="A207" s="19" t="s">
        <v>730</v>
      </c>
      <c r="B207" s="32" t="s">
        <v>537</v>
      </c>
      <c r="C207" s="32">
        <v>0</v>
      </c>
      <c r="D207" s="32">
        <v>0</v>
      </c>
      <c r="E207" s="32">
        <v>0</v>
      </c>
      <c r="F207" s="32">
        <v>0</v>
      </c>
      <c r="G207" s="32">
        <v>0</v>
      </c>
      <c r="H207" s="32">
        <v>0</v>
      </c>
      <c r="I207" s="32">
        <v>0</v>
      </c>
      <c r="J207" s="32">
        <v>0</v>
      </c>
      <c r="K207" s="32">
        <v>0</v>
      </c>
      <c r="L207" s="32">
        <v>0</v>
      </c>
      <c r="M207" s="32">
        <v>0</v>
      </c>
      <c r="N207" s="32">
        <v>0</v>
      </c>
      <c r="O207" s="32">
        <v>0</v>
      </c>
      <c r="P207" s="32">
        <v>0</v>
      </c>
      <c r="Q207" s="32">
        <v>0</v>
      </c>
      <c r="R207" s="32">
        <v>0</v>
      </c>
      <c r="S207" s="32">
        <v>0</v>
      </c>
      <c r="T207" s="32">
        <v>2730000</v>
      </c>
      <c r="U207" s="333">
        <v>0</v>
      </c>
      <c r="V207" s="333">
        <v>0</v>
      </c>
      <c r="W207" s="32" t="s">
        <v>34</v>
      </c>
    </row>
    <row r="208" spans="1:23" s="23" customFormat="1" ht="14.45" customHeight="1" x14ac:dyDescent="0.2">
      <c r="A208" s="19" t="s">
        <v>730</v>
      </c>
      <c r="B208" s="32" t="s">
        <v>539</v>
      </c>
      <c r="C208" s="32">
        <v>462</v>
      </c>
      <c r="D208" s="32">
        <v>5</v>
      </c>
      <c r="E208" s="32">
        <v>0</v>
      </c>
      <c r="F208" s="32">
        <v>7</v>
      </c>
      <c r="G208" s="32">
        <v>12</v>
      </c>
      <c r="H208" s="32">
        <v>366</v>
      </c>
      <c r="I208" s="32">
        <v>10</v>
      </c>
      <c r="J208" s="32">
        <v>0</v>
      </c>
      <c r="K208" s="32">
        <v>388</v>
      </c>
      <c r="L208" s="32">
        <v>6</v>
      </c>
      <c r="M208" s="32">
        <v>0</v>
      </c>
      <c r="N208" s="32">
        <v>14</v>
      </c>
      <c r="O208" s="32">
        <v>20</v>
      </c>
      <c r="P208" s="32">
        <v>54</v>
      </c>
      <c r="Q208" s="32">
        <v>0</v>
      </c>
      <c r="R208" s="32">
        <v>0</v>
      </c>
      <c r="S208" s="32">
        <v>74</v>
      </c>
      <c r="T208" s="32">
        <v>462</v>
      </c>
      <c r="U208" s="333">
        <v>1</v>
      </c>
      <c r="V208" s="333">
        <v>1</v>
      </c>
      <c r="W208" s="32" t="s">
        <v>34</v>
      </c>
    </row>
    <row r="209" spans="1:23" s="23" customFormat="1" ht="14.45" customHeight="1" x14ac:dyDescent="0.2">
      <c r="A209" s="19" t="s">
        <v>730</v>
      </c>
      <c r="B209" s="32" t="s">
        <v>540</v>
      </c>
      <c r="C209" s="32">
        <v>0</v>
      </c>
      <c r="D209" s="32">
        <v>0</v>
      </c>
      <c r="E209" s="32">
        <v>0</v>
      </c>
      <c r="F209" s="32">
        <v>0</v>
      </c>
      <c r="G209" s="32">
        <v>0</v>
      </c>
      <c r="H209" s="32">
        <v>0</v>
      </c>
      <c r="I209" s="32">
        <v>0</v>
      </c>
      <c r="J209" s="32">
        <v>0</v>
      </c>
      <c r="K209" s="32">
        <v>0</v>
      </c>
      <c r="L209" s="32">
        <v>0</v>
      </c>
      <c r="M209" s="32">
        <v>0</v>
      </c>
      <c r="N209" s="32">
        <v>0</v>
      </c>
      <c r="O209" s="32">
        <v>0</v>
      </c>
      <c r="P209" s="32">
        <v>0</v>
      </c>
      <c r="Q209" s="32">
        <v>0</v>
      </c>
      <c r="R209" s="32">
        <v>0</v>
      </c>
      <c r="S209" s="32">
        <v>0</v>
      </c>
      <c r="T209" s="32">
        <v>288</v>
      </c>
      <c r="U209" s="333">
        <v>0</v>
      </c>
      <c r="V209" s="333">
        <v>0</v>
      </c>
      <c r="W209" s="32" t="s">
        <v>34</v>
      </c>
    </row>
    <row r="210" spans="1:23" s="23" customFormat="1" ht="14.45" customHeight="1" x14ac:dyDescent="0.2">
      <c r="A210" s="19" t="s">
        <v>730</v>
      </c>
      <c r="B210" s="32" t="s">
        <v>534</v>
      </c>
      <c r="C210" s="32">
        <v>879598</v>
      </c>
      <c r="D210" s="32">
        <v>64078</v>
      </c>
      <c r="E210" s="32">
        <v>109910</v>
      </c>
      <c r="F210" s="32">
        <v>76736</v>
      </c>
      <c r="G210" s="32">
        <v>250724</v>
      </c>
      <c r="H210" s="32">
        <v>201386</v>
      </c>
      <c r="I210" s="32">
        <v>11596</v>
      </c>
      <c r="J210" s="32">
        <v>0</v>
      </c>
      <c r="K210" s="32">
        <v>463706</v>
      </c>
      <c r="L210" s="32">
        <v>66544</v>
      </c>
      <c r="M210" s="32">
        <v>112134</v>
      </c>
      <c r="N210" s="32">
        <v>83824</v>
      </c>
      <c r="O210" s="32">
        <v>262502</v>
      </c>
      <c r="P210" s="32">
        <v>144980</v>
      </c>
      <c r="Q210" s="32">
        <v>8410</v>
      </c>
      <c r="R210" s="32">
        <v>0</v>
      </c>
      <c r="S210" s="32">
        <v>415892</v>
      </c>
      <c r="T210" s="32">
        <v>879598</v>
      </c>
      <c r="U210" s="333">
        <v>1</v>
      </c>
      <c r="V210" s="333">
        <v>1</v>
      </c>
      <c r="W210" s="32" t="s">
        <v>34</v>
      </c>
    </row>
    <row r="211" spans="1:23" s="23" customFormat="1" ht="14.45" customHeight="1" x14ac:dyDescent="0.2">
      <c r="A211" s="19" t="s">
        <v>731</v>
      </c>
      <c r="B211" s="32" t="s">
        <v>535</v>
      </c>
      <c r="C211" s="32">
        <v>13</v>
      </c>
      <c r="D211" s="32">
        <v>0</v>
      </c>
      <c r="E211" s="32">
        <v>0</v>
      </c>
      <c r="F211" s="32">
        <v>13</v>
      </c>
      <c r="G211" s="32">
        <v>13</v>
      </c>
      <c r="H211" s="32">
        <v>0</v>
      </c>
      <c r="I211" s="32">
        <v>0</v>
      </c>
      <c r="J211" s="32">
        <v>0</v>
      </c>
      <c r="K211" s="32">
        <v>13</v>
      </c>
      <c r="L211" s="32">
        <v>0</v>
      </c>
      <c r="M211" s="32">
        <v>0</v>
      </c>
      <c r="N211" s="32">
        <v>0</v>
      </c>
      <c r="O211" s="32">
        <v>0</v>
      </c>
      <c r="P211" s="32">
        <v>0</v>
      </c>
      <c r="Q211" s="32">
        <v>0</v>
      </c>
      <c r="R211" s="32">
        <v>0</v>
      </c>
      <c r="S211" s="32">
        <v>0</v>
      </c>
      <c r="T211" s="32">
        <v>13</v>
      </c>
      <c r="U211" s="333">
        <v>1</v>
      </c>
      <c r="V211" s="333">
        <v>1</v>
      </c>
      <c r="W211" s="32" t="s">
        <v>258</v>
      </c>
    </row>
    <row r="212" spans="1:23" s="23" customFormat="1" ht="14.45" customHeight="1" x14ac:dyDescent="0.2">
      <c r="A212" s="19" t="s">
        <v>731</v>
      </c>
      <c r="B212" s="32" t="s">
        <v>534</v>
      </c>
      <c r="C212" s="32">
        <v>5</v>
      </c>
      <c r="D212" s="32">
        <v>0</v>
      </c>
      <c r="E212" s="32">
        <v>0</v>
      </c>
      <c r="F212" s="32">
        <v>0</v>
      </c>
      <c r="G212" s="32">
        <v>0</v>
      </c>
      <c r="H212" s="32">
        <v>5</v>
      </c>
      <c r="I212" s="32">
        <v>0</v>
      </c>
      <c r="J212" s="32">
        <v>0</v>
      </c>
      <c r="K212" s="32">
        <v>5</v>
      </c>
      <c r="L212" s="32">
        <v>0</v>
      </c>
      <c r="M212" s="32">
        <v>0</v>
      </c>
      <c r="N212" s="32">
        <v>0</v>
      </c>
      <c r="O212" s="32">
        <v>0</v>
      </c>
      <c r="P212" s="32">
        <v>0</v>
      </c>
      <c r="Q212" s="32">
        <v>0</v>
      </c>
      <c r="R212" s="32">
        <v>0</v>
      </c>
      <c r="S212" s="32">
        <v>0</v>
      </c>
      <c r="T212" s="32">
        <v>5</v>
      </c>
      <c r="U212" s="333">
        <v>1</v>
      </c>
      <c r="V212" s="333">
        <v>1</v>
      </c>
      <c r="W212" s="32" t="s">
        <v>258</v>
      </c>
    </row>
    <row r="213" spans="1:23" s="23" customFormat="1" ht="14.45" customHeight="1" x14ac:dyDescent="0.2">
      <c r="A213" s="19" t="s">
        <v>733</v>
      </c>
      <c r="B213" s="32" t="s">
        <v>535</v>
      </c>
      <c r="C213" s="32">
        <v>5779</v>
      </c>
      <c r="D213" s="32">
        <v>0</v>
      </c>
      <c r="E213" s="32">
        <v>0</v>
      </c>
      <c r="F213" s="32">
        <v>0</v>
      </c>
      <c r="G213" s="32">
        <v>0</v>
      </c>
      <c r="H213" s="32">
        <v>0</v>
      </c>
      <c r="I213" s="32">
        <v>0</v>
      </c>
      <c r="J213" s="32">
        <v>2078</v>
      </c>
      <c r="K213" s="32">
        <v>2078</v>
      </c>
      <c r="L213" s="32">
        <v>0</v>
      </c>
      <c r="M213" s="32">
        <v>0</v>
      </c>
      <c r="N213" s="32">
        <v>0</v>
      </c>
      <c r="O213" s="32">
        <v>0</v>
      </c>
      <c r="P213" s="32">
        <v>0</v>
      </c>
      <c r="Q213" s="32">
        <v>0</v>
      </c>
      <c r="R213" s="32">
        <v>3701</v>
      </c>
      <c r="S213" s="32">
        <v>3701</v>
      </c>
      <c r="T213" s="32">
        <v>6046</v>
      </c>
      <c r="U213" s="333">
        <v>0</v>
      </c>
      <c r="V213" s="333">
        <v>0.955838570956004</v>
      </c>
      <c r="W213" s="32" t="s">
        <v>36</v>
      </c>
    </row>
    <row r="214" spans="1:23" s="23" customFormat="1" ht="14.45" customHeight="1" x14ac:dyDescent="0.2">
      <c r="A214" s="19" t="s">
        <v>733</v>
      </c>
      <c r="B214" s="32" t="s">
        <v>534</v>
      </c>
      <c r="C214" s="32">
        <v>44939</v>
      </c>
      <c r="D214" s="32">
        <v>0</v>
      </c>
      <c r="E214" s="32">
        <v>0</v>
      </c>
      <c r="F214" s="32">
        <v>0</v>
      </c>
      <c r="G214" s="32">
        <v>0</v>
      </c>
      <c r="H214" s="32">
        <v>0</v>
      </c>
      <c r="I214" s="32">
        <v>0</v>
      </c>
      <c r="J214" s="32">
        <v>28312</v>
      </c>
      <c r="K214" s="32">
        <v>28312</v>
      </c>
      <c r="L214" s="32">
        <v>0</v>
      </c>
      <c r="M214" s="32">
        <v>0</v>
      </c>
      <c r="N214" s="32">
        <v>0</v>
      </c>
      <c r="O214" s="32">
        <v>0</v>
      </c>
      <c r="P214" s="32">
        <v>0</v>
      </c>
      <c r="Q214" s="32">
        <v>0</v>
      </c>
      <c r="R214" s="32">
        <v>16627</v>
      </c>
      <c r="S214" s="32">
        <v>16627</v>
      </c>
      <c r="T214" s="32">
        <v>69553</v>
      </c>
      <c r="U214" s="333">
        <v>0</v>
      </c>
      <c r="V214" s="333">
        <v>0.64611159834945997</v>
      </c>
      <c r="W214" s="32" t="s">
        <v>36</v>
      </c>
    </row>
    <row r="215" spans="1:23" s="23" customFormat="1" ht="14.45" customHeight="1" x14ac:dyDescent="0.2">
      <c r="A215" s="19" t="s">
        <v>733</v>
      </c>
      <c r="B215" s="32" t="s">
        <v>538</v>
      </c>
      <c r="C215" s="32">
        <v>0</v>
      </c>
      <c r="D215" s="32">
        <v>0</v>
      </c>
      <c r="E215" s="32">
        <v>0</v>
      </c>
      <c r="F215" s="32">
        <v>0</v>
      </c>
      <c r="G215" s="32">
        <v>0</v>
      </c>
      <c r="H215" s="32">
        <v>0</v>
      </c>
      <c r="I215" s="32">
        <v>0</v>
      </c>
      <c r="J215" s="32">
        <v>0</v>
      </c>
      <c r="K215" s="32">
        <v>0</v>
      </c>
      <c r="L215" s="32">
        <v>0</v>
      </c>
      <c r="M215" s="32">
        <v>0</v>
      </c>
      <c r="N215" s="32">
        <v>0</v>
      </c>
      <c r="O215" s="32">
        <v>0</v>
      </c>
      <c r="P215" s="32">
        <v>0</v>
      </c>
      <c r="Q215" s="32">
        <v>0</v>
      </c>
      <c r="R215" s="32">
        <v>0</v>
      </c>
      <c r="S215" s="32">
        <v>0</v>
      </c>
      <c r="T215" s="32">
        <v>2979</v>
      </c>
      <c r="U215" s="333">
        <v>0</v>
      </c>
      <c r="V215" s="333">
        <v>0</v>
      </c>
      <c r="W215" s="32" t="s">
        <v>36</v>
      </c>
    </row>
    <row r="216" spans="1:23" s="23" customFormat="1" ht="14.45" customHeight="1" x14ac:dyDescent="0.2">
      <c r="A216" s="19" t="s">
        <v>734</v>
      </c>
      <c r="B216" s="32" t="s">
        <v>535</v>
      </c>
      <c r="C216" s="32">
        <v>0</v>
      </c>
      <c r="D216" s="32">
        <v>0</v>
      </c>
      <c r="E216" s="32">
        <v>0</v>
      </c>
      <c r="F216" s="32">
        <v>0</v>
      </c>
      <c r="G216" s="32">
        <v>0</v>
      </c>
      <c r="H216" s="32">
        <v>0</v>
      </c>
      <c r="I216" s="32">
        <v>0</v>
      </c>
      <c r="J216" s="32">
        <v>0</v>
      </c>
      <c r="K216" s="32">
        <v>0</v>
      </c>
      <c r="L216" s="32">
        <v>0</v>
      </c>
      <c r="M216" s="32">
        <v>0</v>
      </c>
      <c r="N216" s="32">
        <v>0</v>
      </c>
      <c r="O216" s="32">
        <v>0</v>
      </c>
      <c r="P216" s="32">
        <v>0</v>
      </c>
      <c r="Q216" s="32">
        <v>0</v>
      </c>
      <c r="R216" s="32">
        <v>0</v>
      </c>
      <c r="S216" s="32">
        <v>0</v>
      </c>
      <c r="T216" s="32">
        <v>75047</v>
      </c>
      <c r="U216" s="333">
        <v>0</v>
      </c>
      <c r="V216" s="333">
        <v>0</v>
      </c>
      <c r="W216" s="32" t="s">
        <v>37</v>
      </c>
    </row>
    <row r="217" spans="1:23" s="23" customFormat="1" ht="14.45" customHeight="1" x14ac:dyDescent="0.2">
      <c r="A217" s="19" t="s">
        <v>734</v>
      </c>
      <c r="B217" s="32" t="s">
        <v>539</v>
      </c>
      <c r="C217" s="32">
        <v>0</v>
      </c>
      <c r="D217" s="32">
        <v>0</v>
      </c>
      <c r="E217" s="32">
        <v>0</v>
      </c>
      <c r="F217" s="32">
        <v>0</v>
      </c>
      <c r="G217" s="32">
        <v>0</v>
      </c>
      <c r="H217" s="32">
        <v>0</v>
      </c>
      <c r="I217" s="32">
        <v>0</v>
      </c>
      <c r="J217" s="32">
        <v>0</v>
      </c>
      <c r="K217" s="32">
        <v>0</v>
      </c>
      <c r="L217" s="32">
        <v>0</v>
      </c>
      <c r="M217" s="32">
        <v>0</v>
      </c>
      <c r="N217" s="32">
        <v>0</v>
      </c>
      <c r="O217" s="32">
        <v>0</v>
      </c>
      <c r="P217" s="32">
        <v>0</v>
      </c>
      <c r="Q217" s="32">
        <v>0</v>
      </c>
      <c r="R217" s="32">
        <v>0</v>
      </c>
      <c r="S217" s="32">
        <v>0</v>
      </c>
      <c r="T217" s="32">
        <v>1716</v>
      </c>
      <c r="U217" s="333">
        <v>0</v>
      </c>
      <c r="V217" s="333">
        <v>0</v>
      </c>
      <c r="W217" s="32" t="s">
        <v>37</v>
      </c>
    </row>
    <row r="218" spans="1:23" s="23" customFormat="1" ht="14.45" customHeight="1" x14ac:dyDescent="0.2">
      <c r="A218" s="19" t="s">
        <v>734</v>
      </c>
      <c r="B218" s="32" t="s">
        <v>534</v>
      </c>
      <c r="C218" s="32">
        <v>612934</v>
      </c>
      <c r="D218" s="32">
        <v>0</v>
      </c>
      <c r="E218" s="32">
        <v>0</v>
      </c>
      <c r="F218" s="32">
        <v>0</v>
      </c>
      <c r="G218" s="32">
        <v>0</v>
      </c>
      <c r="H218" s="32">
        <v>0</v>
      </c>
      <c r="I218" s="32">
        <v>0</v>
      </c>
      <c r="J218" s="32">
        <v>272559</v>
      </c>
      <c r="K218" s="32">
        <v>272559</v>
      </c>
      <c r="L218" s="32">
        <v>0</v>
      </c>
      <c r="M218" s="32">
        <v>0</v>
      </c>
      <c r="N218" s="32">
        <v>0</v>
      </c>
      <c r="O218" s="32">
        <v>0</v>
      </c>
      <c r="P218" s="32">
        <v>0</v>
      </c>
      <c r="Q218" s="32">
        <v>0</v>
      </c>
      <c r="R218" s="32">
        <v>340375</v>
      </c>
      <c r="S218" s="32">
        <v>340375</v>
      </c>
      <c r="T218" s="32">
        <v>612934</v>
      </c>
      <c r="U218" s="333">
        <v>0</v>
      </c>
      <c r="V218" s="333">
        <v>1</v>
      </c>
      <c r="W218" s="32" t="s">
        <v>37</v>
      </c>
    </row>
    <row r="219" spans="1:23" s="23" customFormat="1" ht="14.45" customHeight="1" x14ac:dyDescent="0.2">
      <c r="A219" s="19" t="s">
        <v>739</v>
      </c>
      <c r="B219" s="32" t="s">
        <v>535</v>
      </c>
      <c r="C219" s="32">
        <v>75</v>
      </c>
      <c r="D219" s="32">
        <v>0</v>
      </c>
      <c r="E219" s="32">
        <v>0</v>
      </c>
      <c r="F219" s="32">
        <v>6</v>
      </c>
      <c r="G219" s="32">
        <v>6</v>
      </c>
      <c r="H219" s="32">
        <v>17</v>
      </c>
      <c r="I219" s="32">
        <v>0</v>
      </c>
      <c r="J219" s="32">
        <v>0</v>
      </c>
      <c r="K219" s="32">
        <v>23</v>
      </c>
      <c r="L219" s="32">
        <v>0</v>
      </c>
      <c r="M219" s="32">
        <v>0</v>
      </c>
      <c r="N219" s="32">
        <v>5</v>
      </c>
      <c r="O219" s="32">
        <v>5</v>
      </c>
      <c r="P219" s="32">
        <v>42</v>
      </c>
      <c r="Q219" s="32">
        <v>5</v>
      </c>
      <c r="R219" s="32">
        <v>0</v>
      </c>
      <c r="S219" s="32">
        <v>52</v>
      </c>
      <c r="T219" s="32">
        <v>75</v>
      </c>
      <c r="U219" s="333">
        <v>1</v>
      </c>
      <c r="V219" s="333">
        <v>1</v>
      </c>
      <c r="W219" s="32" t="s">
        <v>147</v>
      </c>
    </row>
    <row r="220" spans="1:23" s="23" customFormat="1" ht="14.45" customHeight="1" x14ac:dyDescent="0.2">
      <c r="A220" s="19" t="s">
        <v>739</v>
      </c>
      <c r="B220" s="32" t="s">
        <v>534</v>
      </c>
      <c r="C220" s="32">
        <v>205</v>
      </c>
      <c r="D220" s="32">
        <v>0</v>
      </c>
      <c r="E220" s="32">
        <v>17</v>
      </c>
      <c r="F220" s="32">
        <v>10</v>
      </c>
      <c r="G220" s="32">
        <v>27</v>
      </c>
      <c r="H220" s="32">
        <v>54</v>
      </c>
      <c r="I220" s="32">
        <v>0</v>
      </c>
      <c r="J220" s="32">
        <v>0</v>
      </c>
      <c r="K220" s="32">
        <v>81</v>
      </c>
      <c r="L220" s="32">
        <v>0</v>
      </c>
      <c r="M220" s="32">
        <v>10</v>
      </c>
      <c r="N220" s="32">
        <v>15</v>
      </c>
      <c r="O220" s="32">
        <v>25</v>
      </c>
      <c r="P220" s="32">
        <v>93</v>
      </c>
      <c r="Q220" s="32">
        <v>6</v>
      </c>
      <c r="R220" s="32">
        <v>0</v>
      </c>
      <c r="S220" s="32">
        <v>124</v>
      </c>
      <c r="T220" s="32">
        <v>205</v>
      </c>
      <c r="U220" s="333">
        <v>1</v>
      </c>
      <c r="V220" s="333">
        <v>1</v>
      </c>
      <c r="W220" s="32" t="s">
        <v>147</v>
      </c>
    </row>
    <row r="221" spans="1:23" s="23" customFormat="1" ht="14.45" customHeight="1" x14ac:dyDescent="0.2">
      <c r="A221" s="19" t="s">
        <v>740</v>
      </c>
      <c r="B221" s="32" t="s">
        <v>535</v>
      </c>
      <c r="C221" s="32">
        <v>198</v>
      </c>
      <c r="D221" s="32">
        <v>15</v>
      </c>
      <c r="E221" s="32">
        <v>14</v>
      </c>
      <c r="F221" s="32">
        <v>8</v>
      </c>
      <c r="G221" s="32">
        <v>37</v>
      </c>
      <c r="H221" s="32">
        <v>55</v>
      </c>
      <c r="I221" s="32">
        <v>0</v>
      </c>
      <c r="J221" s="32">
        <v>0</v>
      </c>
      <c r="K221" s="32">
        <v>92</v>
      </c>
      <c r="L221" s="32">
        <v>19</v>
      </c>
      <c r="M221" s="32">
        <v>19</v>
      </c>
      <c r="N221" s="32">
        <v>6</v>
      </c>
      <c r="O221" s="32">
        <v>44</v>
      </c>
      <c r="P221" s="32">
        <v>57</v>
      </c>
      <c r="Q221" s="32">
        <v>5</v>
      </c>
      <c r="R221" s="32">
        <v>0</v>
      </c>
      <c r="S221" s="32">
        <v>106</v>
      </c>
      <c r="T221" s="32">
        <v>198</v>
      </c>
      <c r="U221" s="333">
        <v>1</v>
      </c>
      <c r="V221" s="333">
        <v>1</v>
      </c>
      <c r="W221" s="32" t="s">
        <v>259</v>
      </c>
    </row>
    <row r="222" spans="1:23" s="23" customFormat="1" ht="14.45" customHeight="1" x14ac:dyDescent="0.2">
      <c r="A222" s="19" t="s">
        <v>740</v>
      </c>
      <c r="B222" s="32" t="s">
        <v>534</v>
      </c>
      <c r="C222" s="32">
        <v>3685</v>
      </c>
      <c r="D222" s="32">
        <v>152</v>
      </c>
      <c r="E222" s="32">
        <v>316</v>
      </c>
      <c r="F222" s="32">
        <v>343</v>
      </c>
      <c r="G222" s="32">
        <v>811</v>
      </c>
      <c r="H222" s="32">
        <v>977</v>
      </c>
      <c r="I222" s="32">
        <v>123</v>
      </c>
      <c r="J222" s="32">
        <v>0</v>
      </c>
      <c r="K222" s="32">
        <v>1911</v>
      </c>
      <c r="L222" s="32">
        <v>184</v>
      </c>
      <c r="M222" s="32">
        <v>350</v>
      </c>
      <c r="N222" s="32">
        <v>347</v>
      </c>
      <c r="O222" s="32">
        <v>881</v>
      </c>
      <c r="P222" s="32">
        <v>755</v>
      </c>
      <c r="Q222" s="32">
        <v>138</v>
      </c>
      <c r="R222" s="32">
        <v>0</v>
      </c>
      <c r="S222" s="32">
        <v>1774</v>
      </c>
      <c r="T222" s="32">
        <v>3685</v>
      </c>
      <c r="U222" s="333">
        <v>1</v>
      </c>
      <c r="V222" s="333">
        <v>1</v>
      </c>
      <c r="W222" s="32" t="s">
        <v>259</v>
      </c>
    </row>
    <row r="223" spans="1:23" s="23" customFormat="1" ht="14.45" customHeight="1" x14ac:dyDescent="0.2">
      <c r="A223" s="19" t="s">
        <v>741</v>
      </c>
      <c r="B223" s="32" t="s">
        <v>535</v>
      </c>
      <c r="C223" s="32">
        <v>1030</v>
      </c>
      <c r="D223" s="32">
        <v>15</v>
      </c>
      <c r="E223" s="32">
        <v>37</v>
      </c>
      <c r="F223" s="32">
        <v>16</v>
      </c>
      <c r="G223" s="32">
        <v>68</v>
      </c>
      <c r="H223" s="32">
        <v>218</v>
      </c>
      <c r="I223" s="32">
        <v>5</v>
      </c>
      <c r="J223" s="32">
        <v>0</v>
      </c>
      <c r="K223" s="32">
        <v>291</v>
      </c>
      <c r="L223" s="32">
        <v>20</v>
      </c>
      <c r="M223" s="32">
        <v>29</v>
      </c>
      <c r="N223" s="32">
        <v>39</v>
      </c>
      <c r="O223" s="32">
        <v>88</v>
      </c>
      <c r="P223" s="32">
        <v>617</v>
      </c>
      <c r="Q223" s="32">
        <v>34</v>
      </c>
      <c r="R223" s="32">
        <v>0</v>
      </c>
      <c r="S223" s="32">
        <v>739</v>
      </c>
      <c r="T223" s="32">
        <v>1030</v>
      </c>
      <c r="U223" s="333">
        <v>1</v>
      </c>
      <c r="V223" s="333">
        <v>1</v>
      </c>
      <c r="W223" s="32" t="s">
        <v>40</v>
      </c>
    </row>
    <row r="224" spans="1:23" s="23" customFormat="1" ht="14.45" customHeight="1" x14ac:dyDescent="0.2">
      <c r="A224" s="19" t="s">
        <v>741</v>
      </c>
      <c r="B224" s="32" t="s">
        <v>537</v>
      </c>
      <c r="C224" s="32">
        <v>292856</v>
      </c>
      <c r="D224" s="32">
        <v>9110</v>
      </c>
      <c r="E224" s="32">
        <v>17706</v>
      </c>
      <c r="F224" s="32">
        <v>13317</v>
      </c>
      <c r="G224" s="32">
        <v>40133</v>
      </c>
      <c r="H224" s="32">
        <v>78192</v>
      </c>
      <c r="I224" s="32">
        <v>36909</v>
      </c>
      <c r="J224" s="32">
        <v>0</v>
      </c>
      <c r="K224" s="32">
        <v>155234</v>
      </c>
      <c r="L224" s="32">
        <v>9619</v>
      </c>
      <c r="M224" s="32">
        <v>18616</v>
      </c>
      <c r="N224" s="32">
        <v>14295</v>
      </c>
      <c r="O224" s="32">
        <v>42530</v>
      </c>
      <c r="P224" s="32">
        <v>72360</v>
      </c>
      <c r="Q224" s="32">
        <v>22732</v>
      </c>
      <c r="R224" s="32">
        <v>0</v>
      </c>
      <c r="S224" s="32">
        <v>137622</v>
      </c>
      <c r="T224" s="32">
        <v>292856</v>
      </c>
      <c r="U224" s="333">
        <v>1</v>
      </c>
      <c r="V224" s="333">
        <v>1</v>
      </c>
      <c r="W224" s="32" t="s">
        <v>40</v>
      </c>
    </row>
    <row r="225" spans="1:23" s="23" customFormat="1" ht="14.45" customHeight="1" x14ac:dyDescent="0.2">
      <c r="A225" s="19" t="s">
        <v>741</v>
      </c>
      <c r="B225" s="32" t="s">
        <v>534</v>
      </c>
      <c r="C225" s="32">
        <v>27839</v>
      </c>
      <c r="D225" s="32">
        <v>993</v>
      </c>
      <c r="E225" s="32">
        <v>1445</v>
      </c>
      <c r="F225" s="32">
        <v>985</v>
      </c>
      <c r="G225" s="32">
        <v>3423</v>
      </c>
      <c r="H225" s="32">
        <v>11260</v>
      </c>
      <c r="I225" s="32">
        <v>1628</v>
      </c>
      <c r="J225" s="32">
        <v>0</v>
      </c>
      <c r="K225" s="32">
        <v>16311</v>
      </c>
      <c r="L225" s="32">
        <v>960</v>
      </c>
      <c r="M225" s="32">
        <v>1619</v>
      </c>
      <c r="N225" s="32">
        <v>997</v>
      </c>
      <c r="O225" s="32">
        <v>3576</v>
      </c>
      <c r="P225" s="32">
        <v>7027</v>
      </c>
      <c r="Q225" s="32">
        <v>925</v>
      </c>
      <c r="R225" s="32">
        <v>0</v>
      </c>
      <c r="S225" s="32">
        <v>11528</v>
      </c>
      <c r="T225" s="32">
        <v>27839</v>
      </c>
      <c r="U225" s="333">
        <v>1</v>
      </c>
      <c r="V225" s="333">
        <v>1</v>
      </c>
      <c r="W225" s="32" t="s">
        <v>40</v>
      </c>
    </row>
    <row r="226" spans="1:23" s="23" customFormat="1" ht="14.45" customHeight="1" x14ac:dyDescent="0.2">
      <c r="A226" s="19" t="s">
        <v>741</v>
      </c>
      <c r="B226" s="32" t="s">
        <v>538</v>
      </c>
      <c r="C226" s="32">
        <v>525</v>
      </c>
      <c r="D226" s="32">
        <v>0</v>
      </c>
      <c r="E226" s="32">
        <v>0</v>
      </c>
      <c r="F226" s="32">
        <v>5</v>
      </c>
      <c r="G226" s="32">
        <v>5</v>
      </c>
      <c r="H226" s="32">
        <v>209</v>
      </c>
      <c r="I226" s="32">
        <v>86</v>
      </c>
      <c r="J226" s="32">
        <v>0</v>
      </c>
      <c r="K226" s="32">
        <v>300</v>
      </c>
      <c r="L226" s="32">
        <v>0</v>
      </c>
      <c r="M226" s="32">
        <v>5</v>
      </c>
      <c r="N226" s="32">
        <v>0</v>
      </c>
      <c r="O226" s="32">
        <v>5</v>
      </c>
      <c r="P226" s="32">
        <v>168</v>
      </c>
      <c r="Q226" s="32">
        <v>52</v>
      </c>
      <c r="R226" s="32">
        <v>0</v>
      </c>
      <c r="S226" s="32">
        <v>225</v>
      </c>
      <c r="T226" s="32">
        <v>525</v>
      </c>
      <c r="U226" s="333">
        <v>1</v>
      </c>
      <c r="V226" s="333">
        <v>1</v>
      </c>
      <c r="W226" s="32" t="s">
        <v>40</v>
      </c>
    </row>
    <row r="227" spans="1:23" s="23" customFormat="1" ht="14.45" customHeight="1" x14ac:dyDescent="0.2">
      <c r="A227" s="19" t="s">
        <v>742</v>
      </c>
      <c r="B227" s="32" t="s">
        <v>535</v>
      </c>
      <c r="C227" s="32">
        <v>261019</v>
      </c>
      <c r="D227" s="32">
        <v>13416</v>
      </c>
      <c r="E227" s="32">
        <v>13464</v>
      </c>
      <c r="F227" s="32">
        <v>8336</v>
      </c>
      <c r="G227" s="32">
        <v>35216</v>
      </c>
      <c r="H227" s="32">
        <v>49616</v>
      </c>
      <c r="I227" s="32">
        <v>1888</v>
      </c>
      <c r="J227" s="32">
        <v>0</v>
      </c>
      <c r="K227" s="32">
        <v>86720</v>
      </c>
      <c r="L227" s="32">
        <v>13142</v>
      </c>
      <c r="M227" s="32">
        <v>15037</v>
      </c>
      <c r="N227" s="32">
        <v>14767</v>
      </c>
      <c r="O227" s="32">
        <v>42946</v>
      </c>
      <c r="P227" s="32">
        <v>129470</v>
      </c>
      <c r="Q227" s="32">
        <v>1883</v>
      </c>
      <c r="R227" s="32">
        <v>0</v>
      </c>
      <c r="S227" s="32">
        <v>174299</v>
      </c>
      <c r="T227" s="32">
        <v>261019</v>
      </c>
      <c r="U227" s="333">
        <v>1</v>
      </c>
      <c r="V227" s="333">
        <v>1</v>
      </c>
      <c r="W227" s="32" t="s">
        <v>260</v>
      </c>
    </row>
    <row r="228" spans="1:23" s="23" customFormat="1" ht="14.45" customHeight="1" x14ac:dyDescent="0.2">
      <c r="A228" s="19" t="s">
        <v>742</v>
      </c>
      <c r="B228" s="32" t="s">
        <v>534</v>
      </c>
      <c r="C228" s="32">
        <v>2071441</v>
      </c>
      <c r="D228" s="32">
        <v>61800</v>
      </c>
      <c r="E228" s="32">
        <v>118314</v>
      </c>
      <c r="F228" s="32">
        <v>91052</v>
      </c>
      <c r="G228" s="32">
        <v>271166</v>
      </c>
      <c r="H228" s="32">
        <v>522401</v>
      </c>
      <c r="I228" s="32">
        <v>83385</v>
      </c>
      <c r="J228" s="32">
        <v>193810</v>
      </c>
      <c r="K228" s="32">
        <v>1070762</v>
      </c>
      <c r="L228" s="32">
        <v>64652</v>
      </c>
      <c r="M228" s="32">
        <v>126546</v>
      </c>
      <c r="N228" s="32">
        <v>101193</v>
      </c>
      <c r="O228" s="32">
        <v>292391</v>
      </c>
      <c r="P228" s="32">
        <v>528368</v>
      </c>
      <c r="Q228" s="32">
        <v>51006</v>
      </c>
      <c r="R228" s="32">
        <v>128914</v>
      </c>
      <c r="S228" s="32">
        <v>1000679</v>
      </c>
      <c r="T228" s="32">
        <v>2075445</v>
      </c>
      <c r="U228" s="333">
        <v>0.84257448402631696</v>
      </c>
      <c r="V228" s="333">
        <v>0.99807077518315301</v>
      </c>
      <c r="W228" s="32" t="s">
        <v>260</v>
      </c>
    </row>
    <row r="229" spans="1:23" s="23" customFormat="1" ht="14.45" customHeight="1" x14ac:dyDescent="0.2">
      <c r="A229" s="19" t="s">
        <v>742</v>
      </c>
      <c r="B229" s="32" t="s">
        <v>538</v>
      </c>
      <c r="C229" s="32">
        <v>0</v>
      </c>
      <c r="D229" s="32">
        <v>0</v>
      </c>
      <c r="E229" s="32">
        <v>0</v>
      </c>
      <c r="F229" s="32">
        <v>0</v>
      </c>
      <c r="G229" s="32">
        <v>0</v>
      </c>
      <c r="H229" s="32">
        <v>0</v>
      </c>
      <c r="I229" s="32">
        <v>0</v>
      </c>
      <c r="J229" s="32">
        <v>0</v>
      </c>
      <c r="K229" s="32">
        <v>0</v>
      </c>
      <c r="L229" s="32">
        <v>0</v>
      </c>
      <c r="M229" s="32">
        <v>0</v>
      </c>
      <c r="N229" s="32">
        <v>0</v>
      </c>
      <c r="O229" s="32">
        <v>0</v>
      </c>
      <c r="P229" s="32">
        <v>0</v>
      </c>
      <c r="Q229" s="32">
        <v>0</v>
      </c>
      <c r="R229" s="32">
        <v>0</v>
      </c>
      <c r="S229" s="32">
        <v>0</v>
      </c>
      <c r="T229" s="32">
        <v>19763</v>
      </c>
      <c r="U229" s="333">
        <v>0</v>
      </c>
      <c r="V229" s="333">
        <v>0</v>
      </c>
      <c r="W229" s="32" t="s">
        <v>260</v>
      </c>
    </row>
    <row r="230" spans="1:23" s="23" customFormat="1" ht="14.45" customHeight="1" x14ac:dyDescent="0.2">
      <c r="A230" s="19" t="s">
        <v>743</v>
      </c>
      <c r="B230" s="32" t="s">
        <v>535</v>
      </c>
      <c r="C230" s="32">
        <v>2517</v>
      </c>
      <c r="D230" s="32">
        <v>140</v>
      </c>
      <c r="E230" s="32">
        <v>241</v>
      </c>
      <c r="F230" s="32">
        <v>159</v>
      </c>
      <c r="G230" s="32">
        <v>540</v>
      </c>
      <c r="H230" s="32">
        <v>661</v>
      </c>
      <c r="I230" s="32">
        <v>58</v>
      </c>
      <c r="J230" s="32">
        <v>0</v>
      </c>
      <c r="K230" s="32">
        <v>1259</v>
      </c>
      <c r="L230" s="32">
        <v>129</v>
      </c>
      <c r="M230" s="32">
        <v>186</v>
      </c>
      <c r="N230" s="32">
        <v>122</v>
      </c>
      <c r="O230" s="32">
        <v>437</v>
      </c>
      <c r="P230" s="32">
        <v>785</v>
      </c>
      <c r="Q230" s="32">
        <v>36</v>
      </c>
      <c r="R230" s="32">
        <v>0</v>
      </c>
      <c r="S230" s="32">
        <v>1258</v>
      </c>
      <c r="T230" s="32">
        <v>2517</v>
      </c>
      <c r="U230" s="333">
        <v>1</v>
      </c>
      <c r="V230" s="333">
        <v>1</v>
      </c>
      <c r="W230" s="32" t="s">
        <v>42</v>
      </c>
    </row>
    <row r="231" spans="1:23" s="23" customFormat="1" ht="14.45" customHeight="1" x14ac:dyDescent="0.2">
      <c r="A231" s="19" t="s">
        <v>743</v>
      </c>
      <c r="B231" s="32" t="s">
        <v>534</v>
      </c>
      <c r="C231" s="32">
        <v>8531</v>
      </c>
      <c r="D231" s="32">
        <v>94</v>
      </c>
      <c r="E231" s="32">
        <v>467</v>
      </c>
      <c r="F231" s="32">
        <v>503</v>
      </c>
      <c r="G231" s="32">
        <v>1064</v>
      </c>
      <c r="H231" s="32">
        <v>2553</v>
      </c>
      <c r="I231" s="32">
        <v>209</v>
      </c>
      <c r="J231" s="32">
        <v>0</v>
      </c>
      <c r="K231" s="32">
        <v>3826</v>
      </c>
      <c r="L231" s="32">
        <v>104</v>
      </c>
      <c r="M231" s="32">
        <v>510</v>
      </c>
      <c r="N231" s="32">
        <v>541</v>
      </c>
      <c r="O231" s="32">
        <v>1155</v>
      </c>
      <c r="P231" s="32">
        <v>3326</v>
      </c>
      <c r="Q231" s="32">
        <v>224</v>
      </c>
      <c r="R231" s="32">
        <v>0</v>
      </c>
      <c r="S231" s="32">
        <v>4705</v>
      </c>
      <c r="T231" s="32">
        <v>8531</v>
      </c>
      <c r="U231" s="333">
        <v>1</v>
      </c>
      <c r="V231" s="333">
        <v>1</v>
      </c>
      <c r="W231" s="32" t="s">
        <v>42</v>
      </c>
    </row>
    <row r="232" spans="1:23" s="23" customFormat="1" ht="14.45" customHeight="1" x14ac:dyDescent="0.2">
      <c r="A232" s="19" t="s">
        <v>746</v>
      </c>
      <c r="B232" s="32" t="s">
        <v>535</v>
      </c>
      <c r="C232" s="32">
        <v>21976</v>
      </c>
      <c r="D232" s="32">
        <v>0</v>
      </c>
      <c r="E232" s="32">
        <v>0</v>
      </c>
      <c r="F232" s="32">
        <v>0</v>
      </c>
      <c r="G232" s="32">
        <v>0</v>
      </c>
      <c r="H232" s="32">
        <v>0</v>
      </c>
      <c r="I232" s="32">
        <v>0</v>
      </c>
      <c r="J232" s="32">
        <v>4881</v>
      </c>
      <c r="K232" s="32">
        <v>4881</v>
      </c>
      <c r="L232" s="32">
        <v>0</v>
      </c>
      <c r="M232" s="32">
        <v>0</v>
      </c>
      <c r="N232" s="32">
        <v>0</v>
      </c>
      <c r="O232" s="32">
        <v>0</v>
      </c>
      <c r="P232" s="32">
        <v>0</v>
      </c>
      <c r="Q232" s="32">
        <v>0</v>
      </c>
      <c r="R232" s="32">
        <v>17095</v>
      </c>
      <c r="S232" s="32">
        <v>17095</v>
      </c>
      <c r="T232" s="32">
        <v>22139</v>
      </c>
      <c r="U232" s="333">
        <v>0</v>
      </c>
      <c r="V232" s="333">
        <v>0.99263742716473202</v>
      </c>
      <c r="W232" s="32" t="s">
        <v>261</v>
      </c>
    </row>
    <row r="233" spans="1:23" s="23" customFormat="1" ht="14.45" customHeight="1" x14ac:dyDescent="0.2">
      <c r="A233" s="19" t="s">
        <v>746</v>
      </c>
      <c r="B233" s="32" t="s">
        <v>539</v>
      </c>
      <c r="C233" s="32">
        <v>0</v>
      </c>
      <c r="D233" s="32">
        <v>0</v>
      </c>
      <c r="E233" s="32">
        <v>0</v>
      </c>
      <c r="F233" s="32">
        <v>0</v>
      </c>
      <c r="G233" s="32">
        <v>0</v>
      </c>
      <c r="H233" s="32">
        <v>0</v>
      </c>
      <c r="I233" s="32">
        <v>0</v>
      </c>
      <c r="J233" s="32">
        <v>0</v>
      </c>
      <c r="K233" s="32">
        <v>0</v>
      </c>
      <c r="L233" s="32">
        <v>0</v>
      </c>
      <c r="M233" s="32">
        <v>0</v>
      </c>
      <c r="N233" s="32">
        <v>0</v>
      </c>
      <c r="O233" s="32">
        <v>0</v>
      </c>
      <c r="P233" s="32">
        <v>0</v>
      </c>
      <c r="Q233" s="32">
        <v>0</v>
      </c>
      <c r="R233" s="32">
        <v>0</v>
      </c>
      <c r="S233" s="32">
        <v>0</v>
      </c>
      <c r="T233" s="32">
        <v>3641</v>
      </c>
      <c r="U233" s="333">
        <v>0</v>
      </c>
      <c r="V233" s="333">
        <v>0</v>
      </c>
      <c r="W233" s="32" t="s">
        <v>261</v>
      </c>
    </row>
    <row r="234" spans="1:23" s="23" customFormat="1" ht="14.45" customHeight="1" x14ac:dyDescent="0.2">
      <c r="A234" s="19" t="s">
        <v>746</v>
      </c>
      <c r="B234" s="32" t="s">
        <v>534</v>
      </c>
      <c r="C234" s="32">
        <v>21532</v>
      </c>
      <c r="D234" s="32">
        <v>0</v>
      </c>
      <c r="E234" s="32">
        <v>0</v>
      </c>
      <c r="F234" s="32">
        <v>0</v>
      </c>
      <c r="G234" s="32">
        <v>0</v>
      </c>
      <c r="H234" s="32">
        <v>0</v>
      </c>
      <c r="I234" s="32">
        <v>0</v>
      </c>
      <c r="J234" s="32">
        <v>14857</v>
      </c>
      <c r="K234" s="32">
        <v>14857</v>
      </c>
      <c r="L234" s="32">
        <v>0</v>
      </c>
      <c r="M234" s="32">
        <v>0</v>
      </c>
      <c r="N234" s="32">
        <v>0</v>
      </c>
      <c r="O234" s="32">
        <v>0</v>
      </c>
      <c r="P234" s="32">
        <v>0</v>
      </c>
      <c r="Q234" s="32">
        <v>0</v>
      </c>
      <c r="R234" s="32">
        <v>6675</v>
      </c>
      <c r="S234" s="32">
        <v>6675</v>
      </c>
      <c r="T234" s="32">
        <v>160761</v>
      </c>
      <c r="U234" s="333">
        <v>0</v>
      </c>
      <c r="V234" s="333">
        <v>0.13393795758921601</v>
      </c>
      <c r="W234" s="32" t="s">
        <v>261</v>
      </c>
    </row>
    <row r="235" spans="1:23" s="23" customFormat="1" ht="14.45" customHeight="1" x14ac:dyDescent="0.2">
      <c r="A235" s="19" t="s">
        <v>747</v>
      </c>
      <c r="B235" s="32" t="s">
        <v>539</v>
      </c>
      <c r="C235" s="32">
        <v>0</v>
      </c>
      <c r="D235" s="32">
        <v>0</v>
      </c>
      <c r="E235" s="32">
        <v>0</v>
      </c>
      <c r="F235" s="32">
        <v>0</v>
      </c>
      <c r="G235" s="32">
        <v>0</v>
      </c>
      <c r="H235" s="32">
        <v>0</v>
      </c>
      <c r="I235" s="32">
        <v>0</v>
      </c>
      <c r="J235" s="32">
        <v>0</v>
      </c>
      <c r="K235" s="32">
        <v>0</v>
      </c>
      <c r="L235" s="32">
        <v>0</v>
      </c>
      <c r="M235" s="32">
        <v>0</v>
      </c>
      <c r="N235" s="32">
        <v>0</v>
      </c>
      <c r="O235" s="32">
        <v>0</v>
      </c>
      <c r="P235" s="32">
        <v>0</v>
      </c>
      <c r="Q235" s="32">
        <v>0</v>
      </c>
      <c r="R235" s="32">
        <v>0</v>
      </c>
      <c r="S235" s="32">
        <v>0</v>
      </c>
      <c r="T235" s="32">
        <v>234</v>
      </c>
      <c r="U235" s="333">
        <v>0</v>
      </c>
      <c r="V235" s="333">
        <v>0</v>
      </c>
      <c r="W235" s="32" t="s">
        <v>262</v>
      </c>
    </row>
    <row r="236" spans="1:23" s="23" customFormat="1" ht="14.45" customHeight="1" x14ac:dyDescent="0.2">
      <c r="A236" s="19" t="s">
        <v>752</v>
      </c>
      <c r="B236" s="32" t="s">
        <v>535</v>
      </c>
      <c r="C236" s="32">
        <v>1519</v>
      </c>
      <c r="D236" s="32">
        <v>44</v>
      </c>
      <c r="E236" s="32">
        <v>103</v>
      </c>
      <c r="F236" s="32">
        <v>92</v>
      </c>
      <c r="G236" s="32">
        <v>239</v>
      </c>
      <c r="H236" s="32">
        <v>444</v>
      </c>
      <c r="I236" s="32">
        <v>32</v>
      </c>
      <c r="J236" s="32">
        <v>0</v>
      </c>
      <c r="K236" s="32">
        <v>715</v>
      </c>
      <c r="L236" s="32">
        <v>38</v>
      </c>
      <c r="M236" s="32">
        <v>110</v>
      </c>
      <c r="N236" s="32">
        <v>68</v>
      </c>
      <c r="O236" s="32">
        <v>216</v>
      </c>
      <c r="P236" s="32">
        <v>544</v>
      </c>
      <c r="Q236" s="32">
        <v>44</v>
      </c>
      <c r="R236" s="32">
        <v>0</v>
      </c>
      <c r="S236" s="32">
        <v>804</v>
      </c>
      <c r="T236" s="32">
        <v>1519</v>
      </c>
      <c r="U236" s="333">
        <v>1</v>
      </c>
      <c r="V236" s="333">
        <v>1</v>
      </c>
      <c r="W236" s="32" t="s">
        <v>263</v>
      </c>
    </row>
    <row r="237" spans="1:23" s="23" customFormat="1" ht="14.45" customHeight="1" x14ac:dyDescent="0.2">
      <c r="A237" s="19" t="s">
        <v>752</v>
      </c>
      <c r="B237" s="32" t="s">
        <v>539</v>
      </c>
      <c r="C237" s="32">
        <v>146900</v>
      </c>
      <c r="D237" s="32">
        <v>1968</v>
      </c>
      <c r="E237" s="32">
        <v>3260</v>
      </c>
      <c r="F237" s="32">
        <v>5820</v>
      </c>
      <c r="G237" s="32">
        <v>11048</v>
      </c>
      <c r="H237" s="32">
        <v>25999</v>
      </c>
      <c r="I237" s="32">
        <v>546</v>
      </c>
      <c r="J237" s="32">
        <v>0</v>
      </c>
      <c r="K237" s="32">
        <v>37593</v>
      </c>
      <c r="L237" s="32">
        <v>2257</v>
      </c>
      <c r="M237" s="32">
        <v>4472</v>
      </c>
      <c r="N237" s="32">
        <v>18199</v>
      </c>
      <c r="O237" s="32">
        <v>24928</v>
      </c>
      <c r="P237" s="32">
        <v>83250</v>
      </c>
      <c r="Q237" s="32">
        <v>1129</v>
      </c>
      <c r="R237" s="32">
        <v>0</v>
      </c>
      <c r="S237" s="32">
        <v>109307</v>
      </c>
      <c r="T237" s="32">
        <v>146900</v>
      </c>
      <c r="U237" s="333">
        <v>1</v>
      </c>
      <c r="V237" s="333">
        <v>1</v>
      </c>
      <c r="W237" s="32" t="s">
        <v>263</v>
      </c>
    </row>
    <row r="238" spans="1:23" s="23" customFormat="1" ht="14.45" customHeight="1" x14ac:dyDescent="0.2">
      <c r="A238" s="19" t="s">
        <v>752</v>
      </c>
      <c r="B238" s="32" t="s">
        <v>534</v>
      </c>
      <c r="C238" s="32">
        <v>701</v>
      </c>
      <c r="D238" s="32">
        <v>0</v>
      </c>
      <c r="E238" s="32">
        <v>50</v>
      </c>
      <c r="F238" s="32">
        <v>40</v>
      </c>
      <c r="G238" s="32">
        <v>90</v>
      </c>
      <c r="H238" s="32">
        <v>234</v>
      </c>
      <c r="I238" s="32">
        <v>17</v>
      </c>
      <c r="J238" s="32">
        <v>0</v>
      </c>
      <c r="K238" s="32">
        <v>341</v>
      </c>
      <c r="L238" s="32">
        <v>0</v>
      </c>
      <c r="M238" s="32">
        <v>53</v>
      </c>
      <c r="N238" s="32">
        <v>33</v>
      </c>
      <c r="O238" s="32">
        <v>86</v>
      </c>
      <c r="P238" s="32">
        <v>244</v>
      </c>
      <c r="Q238" s="32">
        <v>30</v>
      </c>
      <c r="R238" s="32">
        <v>0</v>
      </c>
      <c r="S238" s="32">
        <v>360</v>
      </c>
      <c r="T238" s="32">
        <v>701</v>
      </c>
      <c r="U238" s="333">
        <v>1</v>
      </c>
      <c r="V238" s="333">
        <v>1</v>
      </c>
      <c r="W238" s="32" t="s">
        <v>263</v>
      </c>
    </row>
    <row r="239" spans="1:23" s="23" customFormat="1" ht="14.45" customHeight="1" x14ac:dyDescent="0.2">
      <c r="A239" s="19" t="s">
        <v>753</v>
      </c>
      <c r="B239" s="32" t="s">
        <v>535</v>
      </c>
      <c r="C239" s="32">
        <v>53</v>
      </c>
      <c r="D239" s="32">
        <v>0</v>
      </c>
      <c r="E239" s="32">
        <v>5</v>
      </c>
      <c r="F239" s="32">
        <v>5</v>
      </c>
      <c r="G239" s="32">
        <v>10</v>
      </c>
      <c r="H239" s="32">
        <v>23</v>
      </c>
      <c r="I239" s="32">
        <v>0</v>
      </c>
      <c r="J239" s="32">
        <v>0</v>
      </c>
      <c r="K239" s="32">
        <v>33</v>
      </c>
      <c r="L239" s="32">
        <v>0</v>
      </c>
      <c r="M239" s="32">
        <v>0</v>
      </c>
      <c r="N239" s="32">
        <v>10</v>
      </c>
      <c r="O239" s="32">
        <v>10</v>
      </c>
      <c r="P239" s="32">
        <v>10</v>
      </c>
      <c r="Q239" s="32">
        <v>0</v>
      </c>
      <c r="R239" s="32">
        <v>0</v>
      </c>
      <c r="S239" s="32">
        <v>20</v>
      </c>
      <c r="T239" s="32">
        <v>53</v>
      </c>
      <c r="U239" s="333">
        <v>1</v>
      </c>
      <c r="V239" s="333">
        <v>1</v>
      </c>
      <c r="W239" s="32" t="s">
        <v>264</v>
      </c>
    </row>
    <row r="240" spans="1:23" s="23" customFormat="1" ht="14.45" customHeight="1" x14ac:dyDescent="0.2">
      <c r="A240" s="19" t="s">
        <v>753</v>
      </c>
      <c r="B240" s="32" t="s">
        <v>534</v>
      </c>
      <c r="C240" s="32">
        <v>2199</v>
      </c>
      <c r="D240" s="32">
        <v>42</v>
      </c>
      <c r="E240" s="32">
        <v>137</v>
      </c>
      <c r="F240" s="32">
        <v>174</v>
      </c>
      <c r="G240" s="32">
        <v>353</v>
      </c>
      <c r="H240" s="32">
        <v>712</v>
      </c>
      <c r="I240" s="32">
        <v>16</v>
      </c>
      <c r="J240" s="32">
        <v>0</v>
      </c>
      <c r="K240" s="32">
        <v>1081</v>
      </c>
      <c r="L240" s="32">
        <v>55</v>
      </c>
      <c r="M240" s="32">
        <v>127</v>
      </c>
      <c r="N240" s="32">
        <v>163</v>
      </c>
      <c r="O240" s="32">
        <v>345</v>
      </c>
      <c r="P240" s="32">
        <v>753</v>
      </c>
      <c r="Q240" s="32">
        <v>20</v>
      </c>
      <c r="R240" s="32">
        <v>0</v>
      </c>
      <c r="S240" s="32">
        <v>1118</v>
      </c>
      <c r="T240" s="32">
        <v>2199</v>
      </c>
      <c r="U240" s="333">
        <v>1</v>
      </c>
      <c r="V240" s="333">
        <v>1</v>
      </c>
      <c r="W240" s="32" t="s">
        <v>264</v>
      </c>
    </row>
    <row r="241" spans="1:23" s="23" customFormat="1" ht="14.45" customHeight="1" x14ac:dyDescent="0.2">
      <c r="A241" s="19" t="s">
        <v>754</v>
      </c>
      <c r="B241" s="32" t="s">
        <v>535</v>
      </c>
      <c r="C241" s="32">
        <v>30</v>
      </c>
      <c r="D241" s="32">
        <v>0</v>
      </c>
      <c r="E241" s="32">
        <v>0</v>
      </c>
      <c r="F241" s="32">
        <v>0</v>
      </c>
      <c r="G241" s="32">
        <v>0</v>
      </c>
      <c r="H241" s="32">
        <v>19</v>
      </c>
      <c r="I241" s="32">
        <v>0</v>
      </c>
      <c r="J241" s="32">
        <v>0</v>
      </c>
      <c r="K241" s="32">
        <v>19</v>
      </c>
      <c r="L241" s="32">
        <v>0</v>
      </c>
      <c r="M241" s="32">
        <v>0</v>
      </c>
      <c r="N241" s="32">
        <v>0</v>
      </c>
      <c r="O241" s="32">
        <v>0</v>
      </c>
      <c r="P241" s="32">
        <v>11</v>
      </c>
      <c r="Q241" s="32">
        <v>0</v>
      </c>
      <c r="R241" s="32">
        <v>0</v>
      </c>
      <c r="S241" s="32">
        <v>11</v>
      </c>
      <c r="T241" s="32">
        <v>30</v>
      </c>
      <c r="U241" s="333">
        <v>1</v>
      </c>
      <c r="V241" s="333">
        <v>1</v>
      </c>
      <c r="W241" s="32" t="s">
        <v>148</v>
      </c>
    </row>
    <row r="242" spans="1:23" s="23" customFormat="1" ht="14.45" customHeight="1" x14ac:dyDescent="0.2">
      <c r="A242" s="19" t="s">
        <v>754</v>
      </c>
      <c r="B242" s="32" t="s">
        <v>534</v>
      </c>
      <c r="C242" s="32">
        <v>24</v>
      </c>
      <c r="D242" s="32">
        <v>0</v>
      </c>
      <c r="E242" s="32">
        <v>0</v>
      </c>
      <c r="F242" s="32">
        <v>5</v>
      </c>
      <c r="G242" s="32">
        <v>5</v>
      </c>
      <c r="H242" s="32">
        <v>0</v>
      </c>
      <c r="I242" s="32">
        <v>0</v>
      </c>
      <c r="J242" s="32">
        <v>0</v>
      </c>
      <c r="K242" s="32">
        <v>5</v>
      </c>
      <c r="L242" s="32">
        <v>0</v>
      </c>
      <c r="M242" s="32">
        <v>0</v>
      </c>
      <c r="N242" s="32">
        <v>0</v>
      </c>
      <c r="O242" s="32">
        <v>0</v>
      </c>
      <c r="P242" s="32">
        <v>19</v>
      </c>
      <c r="Q242" s="32">
        <v>0</v>
      </c>
      <c r="R242" s="32">
        <v>0</v>
      </c>
      <c r="S242" s="32">
        <v>19</v>
      </c>
      <c r="T242" s="32">
        <v>24</v>
      </c>
      <c r="U242" s="333">
        <v>1</v>
      </c>
      <c r="V242" s="333">
        <v>1</v>
      </c>
      <c r="W242" s="32" t="s">
        <v>148</v>
      </c>
    </row>
    <row r="243" spans="1:23" s="23" customFormat="1" ht="14.45" customHeight="1" x14ac:dyDescent="0.2">
      <c r="A243" s="19" t="s">
        <v>755</v>
      </c>
      <c r="B243" s="32" t="s">
        <v>535</v>
      </c>
      <c r="C243" s="32">
        <v>151</v>
      </c>
      <c r="D243" s="32">
        <v>0</v>
      </c>
      <c r="E243" s="32">
        <v>0</v>
      </c>
      <c r="F243" s="32">
        <v>5</v>
      </c>
      <c r="G243" s="32">
        <v>5</v>
      </c>
      <c r="H243" s="32">
        <v>49</v>
      </c>
      <c r="I243" s="32">
        <v>0</v>
      </c>
      <c r="J243" s="32">
        <v>0</v>
      </c>
      <c r="K243" s="32">
        <v>54</v>
      </c>
      <c r="L243" s="32">
        <v>0</v>
      </c>
      <c r="M243" s="32">
        <v>5</v>
      </c>
      <c r="N243" s="32">
        <v>6</v>
      </c>
      <c r="O243" s="32">
        <v>11</v>
      </c>
      <c r="P243" s="32">
        <v>81</v>
      </c>
      <c r="Q243" s="32">
        <v>5</v>
      </c>
      <c r="R243" s="32">
        <v>0</v>
      </c>
      <c r="S243" s="32">
        <v>97</v>
      </c>
      <c r="T243" s="32">
        <v>163</v>
      </c>
      <c r="U243" s="333">
        <v>0.92638036809815905</v>
      </c>
      <c r="V243" s="333">
        <v>0.92638036809815905</v>
      </c>
      <c r="W243" s="32" t="s">
        <v>44</v>
      </c>
    </row>
    <row r="244" spans="1:23" s="23" customFormat="1" ht="14.45" customHeight="1" x14ac:dyDescent="0.2">
      <c r="A244" s="19" t="s">
        <v>755</v>
      </c>
      <c r="B244" s="32" t="s">
        <v>536</v>
      </c>
      <c r="C244" s="32">
        <v>0</v>
      </c>
      <c r="D244" s="32">
        <v>0</v>
      </c>
      <c r="E244" s="32">
        <v>0</v>
      </c>
      <c r="F244" s="32">
        <v>0</v>
      </c>
      <c r="G244" s="32">
        <v>0</v>
      </c>
      <c r="H244" s="32">
        <v>0</v>
      </c>
      <c r="I244" s="32">
        <v>0</v>
      </c>
      <c r="J244" s="32">
        <v>0</v>
      </c>
      <c r="K244" s="32">
        <v>0</v>
      </c>
      <c r="L244" s="32">
        <v>0</v>
      </c>
      <c r="M244" s="32">
        <v>0</v>
      </c>
      <c r="N244" s="32">
        <v>0</v>
      </c>
      <c r="O244" s="32">
        <v>0</v>
      </c>
      <c r="P244" s="32">
        <v>0</v>
      </c>
      <c r="Q244" s="32">
        <v>0</v>
      </c>
      <c r="R244" s="32">
        <v>0</v>
      </c>
      <c r="S244" s="32">
        <v>0</v>
      </c>
      <c r="T244" s="32">
        <v>19635</v>
      </c>
      <c r="U244" s="333">
        <v>0</v>
      </c>
      <c r="V244" s="333">
        <v>0</v>
      </c>
      <c r="W244" s="32" t="s">
        <v>44</v>
      </c>
    </row>
    <row r="245" spans="1:23" s="23" customFormat="1" ht="14.45" customHeight="1" x14ac:dyDescent="0.2">
      <c r="A245" s="19" t="s">
        <v>755</v>
      </c>
      <c r="B245" s="32" t="s">
        <v>534</v>
      </c>
      <c r="C245" s="32">
        <v>12</v>
      </c>
      <c r="D245" s="32">
        <v>0</v>
      </c>
      <c r="E245" s="32">
        <v>0</v>
      </c>
      <c r="F245" s="32">
        <v>5</v>
      </c>
      <c r="G245" s="32">
        <v>5</v>
      </c>
      <c r="H245" s="32">
        <v>0</v>
      </c>
      <c r="I245" s="32">
        <v>0</v>
      </c>
      <c r="J245" s="32">
        <v>0</v>
      </c>
      <c r="K245" s="32">
        <v>5</v>
      </c>
      <c r="L245" s="32">
        <v>0</v>
      </c>
      <c r="M245" s="32">
        <v>0</v>
      </c>
      <c r="N245" s="32">
        <v>0</v>
      </c>
      <c r="O245" s="32">
        <v>0</v>
      </c>
      <c r="P245" s="32">
        <v>7</v>
      </c>
      <c r="Q245" s="32">
        <v>0</v>
      </c>
      <c r="R245" s="32">
        <v>0</v>
      </c>
      <c r="S245" s="32">
        <v>7</v>
      </c>
      <c r="T245" s="32">
        <v>12</v>
      </c>
      <c r="U245" s="333">
        <v>1</v>
      </c>
      <c r="V245" s="333">
        <v>1</v>
      </c>
      <c r="W245" s="32" t="s">
        <v>44</v>
      </c>
    </row>
    <row r="246" spans="1:23" s="23" customFormat="1" ht="14.45" customHeight="1" x14ac:dyDescent="0.2">
      <c r="A246" s="19" t="s">
        <v>759</v>
      </c>
      <c r="B246" s="32" t="s">
        <v>535</v>
      </c>
      <c r="C246" s="32">
        <v>107</v>
      </c>
      <c r="D246" s="32">
        <v>0</v>
      </c>
      <c r="E246" s="32">
        <v>11</v>
      </c>
      <c r="F246" s="32">
        <v>0</v>
      </c>
      <c r="G246" s="32">
        <v>11</v>
      </c>
      <c r="H246" s="32">
        <v>37</v>
      </c>
      <c r="I246" s="32">
        <v>0</v>
      </c>
      <c r="J246" s="32">
        <v>0</v>
      </c>
      <c r="K246" s="32">
        <v>48</v>
      </c>
      <c r="L246" s="32">
        <v>0</v>
      </c>
      <c r="M246" s="32">
        <v>7</v>
      </c>
      <c r="N246" s="32">
        <v>5</v>
      </c>
      <c r="O246" s="32">
        <v>12</v>
      </c>
      <c r="P246" s="32">
        <v>42</v>
      </c>
      <c r="Q246" s="32">
        <v>5</v>
      </c>
      <c r="R246" s="32">
        <v>0</v>
      </c>
      <c r="S246" s="32">
        <v>59</v>
      </c>
      <c r="T246" s="32">
        <v>107</v>
      </c>
      <c r="U246" s="333">
        <v>1</v>
      </c>
      <c r="V246" s="333">
        <v>1</v>
      </c>
      <c r="W246" s="32" t="s">
        <v>265</v>
      </c>
    </row>
    <row r="247" spans="1:23" s="23" customFormat="1" ht="14.45" customHeight="1" x14ac:dyDescent="0.2">
      <c r="A247" s="19" t="s">
        <v>759</v>
      </c>
      <c r="B247" s="32" t="s">
        <v>537</v>
      </c>
      <c r="C247" s="32">
        <v>247090</v>
      </c>
      <c r="D247" s="32">
        <v>12746</v>
      </c>
      <c r="E247" s="32">
        <v>24111</v>
      </c>
      <c r="F247" s="32">
        <v>18283</v>
      </c>
      <c r="G247" s="32">
        <v>55140</v>
      </c>
      <c r="H247" s="32">
        <v>71502</v>
      </c>
      <c r="I247" s="32">
        <v>8078</v>
      </c>
      <c r="J247" s="32">
        <v>93</v>
      </c>
      <c r="K247" s="32">
        <v>134813</v>
      </c>
      <c r="L247" s="32">
        <v>14195</v>
      </c>
      <c r="M247" s="32">
        <v>19506</v>
      </c>
      <c r="N247" s="32">
        <v>16793</v>
      </c>
      <c r="O247" s="32">
        <v>50494</v>
      </c>
      <c r="P247" s="32">
        <v>54417</v>
      </c>
      <c r="Q247" s="32">
        <v>7227</v>
      </c>
      <c r="R247" s="32">
        <v>139</v>
      </c>
      <c r="S247" s="32">
        <v>112277</v>
      </c>
      <c r="T247" s="32">
        <v>247090</v>
      </c>
      <c r="U247" s="333">
        <v>0.99906107086486695</v>
      </c>
      <c r="V247" s="333">
        <v>1</v>
      </c>
      <c r="W247" s="32" t="s">
        <v>265</v>
      </c>
    </row>
    <row r="248" spans="1:23" s="23" customFormat="1" ht="14.45" customHeight="1" x14ac:dyDescent="0.2">
      <c r="A248" s="19" t="s">
        <v>759</v>
      </c>
      <c r="B248" s="32" t="s">
        <v>539</v>
      </c>
      <c r="C248" s="32">
        <v>4119</v>
      </c>
      <c r="D248" s="32">
        <v>202</v>
      </c>
      <c r="E248" s="32">
        <v>388</v>
      </c>
      <c r="F248" s="32">
        <v>159</v>
      </c>
      <c r="G248" s="32">
        <v>749</v>
      </c>
      <c r="H248" s="32">
        <v>1208</v>
      </c>
      <c r="I248" s="32">
        <v>29</v>
      </c>
      <c r="J248" s="32">
        <v>0</v>
      </c>
      <c r="K248" s="32">
        <v>1986</v>
      </c>
      <c r="L248" s="32">
        <v>231</v>
      </c>
      <c r="M248" s="32">
        <v>388</v>
      </c>
      <c r="N248" s="32">
        <v>231</v>
      </c>
      <c r="O248" s="32">
        <v>850</v>
      </c>
      <c r="P248" s="32">
        <v>1254</v>
      </c>
      <c r="Q248" s="32">
        <v>29</v>
      </c>
      <c r="R248" s="32">
        <v>0</v>
      </c>
      <c r="S248" s="32">
        <v>2133</v>
      </c>
      <c r="T248" s="32">
        <v>192977</v>
      </c>
      <c r="U248" s="333">
        <v>2.1344512558491398E-2</v>
      </c>
      <c r="V248" s="333">
        <v>2.1344512558491398E-2</v>
      </c>
      <c r="W248" s="32" t="s">
        <v>265</v>
      </c>
    </row>
    <row r="249" spans="1:23" s="23" customFormat="1" ht="14.45" customHeight="1" x14ac:dyDescent="0.2">
      <c r="A249" s="19" t="s">
        <v>759</v>
      </c>
      <c r="B249" s="32" t="s">
        <v>534</v>
      </c>
      <c r="C249" s="32">
        <v>165</v>
      </c>
      <c r="D249" s="32">
        <v>0</v>
      </c>
      <c r="E249" s="32">
        <v>7</v>
      </c>
      <c r="F249" s="32">
        <v>7</v>
      </c>
      <c r="G249" s="32">
        <v>14</v>
      </c>
      <c r="H249" s="32">
        <v>47</v>
      </c>
      <c r="I249" s="32">
        <v>0</v>
      </c>
      <c r="J249" s="32">
        <v>0</v>
      </c>
      <c r="K249" s="32">
        <v>61</v>
      </c>
      <c r="L249" s="32">
        <v>0</v>
      </c>
      <c r="M249" s="32">
        <v>0</v>
      </c>
      <c r="N249" s="32">
        <v>14</v>
      </c>
      <c r="O249" s="32">
        <v>14</v>
      </c>
      <c r="P249" s="32">
        <v>84</v>
      </c>
      <c r="Q249" s="32">
        <v>6</v>
      </c>
      <c r="R249" s="32">
        <v>0</v>
      </c>
      <c r="S249" s="32">
        <v>104</v>
      </c>
      <c r="T249" s="32">
        <v>165</v>
      </c>
      <c r="U249" s="333">
        <v>1</v>
      </c>
      <c r="V249" s="333">
        <v>1</v>
      </c>
      <c r="W249" s="32" t="s">
        <v>265</v>
      </c>
    </row>
    <row r="250" spans="1:23" s="23" customFormat="1" ht="14.45" customHeight="1" x14ac:dyDescent="0.2">
      <c r="A250" s="19" t="s">
        <v>760</v>
      </c>
      <c r="B250" s="32" t="s">
        <v>535</v>
      </c>
      <c r="C250" s="32">
        <v>0</v>
      </c>
      <c r="D250" s="32">
        <v>0</v>
      </c>
      <c r="E250" s="32">
        <v>0</v>
      </c>
      <c r="F250" s="32">
        <v>0</v>
      </c>
      <c r="G250" s="32">
        <v>0</v>
      </c>
      <c r="H250" s="32">
        <v>0</v>
      </c>
      <c r="I250" s="32">
        <v>0</v>
      </c>
      <c r="J250" s="32">
        <v>0</v>
      </c>
      <c r="K250" s="32">
        <v>0</v>
      </c>
      <c r="L250" s="32">
        <v>0</v>
      </c>
      <c r="M250" s="32">
        <v>0</v>
      </c>
      <c r="N250" s="32">
        <v>0</v>
      </c>
      <c r="O250" s="32">
        <v>0</v>
      </c>
      <c r="P250" s="32">
        <v>0</v>
      </c>
      <c r="Q250" s="32">
        <v>0</v>
      </c>
      <c r="R250" s="32">
        <v>0</v>
      </c>
      <c r="S250" s="32">
        <v>0</v>
      </c>
      <c r="T250" s="32">
        <v>20</v>
      </c>
      <c r="U250" s="333">
        <v>0</v>
      </c>
      <c r="V250" s="333">
        <v>0</v>
      </c>
      <c r="W250" s="32" t="s">
        <v>47</v>
      </c>
    </row>
    <row r="251" spans="1:23" s="23" customFormat="1" ht="14.45" customHeight="1" x14ac:dyDescent="0.2">
      <c r="A251" s="19" t="s">
        <v>760</v>
      </c>
      <c r="B251" s="32" t="s">
        <v>534</v>
      </c>
      <c r="C251" s="32">
        <v>29619</v>
      </c>
      <c r="D251" s="32">
        <v>0</v>
      </c>
      <c r="E251" s="32">
        <v>0</v>
      </c>
      <c r="F251" s="32">
        <v>0</v>
      </c>
      <c r="G251" s="32">
        <v>0</v>
      </c>
      <c r="H251" s="32">
        <v>0</v>
      </c>
      <c r="I251" s="32">
        <v>0</v>
      </c>
      <c r="J251" s="32">
        <v>19549</v>
      </c>
      <c r="K251" s="32">
        <v>19549</v>
      </c>
      <c r="L251" s="32">
        <v>0</v>
      </c>
      <c r="M251" s="32">
        <v>0</v>
      </c>
      <c r="N251" s="32">
        <v>0</v>
      </c>
      <c r="O251" s="32">
        <v>0</v>
      </c>
      <c r="P251" s="32">
        <v>0</v>
      </c>
      <c r="Q251" s="32">
        <v>0</v>
      </c>
      <c r="R251" s="32">
        <v>10070</v>
      </c>
      <c r="S251" s="32">
        <v>10070</v>
      </c>
      <c r="T251" s="32">
        <v>35370</v>
      </c>
      <c r="U251" s="333">
        <v>0</v>
      </c>
      <c r="V251" s="333">
        <v>0.83740458015267205</v>
      </c>
      <c r="W251" s="32" t="s">
        <v>47</v>
      </c>
    </row>
    <row r="252" spans="1:23" s="23" customFormat="1" ht="14.45" customHeight="1" x14ac:dyDescent="0.2">
      <c r="A252" s="19" t="s">
        <v>760</v>
      </c>
      <c r="B252" s="32" t="s">
        <v>538</v>
      </c>
      <c r="C252" s="32">
        <v>0</v>
      </c>
      <c r="D252" s="32">
        <v>0</v>
      </c>
      <c r="E252" s="32">
        <v>0</v>
      </c>
      <c r="F252" s="32">
        <v>0</v>
      </c>
      <c r="G252" s="32">
        <v>0</v>
      </c>
      <c r="H252" s="32">
        <v>0</v>
      </c>
      <c r="I252" s="32">
        <v>0</v>
      </c>
      <c r="J252" s="32">
        <v>0</v>
      </c>
      <c r="K252" s="32">
        <v>0</v>
      </c>
      <c r="L252" s="32">
        <v>0</v>
      </c>
      <c r="M252" s="32">
        <v>0</v>
      </c>
      <c r="N252" s="32">
        <v>0</v>
      </c>
      <c r="O252" s="32">
        <v>0</v>
      </c>
      <c r="P252" s="32">
        <v>0</v>
      </c>
      <c r="Q252" s="32">
        <v>0</v>
      </c>
      <c r="R252" s="32">
        <v>0</v>
      </c>
      <c r="S252" s="32">
        <v>0</v>
      </c>
      <c r="T252" s="32">
        <v>76</v>
      </c>
      <c r="U252" s="333">
        <v>0</v>
      </c>
      <c r="V252" s="333">
        <v>0</v>
      </c>
      <c r="W252" s="32" t="s">
        <v>47</v>
      </c>
    </row>
    <row r="253" spans="1:23" s="23" customFormat="1" ht="14.45" customHeight="1" x14ac:dyDescent="0.2">
      <c r="A253" s="19" t="s">
        <v>761</v>
      </c>
      <c r="B253" s="32" t="s">
        <v>535</v>
      </c>
      <c r="C253" s="32">
        <v>0</v>
      </c>
      <c r="D253" s="32">
        <v>0</v>
      </c>
      <c r="E253" s="32">
        <v>0</v>
      </c>
      <c r="F253" s="32">
        <v>0</v>
      </c>
      <c r="G253" s="32">
        <v>0</v>
      </c>
      <c r="H253" s="32">
        <v>0</v>
      </c>
      <c r="I253" s="32">
        <v>0</v>
      </c>
      <c r="J253" s="32">
        <v>0</v>
      </c>
      <c r="K253" s="32">
        <v>0</v>
      </c>
      <c r="L253" s="32">
        <v>0</v>
      </c>
      <c r="M253" s="32">
        <v>0</v>
      </c>
      <c r="N253" s="32">
        <v>0</v>
      </c>
      <c r="O253" s="32">
        <v>0</v>
      </c>
      <c r="P253" s="32">
        <v>0</v>
      </c>
      <c r="Q253" s="32">
        <v>0</v>
      </c>
      <c r="R253" s="32">
        <v>0</v>
      </c>
      <c r="S253" s="32">
        <v>0</v>
      </c>
      <c r="T253" s="32">
        <v>981</v>
      </c>
      <c r="U253" s="333">
        <v>0</v>
      </c>
      <c r="V253" s="333">
        <v>0</v>
      </c>
      <c r="W253" s="32" t="s">
        <v>266</v>
      </c>
    </row>
    <row r="254" spans="1:23" s="23" customFormat="1" ht="14.45" customHeight="1" x14ac:dyDescent="0.2">
      <c r="A254" s="19" t="s">
        <v>761</v>
      </c>
      <c r="B254" s="32" t="s">
        <v>534</v>
      </c>
      <c r="C254" s="32">
        <v>2300</v>
      </c>
      <c r="D254" s="32">
        <v>0</v>
      </c>
      <c r="E254" s="32">
        <v>0</v>
      </c>
      <c r="F254" s="32">
        <v>0</v>
      </c>
      <c r="G254" s="32">
        <v>0</v>
      </c>
      <c r="H254" s="32">
        <v>0</v>
      </c>
      <c r="I254" s="32">
        <v>0</v>
      </c>
      <c r="J254" s="32">
        <v>1357</v>
      </c>
      <c r="K254" s="32">
        <v>1357</v>
      </c>
      <c r="L254" s="32">
        <v>0</v>
      </c>
      <c r="M254" s="32">
        <v>0</v>
      </c>
      <c r="N254" s="32">
        <v>0</v>
      </c>
      <c r="O254" s="32">
        <v>0</v>
      </c>
      <c r="P254" s="32">
        <v>0</v>
      </c>
      <c r="Q254" s="32">
        <v>0</v>
      </c>
      <c r="R254" s="32">
        <v>943</v>
      </c>
      <c r="S254" s="32">
        <v>943</v>
      </c>
      <c r="T254" s="32">
        <v>5240</v>
      </c>
      <c r="U254" s="333">
        <v>0</v>
      </c>
      <c r="V254" s="333">
        <v>0.43893129770992401</v>
      </c>
      <c r="W254" s="32" t="s">
        <v>266</v>
      </c>
    </row>
    <row r="255" spans="1:23" s="23" customFormat="1" ht="14.45" customHeight="1" x14ac:dyDescent="0.2">
      <c r="A255" s="19" t="s">
        <v>761</v>
      </c>
      <c r="B255" s="32" t="s">
        <v>538</v>
      </c>
      <c r="C255" s="32">
        <v>0</v>
      </c>
      <c r="D255" s="32">
        <v>0</v>
      </c>
      <c r="E255" s="32">
        <v>0</v>
      </c>
      <c r="F255" s="32">
        <v>0</v>
      </c>
      <c r="G255" s="32">
        <v>0</v>
      </c>
      <c r="H255" s="32">
        <v>0</v>
      </c>
      <c r="I255" s="32">
        <v>0</v>
      </c>
      <c r="J255" s="32">
        <v>0</v>
      </c>
      <c r="K255" s="32">
        <v>0</v>
      </c>
      <c r="L255" s="32">
        <v>0</v>
      </c>
      <c r="M255" s="32">
        <v>0</v>
      </c>
      <c r="N255" s="32">
        <v>0</v>
      </c>
      <c r="O255" s="32">
        <v>0</v>
      </c>
      <c r="P255" s="32">
        <v>0</v>
      </c>
      <c r="Q255" s="32">
        <v>0</v>
      </c>
      <c r="R255" s="32">
        <v>0</v>
      </c>
      <c r="S255" s="32">
        <v>0</v>
      </c>
      <c r="T255" s="32">
        <v>42</v>
      </c>
      <c r="U255" s="333">
        <v>0</v>
      </c>
      <c r="V255" s="333">
        <v>0</v>
      </c>
      <c r="W255" s="32" t="s">
        <v>266</v>
      </c>
    </row>
    <row r="256" spans="1:23" s="23" customFormat="1" ht="14.45" customHeight="1" x14ac:dyDescent="0.2">
      <c r="A256" s="19" t="s">
        <v>762</v>
      </c>
      <c r="B256" s="32" t="s">
        <v>535</v>
      </c>
      <c r="C256" s="32">
        <v>15794</v>
      </c>
      <c r="D256" s="32">
        <v>566</v>
      </c>
      <c r="E256" s="32">
        <v>725</v>
      </c>
      <c r="F256" s="32">
        <v>651</v>
      </c>
      <c r="G256" s="32">
        <v>1942</v>
      </c>
      <c r="H256" s="32">
        <v>4121</v>
      </c>
      <c r="I256" s="32">
        <v>189</v>
      </c>
      <c r="J256" s="32">
        <v>0</v>
      </c>
      <c r="K256" s="32">
        <v>6252</v>
      </c>
      <c r="L256" s="32">
        <v>550</v>
      </c>
      <c r="M256" s="32">
        <v>771</v>
      </c>
      <c r="N256" s="32">
        <v>741</v>
      </c>
      <c r="O256" s="32">
        <v>2062</v>
      </c>
      <c r="P256" s="32">
        <v>7307</v>
      </c>
      <c r="Q256" s="32">
        <v>173</v>
      </c>
      <c r="R256" s="32">
        <v>0</v>
      </c>
      <c r="S256" s="32">
        <v>9542</v>
      </c>
      <c r="T256" s="32">
        <v>15794</v>
      </c>
      <c r="U256" s="333">
        <v>1</v>
      </c>
      <c r="V256" s="333">
        <v>1</v>
      </c>
      <c r="W256" s="32" t="s">
        <v>49</v>
      </c>
    </row>
    <row r="257" spans="1:23" s="23" customFormat="1" ht="14.45" customHeight="1" x14ac:dyDescent="0.2">
      <c r="A257" s="19" t="s">
        <v>762</v>
      </c>
      <c r="B257" s="32" t="s">
        <v>534</v>
      </c>
      <c r="C257" s="32">
        <v>91707</v>
      </c>
      <c r="D257" s="32">
        <v>1819</v>
      </c>
      <c r="E257" s="32">
        <v>3102</v>
      </c>
      <c r="F257" s="32">
        <v>2014</v>
      </c>
      <c r="G257" s="32">
        <v>6935</v>
      </c>
      <c r="H257" s="32">
        <v>8812</v>
      </c>
      <c r="I257" s="32">
        <v>562</v>
      </c>
      <c r="J257" s="32">
        <v>29863</v>
      </c>
      <c r="K257" s="32">
        <v>46172</v>
      </c>
      <c r="L257" s="32">
        <v>1871</v>
      </c>
      <c r="M257" s="32">
        <v>3287</v>
      </c>
      <c r="N257" s="32">
        <v>2147</v>
      </c>
      <c r="O257" s="32">
        <v>7305</v>
      </c>
      <c r="P257" s="32">
        <v>9010</v>
      </c>
      <c r="Q257" s="32">
        <v>601</v>
      </c>
      <c r="R257" s="32">
        <v>28619</v>
      </c>
      <c r="S257" s="32">
        <v>45535</v>
      </c>
      <c r="T257" s="32">
        <v>242835</v>
      </c>
      <c r="U257" s="333">
        <v>0.13682129841250201</v>
      </c>
      <c r="V257" s="333">
        <v>0.37765149175365997</v>
      </c>
      <c r="W257" s="32" t="s">
        <v>49</v>
      </c>
    </row>
    <row r="258" spans="1:23" s="23" customFormat="1" ht="14.45" customHeight="1" x14ac:dyDescent="0.2">
      <c r="A258" s="19" t="s">
        <v>763</v>
      </c>
      <c r="B258" s="32" t="s">
        <v>535</v>
      </c>
      <c r="C258" s="32">
        <v>2889</v>
      </c>
      <c r="D258" s="32">
        <v>86</v>
      </c>
      <c r="E258" s="32">
        <v>182</v>
      </c>
      <c r="F258" s="32">
        <v>170</v>
      </c>
      <c r="G258" s="32">
        <v>438</v>
      </c>
      <c r="H258" s="32">
        <v>719</v>
      </c>
      <c r="I258" s="32">
        <v>47</v>
      </c>
      <c r="J258" s="32">
        <v>0</v>
      </c>
      <c r="K258" s="32">
        <v>1204</v>
      </c>
      <c r="L258" s="32">
        <v>92</v>
      </c>
      <c r="M258" s="32">
        <v>190</v>
      </c>
      <c r="N258" s="32">
        <v>197</v>
      </c>
      <c r="O258" s="32">
        <v>479</v>
      </c>
      <c r="P258" s="32">
        <v>1176</v>
      </c>
      <c r="Q258" s="32">
        <v>30</v>
      </c>
      <c r="R258" s="32">
        <v>0</v>
      </c>
      <c r="S258" s="32">
        <v>1685</v>
      </c>
      <c r="T258" s="32">
        <v>2889</v>
      </c>
      <c r="U258" s="333">
        <v>1</v>
      </c>
      <c r="V258" s="333">
        <v>1</v>
      </c>
      <c r="W258" s="32" t="s">
        <v>267</v>
      </c>
    </row>
    <row r="259" spans="1:23" s="23" customFormat="1" ht="14.45" customHeight="1" x14ac:dyDescent="0.2">
      <c r="A259" s="19" t="s">
        <v>763</v>
      </c>
      <c r="B259" s="32" t="s">
        <v>539</v>
      </c>
      <c r="C259" s="32">
        <v>177</v>
      </c>
      <c r="D259" s="32">
        <v>17</v>
      </c>
      <c r="E259" s="32">
        <v>23</v>
      </c>
      <c r="F259" s="32">
        <v>6</v>
      </c>
      <c r="G259" s="32">
        <v>46</v>
      </c>
      <c r="H259" s="32">
        <v>82</v>
      </c>
      <c r="I259" s="32">
        <v>0</v>
      </c>
      <c r="J259" s="32">
        <v>0</v>
      </c>
      <c r="K259" s="32">
        <v>128</v>
      </c>
      <c r="L259" s="32">
        <v>18</v>
      </c>
      <c r="M259" s="32">
        <v>25</v>
      </c>
      <c r="N259" s="32">
        <v>6</v>
      </c>
      <c r="O259" s="32">
        <v>49</v>
      </c>
      <c r="P259" s="32">
        <v>0</v>
      </c>
      <c r="Q259" s="32">
        <v>0</v>
      </c>
      <c r="R259" s="32">
        <v>0</v>
      </c>
      <c r="S259" s="32">
        <v>49</v>
      </c>
      <c r="T259" s="32">
        <v>177</v>
      </c>
      <c r="U259" s="333">
        <v>1</v>
      </c>
      <c r="V259" s="333">
        <v>1</v>
      </c>
      <c r="W259" s="32" t="s">
        <v>267</v>
      </c>
    </row>
    <row r="260" spans="1:23" s="23" customFormat="1" ht="14.45" customHeight="1" x14ac:dyDescent="0.2">
      <c r="A260" s="19" t="s">
        <v>763</v>
      </c>
      <c r="B260" s="32" t="s">
        <v>534</v>
      </c>
      <c r="C260" s="32">
        <v>9785</v>
      </c>
      <c r="D260" s="32">
        <v>323</v>
      </c>
      <c r="E260" s="32">
        <v>470</v>
      </c>
      <c r="F260" s="32">
        <v>379</v>
      </c>
      <c r="G260" s="32">
        <v>1172</v>
      </c>
      <c r="H260" s="32">
        <v>1623</v>
      </c>
      <c r="I260" s="32">
        <v>78</v>
      </c>
      <c r="J260" s="32">
        <v>0</v>
      </c>
      <c r="K260" s="32">
        <v>2873</v>
      </c>
      <c r="L260" s="32">
        <v>388</v>
      </c>
      <c r="M260" s="32">
        <v>549</v>
      </c>
      <c r="N260" s="32">
        <v>396</v>
      </c>
      <c r="O260" s="32">
        <v>1333</v>
      </c>
      <c r="P260" s="32">
        <v>5509</v>
      </c>
      <c r="Q260" s="32">
        <v>70</v>
      </c>
      <c r="R260" s="32">
        <v>0</v>
      </c>
      <c r="S260" s="32">
        <v>6912</v>
      </c>
      <c r="T260" s="32">
        <v>9785</v>
      </c>
      <c r="U260" s="333">
        <v>1</v>
      </c>
      <c r="V260" s="333">
        <v>1</v>
      </c>
      <c r="W260" s="32" t="s">
        <v>267</v>
      </c>
    </row>
    <row r="261" spans="1:23" s="23" customFormat="1" ht="14.45" customHeight="1" x14ac:dyDescent="0.2">
      <c r="A261" s="19" t="s">
        <v>765</v>
      </c>
      <c r="B261" s="32" t="s">
        <v>535</v>
      </c>
      <c r="C261" s="32">
        <v>34</v>
      </c>
      <c r="D261" s="32">
        <v>0</v>
      </c>
      <c r="E261" s="32">
        <v>0</v>
      </c>
      <c r="F261" s="32">
        <v>12</v>
      </c>
      <c r="G261" s="32">
        <v>12</v>
      </c>
      <c r="H261" s="32">
        <v>6</v>
      </c>
      <c r="I261" s="32">
        <v>0</v>
      </c>
      <c r="J261" s="32">
        <v>0</v>
      </c>
      <c r="K261" s="32">
        <v>18</v>
      </c>
      <c r="L261" s="32">
        <v>0</v>
      </c>
      <c r="M261" s="32">
        <v>8</v>
      </c>
      <c r="N261" s="32">
        <v>0</v>
      </c>
      <c r="O261" s="32">
        <v>8</v>
      </c>
      <c r="P261" s="32">
        <v>8</v>
      </c>
      <c r="Q261" s="32">
        <v>0</v>
      </c>
      <c r="R261" s="32">
        <v>0</v>
      </c>
      <c r="S261" s="32">
        <v>16</v>
      </c>
      <c r="T261" s="32">
        <v>34</v>
      </c>
      <c r="U261" s="333">
        <v>1</v>
      </c>
      <c r="V261" s="333">
        <v>1</v>
      </c>
      <c r="W261" s="32" t="s">
        <v>52</v>
      </c>
    </row>
    <row r="262" spans="1:23" s="23" customFormat="1" ht="14.45" customHeight="1" x14ac:dyDescent="0.2">
      <c r="A262" s="19" t="s">
        <v>765</v>
      </c>
      <c r="B262" s="32" t="s">
        <v>540</v>
      </c>
      <c r="C262" s="32">
        <v>0</v>
      </c>
      <c r="D262" s="32">
        <v>0</v>
      </c>
      <c r="E262" s="32">
        <v>0</v>
      </c>
      <c r="F262" s="32">
        <v>0</v>
      </c>
      <c r="G262" s="32">
        <v>0</v>
      </c>
      <c r="H262" s="32">
        <v>0</v>
      </c>
      <c r="I262" s="32">
        <v>0</v>
      </c>
      <c r="J262" s="32">
        <v>0</v>
      </c>
      <c r="K262" s="32">
        <v>0</v>
      </c>
      <c r="L262" s="32">
        <v>0</v>
      </c>
      <c r="M262" s="32">
        <v>0</v>
      </c>
      <c r="N262" s="32">
        <v>0</v>
      </c>
      <c r="O262" s="32">
        <v>0</v>
      </c>
      <c r="P262" s="32">
        <v>0</v>
      </c>
      <c r="Q262" s="32">
        <v>0</v>
      </c>
      <c r="R262" s="32">
        <v>0</v>
      </c>
      <c r="S262" s="32">
        <v>0</v>
      </c>
      <c r="T262" s="32">
        <v>6</v>
      </c>
      <c r="U262" s="333">
        <v>0</v>
      </c>
      <c r="V262" s="333">
        <v>0</v>
      </c>
      <c r="W262" s="32" t="s">
        <v>52</v>
      </c>
    </row>
    <row r="263" spans="1:23" s="23" customFormat="1" ht="14.45" customHeight="1" x14ac:dyDescent="0.2">
      <c r="A263" s="19" t="s">
        <v>765</v>
      </c>
      <c r="B263" s="32" t="s">
        <v>534</v>
      </c>
      <c r="C263" s="32">
        <v>3425091</v>
      </c>
      <c r="D263" s="32">
        <v>230726</v>
      </c>
      <c r="E263" s="32">
        <v>315522</v>
      </c>
      <c r="F263" s="32">
        <v>217618</v>
      </c>
      <c r="G263" s="32">
        <v>763866</v>
      </c>
      <c r="H263" s="32">
        <v>799267</v>
      </c>
      <c r="I263" s="32">
        <v>68294</v>
      </c>
      <c r="J263" s="32">
        <v>0</v>
      </c>
      <c r="K263" s="32">
        <v>1631427</v>
      </c>
      <c r="L263" s="32">
        <v>238693</v>
      </c>
      <c r="M263" s="32">
        <v>331557</v>
      </c>
      <c r="N263" s="32">
        <v>235852</v>
      </c>
      <c r="O263" s="32">
        <v>806102</v>
      </c>
      <c r="P263" s="32">
        <v>887331</v>
      </c>
      <c r="Q263" s="32">
        <v>100231</v>
      </c>
      <c r="R263" s="32">
        <v>0</v>
      </c>
      <c r="S263" s="32">
        <v>1793664</v>
      </c>
      <c r="T263" s="32">
        <v>3425091</v>
      </c>
      <c r="U263" s="333">
        <v>1</v>
      </c>
      <c r="V263" s="333">
        <v>1</v>
      </c>
      <c r="W263" s="32" t="s">
        <v>52</v>
      </c>
    </row>
    <row r="264" spans="1:23" s="23" customFormat="1" ht="14.45" customHeight="1" x14ac:dyDescent="0.2">
      <c r="A264" s="19" t="s">
        <v>766</v>
      </c>
      <c r="B264" s="32" t="s">
        <v>535</v>
      </c>
      <c r="C264" s="32">
        <v>10621</v>
      </c>
      <c r="D264" s="32">
        <v>257</v>
      </c>
      <c r="E264" s="32">
        <v>743</v>
      </c>
      <c r="F264" s="32">
        <v>597</v>
      </c>
      <c r="G264" s="32">
        <v>1597</v>
      </c>
      <c r="H264" s="32">
        <v>2790</v>
      </c>
      <c r="I264" s="32">
        <v>128</v>
      </c>
      <c r="J264" s="32">
        <v>0</v>
      </c>
      <c r="K264" s="32">
        <v>4515</v>
      </c>
      <c r="L264" s="32">
        <v>266</v>
      </c>
      <c r="M264" s="32">
        <v>766</v>
      </c>
      <c r="N264" s="32">
        <v>666</v>
      </c>
      <c r="O264" s="32">
        <v>1698</v>
      </c>
      <c r="P264" s="32">
        <v>3739</v>
      </c>
      <c r="Q264" s="32">
        <v>669</v>
      </c>
      <c r="R264" s="32">
        <v>0</v>
      </c>
      <c r="S264" s="32">
        <v>6106</v>
      </c>
      <c r="T264" s="32">
        <v>10621</v>
      </c>
      <c r="U264" s="333">
        <v>1</v>
      </c>
      <c r="V264" s="333">
        <v>1</v>
      </c>
      <c r="W264" s="32" t="s">
        <v>53</v>
      </c>
    </row>
    <row r="265" spans="1:23" s="23" customFormat="1" ht="14.45" customHeight="1" x14ac:dyDescent="0.2">
      <c r="A265" s="19" t="s">
        <v>766</v>
      </c>
      <c r="B265" s="32" t="s">
        <v>541</v>
      </c>
      <c r="C265" s="32">
        <v>0</v>
      </c>
      <c r="D265" s="32">
        <v>0</v>
      </c>
      <c r="E265" s="32">
        <v>0</v>
      </c>
      <c r="F265" s="32">
        <v>0</v>
      </c>
      <c r="G265" s="32">
        <v>0</v>
      </c>
      <c r="H265" s="32">
        <v>0</v>
      </c>
      <c r="I265" s="32">
        <v>0</v>
      </c>
      <c r="J265" s="32">
        <v>0</v>
      </c>
      <c r="K265" s="32">
        <v>0</v>
      </c>
      <c r="L265" s="32">
        <v>0</v>
      </c>
      <c r="M265" s="32">
        <v>0</v>
      </c>
      <c r="N265" s="32">
        <v>0</v>
      </c>
      <c r="O265" s="32">
        <v>0</v>
      </c>
      <c r="P265" s="32">
        <v>0</v>
      </c>
      <c r="Q265" s="32">
        <v>0</v>
      </c>
      <c r="R265" s="32">
        <v>0</v>
      </c>
      <c r="S265" s="32">
        <v>0</v>
      </c>
      <c r="T265" s="32">
        <v>30138</v>
      </c>
      <c r="U265" s="333">
        <v>0</v>
      </c>
      <c r="V265" s="333">
        <v>0</v>
      </c>
      <c r="W265" s="32" t="s">
        <v>53</v>
      </c>
    </row>
    <row r="266" spans="1:23" s="23" customFormat="1" ht="14.45" customHeight="1" x14ac:dyDescent="0.2">
      <c r="A266" s="19" t="s">
        <v>766</v>
      </c>
      <c r="B266" s="32" t="s">
        <v>537</v>
      </c>
      <c r="C266" s="32">
        <v>0</v>
      </c>
      <c r="D266" s="32">
        <v>0</v>
      </c>
      <c r="E266" s="32">
        <v>0</v>
      </c>
      <c r="F266" s="32">
        <v>0</v>
      </c>
      <c r="G266" s="32">
        <v>0</v>
      </c>
      <c r="H266" s="32">
        <v>0</v>
      </c>
      <c r="I266" s="32">
        <v>0</v>
      </c>
      <c r="J266" s="32">
        <v>0</v>
      </c>
      <c r="K266" s="32">
        <v>0</v>
      </c>
      <c r="L266" s="32">
        <v>0</v>
      </c>
      <c r="M266" s="32">
        <v>0</v>
      </c>
      <c r="N266" s="32">
        <v>0</v>
      </c>
      <c r="O266" s="32">
        <v>0</v>
      </c>
      <c r="P266" s="32">
        <v>0</v>
      </c>
      <c r="Q266" s="32">
        <v>0</v>
      </c>
      <c r="R266" s="32">
        <v>0</v>
      </c>
      <c r="S266" s="32">
        <v>0</v>
      </c>
      <c r="T266" s="32">
        <v>1168619</v>
      </c>
      <c r="U266" s="333">
        <v>0</v>
      </c>
      <c r="V266" s="333">
        <v>0</v>
      </c>
      <c r="W266" s="32" t="s">
        <v>53</v>
      </c>
    </row>
    <row r="267" spans="1:23" s="23" customFormat="1" ht="14.45" customHeight="1" x14ac:dyDescent="0.2">
      <c r="A267" s="19" t="s">
        <v>766</v>
      </c>
      <c r="B267" s="32" t="s">
        <v>539</v>
      </c>
      <c r="C267" s="32">
        <v>2012</v>
      </c>
      <c r="D267" s="32">
        <v>120</v>
      </c>
      <c r="E267" s="32">
        <v>236</v>
      </c>
      <c r="F267" s="32">
        <v>125</v>
      </c>
      <c r="G267" s="32">
        <v>481</v>
      </c>
      <c r="H267" s="32">
        <v>574</v>
      </c>
      <c r="I267" s="32">
        <v>20</v>
      </c>
      <c r="J267" s="32">
        <v>0</v>
      </c>
      <c r="K267" s="32">
        <v>1075</v>
      </c>
      <c r="L267" s="32">
        <v>125</v>
      </c>
      <c r="M267" s="32">
        <v>214</v>
      </c>
      <c r="N267" s="32">
        <v>119</v>
      </c>
      <c r="O267" s="32">
        <v>458</v>
      </c>
      <c r="P267" s="32">
        <v>458</v>
      </c>
      <c r="Q267" s="32">
        <v>21</v>
      </c>
      <c r="R267" s="32">
        <v>0</v>
      </c>
      <c r="S267" s="32">
        <v>937</v>
      </c>
      <c r="T267" s="32">
        <v>2012</v>
      </c>
      <c r="U267" s="333">
        <v>1</v>
      </c>
      <c r="V267" s="333">
        <v>1</v>
      </c>
      <c r="W267" s="32" t="s">
        <v>53</v>
      </c>
    </row>
    <row r="268" spans="1:23" s="23" customFormat="1" ht="14.45" customHeight="1" x14ac:dyDescent="0.2">
      <c r="A268" s="19" t="s">
        <v>766</v>
      </c>
      <c r="B268" s="32" t="s">
        <v>540</v>
      </c>
      <c r="C268" s="32">
        <v>0</v>
      </c>
      <c r="D268" s="32">
        <v>0</v>
      </c>
      <c r="E268" s="32">
        <v>0</v>
      </c>
      <c r="F268" s="32">
        <v>0</v>
      </c>
      <c r="G268" s="32">
        <v>0</v>
      </c>
      <c r="H268" s="32">
        <v>0</v>
      </c>
      <c r="I268" s="32">
        <v>0</v>
      </c>
      <c r="J268" s="32">
        <v>0</v>
      </c>
      <c r="K268" s="32">
        <v>0</v>
      </c>
      <c r="L268" s="32">
        <v>0</v>
      </c>
      <c r="M268" s="32">
        <v>0</v>
      </c>
      <c r="N268" s="32">
        <v>0</v>
      </c>
      <c r="O268" s="32">
        <v>0</v>
      </c>
      <c r="P268" s="32">
        <v>0</v>
      </c>
      <c r="Q268" s="32">
        <v>0</v>
      </c>
      <c r="R268" s="32">
        <v>0</v>
      </c>
      <c r="S268" s="32">
        <v>0</v>
      </c>
      <c r="T268" s="32">
        <v>370</v>
      </c>
      <c r="U268" s="333">
        <v>0</v>
      </c>
      <c r="V268" s="333">
        <v>0</v>
      </c>
      <c r="W268" s="32" t="s">
        <v>53</v>
      </c>
    </row>
    <row r="269" spans="1:23" s="23" customFormat="1" ht="14.45" customHeight="1" x14ac:dyDescent="0.2">
      <c r="A269" s="19" t="s">
        <v>766</v>
      </c>
      <c r="B269" s="32" t="s">
        <v>534</v>
      </c>
      <c r="C269" s="32">
        <v>273716</v>
      </c>
      <c r="D269" s="32">
        <v>19750</v>
      </c>
      <c r="E269" s="32">
        <v>25710</v>
      </c>
      <c r="F269" s="32">
        <v>13514</v>
      </c>
      <c r="G269" s="32">
        <v>58974</v>
      </c>
      <c r="H269" s="32">
        <v>65819</v>
      </c>
      <c r="I269" s="32">
        <v>5772</v>
      </c>
      <c r="J269" s="32">
        <v>0</v>
      </c>
      <c r="K269" s="32">
        <v>130565</v>
      </c>
      <c r="L269" s="32">
        <v>20784</v>
      </c>
      <c r="M269" s="32">
        <v>27033</v>
      </c>
      <c r="N269" s="32">
        <v>14605</v>
      </c>
      <c r="O269" s="32">
        <v>62422</v>
      </c>
      <c r="P269" s="32">
        <v>75905</v>
      </c>
      <c r="Q269" s="32">
        <v>4824</v>
      </c>
      <c r="R269" s="32">
        <v>0</v>
      </c>
      <c r="S269" s="32">
        <v>143151</v>
      </c>
      <c r="T269" s="32">
        <v>273716</v>
      </c>
      <c r="U269" s="333">
        <v>1</v>
      </c>
      <c r="V269" s="333">
        <v>1</v>
      </c>
      <c r="W269" s="32" t="s">
        <v>53</v>
      </c>
    </row>
    <row r="270" spans="1:23" s="23" customFormat="1" ht="14.45" customHeight="1" x14ac:dyDescent="0.2">
      <c r="A270" s="19" t="s">
        <v>766</v>
      </c>
      <c r="B270" s="32" t="s">
        <v>538</v>
      </c>
      <c r="C270" s="32">
        <v>0</v>
      </c>
      <c r="D270" s="32">
        <v>0</v>
      </c>
      <c r="E270" s="32">
        <v>0</v>
      </c>
      <c r="F270" s="32">
        <v>0</v>
      </c>
      <c r="G270" s="32">
        <v>0</v>
      </c>
      <c r="H270" s="32">
        <v>0</v>
      </c>
      <c r="I270" s="32">
        <v>0</v>
      </c>
      <c r="J270" s="32">
        <v>0</v>
      </c>
      <c r="K270" s="32">
        <v>0</v>
      </c>
      <c r="L270" s="32">
        <v>0</v>
      </c>
      <c r="M270" s="32">
        <v>0</v>
      </c>
      <c r="N270" s="32">
        <v>0</v>
      </c>
      <c r="O270" s="32">
        <v>0</v>
      </c>
      <c r="P270" s="32">
        <v>0</v>
      </c>
      <c r="Q270" s="32">
        <v>0</v>
      </c>
      <c r="R270" s="32">
        <v>0</v>
      </c>
      <c r="S270" s="32">
        <v>0</v>
      </c>
      <c r="T270" s="32">
        <v>47093</v>
      </c>
      <c r="U270" s="333">
        <v>0</v>
      </c>
      <c r="V270" s="333">
        <v>0</v>
      </c>
      <c r="W270" s="32" t="s">
        <v>53</v>
      </c>
    </row>
    <row r="271" spans="1:23" s="23" customFormat="1" ht="14.45" customHeight="1" x14ac:dyDescent="0.2">
      <c r="A271" s="19" t="s">
        <v>767</v>
      </c>
      <c r="B271" s="32" t="s">
        <v>535</v>
      </c>
      <c r="C271" s="32">
        <v>14834</v>
      </c>
      <c r="D271" s="32">
        <v>399</v>
      </c>
      <c r="E271" s="32">
        <v>475</v>
      </c>
      <c r="F271" s="32">
        <v>292</v>
      </c>
      <c r="G271" s="32">
        <v>1166</v>
      </c>
      <c r="H271" s="32">
        <v>3527</v>
      </c>
      <c r="I271" s="32">
        <v>83</v>
      </c>
      <c r="J271" s="32">
        <v>0</v>
      </c>
      <c r="K271" s="32">
        <v>4776</v>
      </c>
      <c r="L271" s="32">
        <v>398</v>
      </c>
      <c r="M271" s="32">
        <v>507</v>
      </c>
      <c r="N271" s="32">
        <v>397</v>
      </c>
      <c r="O271" s="32">
        <v>1302</v>
      </c>
      <c r="P271" s="32">
        <v>8707</v>
      </c>
      <c r="Q271" s="32">
        <v>49</v>
      </c>
      <c r="R271" s="32">
        <v>0</v>
      </c>
      <c r="S271" s="32">
        <v>10058</v>
      </c>
      <c r="T271" s="32">
        <v>15108</v>
      </c>
      <c r="U271" s="333">
        <v>0.98186391315859101</v>
      </c>
      <c r="V271" s="333">
        <v>0.98186391315859101</v>
      </c>
      <c r="W271" s="32" t="s">
        <v>268</v>
      </c>
    </row>
    <row r="272" spans="1:23" s="23" customFormat="1" ht="14.45" customHeight="1" x14ac:dyDescent="0.2">
      <c r="A272" s="19" t="s">
        <v>767</v>
      </c>
      <c r="B272" s="32" t="s">
        <v>534</v>
      </c>
      <c r="C272" s="32">
        <v>8600</v>
      </c>
      <c r="D272" s="32">
        <v>135</v>
      </c>
      <c r="E272" s="32">
        <v>459</v>
      </c>
      <c r="F272" s="32">
        <v>355</v>
      </c>
      <c r="G272" s="32">
        <v>949</v>
      </c>
      <c r="H272" s="32">
        <v>2434</v>
      </c>
      <c r="I272" s="32">
        <v>113</v>
      </c>
      <c r="J272" s="32">
        <v>0</v>
      </c>
      <c r="K272" s="32">
        <v>3496</v>
      </c>
      <c r="L272" s="32">
        <v>153</v>
      </c>
      <c r="M272" s="32">
        <v>459</v>
      </c>
      <c r="N272" s="32">
        <v>405</v>
      </c>
      <c r="O272" s="32">
        <v>1017</v>
      </c>
      <c r="P272" s="32">
        <v>3996</v>
      </c>
      <c r="Q272" s="32">
        <v>91</v>
      </c>
      <c r="R272" s="32">
        <v>0</v>
      </c>
      <c r="S272" s="32">
        <v>5104</v>
      </c>
      <c r="T272" s="32">
        <v>81256</v>
      </c>
      <c r="U272" s="333">
        <v>0.105838338091956</v>
      </c>
      <c r="V272" s="333">
        <v>0.105838338091956</v>
      </c>
      <c r="W272" s="32" t="s">
        <v>268</v>
      </c>
    </row>
    <row r="273" spans="1:23" s="23" customFormat="1" ht="14.45" customHeight="1" x14ac:dyDescent="0.2">
      <c r="A273" s="19" t="s">
        <v>768</v>
      </c>
      <c r="B273" s="32" t="s">
        <v>535</v>
      </c>
      <c r="C273" s="32">
        <v>0</v>
      </c>
      <c r="D273" s="32">
        <v>0</v>
      </c>
      <c r="E273" s="32">
        <v>0</v>
      </c>
      <c r="F273" s="32">
        <v>0</v>
      </c>
      <c r="G273" s="32">
        <v>0</v>
      </c>
      <c r="H273" s="32">
        <v>0</v>
      </c>
      <c r="I273" s="32">
        <v>0</v>
      </c>
      <c r="J273" s="32">
        <v>0</v>
      </c>
      <c r="K273" s="32">
        <v>0</v>
      </c>
      <c r="L273" s="32">
        <v>0</v>
      </c>
      <c r="M273" s="32">
        <v>0</v>
      </c>
      <c r="N273" s="32">
        <v>0</v>
      </c>
      <c r="O273" s="32">
        <v>0</v>
      </c>
      <c r="P273" s="32">
        <v>0</v>
      </c>
      <c r="Q273" s="32">
        <v>0</v>
      </c>
      <c r="R273" s="32">
        <v>0</v>
      </c>
      <c r="S273" s="32">
        <v>0</v>
      </c>
      <c r="T273" s="32">
        <v>25166</v>
      </c>
      <c r="U273" s="333">
        <v>0</v>
      </c>
      <c r="V273" s="333">
        <v>0</v>
      </c>
      <c r="W273" s="32" t="s">
        <v>119</v>
      </c>
    </row>
    <row r="274" spans="1:23" s="23" customFormat="1" ht="14.45" customHeight="1" x14ac:dyDescent="0.2">
      <c r="A274" s="19" t="s">
        <v>768</v>
      </c>
      <c r="B274" s="32" t="s">
        <v>539</v>
      </c>
      <c r="C274" s="32">
        <v>0</v>
      </c>
      <c r="D274" s="32">
        <v>0</v>
      </c>
      <c r="E274" s="32">
        <v>0</v>
      </c>
      <c r="F274" s="32">
        <v>0</v>
      </c>
      <c r="G274" s="32">
        <v>0</v>
      </c>
      <c r="H274" s="32">
        <v>0</v>
      </c>
      <c r="I274" s="32">
        <v>0</v>
      </c>
      <c r="J274" s="32">
        <v>0</v>
      </c>
      <c r="K274" s="32">
        <v>0</v>
      </c>
      <c r="L274" s="32">
        <v>0</v>
      </c>
      <c r="M274" s="32">
        <v>0</v>
      </c>
      <c r="N274" s="32">
        <v>0</v>
      </c>
      <c r="O274" s="32">
        <v>0</v>
      </c>
      <c r="P274" s="32">
        <v>0</v>
      </c>
      <c r="Q274" s="32">
        <v>0</v>
      </c>
      <c r="R274" s="32">
        <v>0</v>
      </c>
      <c r="S274" s="32">
        <v>0</v>
      </c>
      <c r="T274" s="32">
        <v>41601</v>
      </c>
      <c r="U274" s="333">
        <v>0</v>
      </c>
      <c r="V274" s="333">
        <v>0</v>
      </c>
      <c r="W274" s="32" t="s">
        <v>119</v>
      </c>
    </row>
    <row r="275" spans="1:23" s="23" customFormat="1" ht="14.45" customHeight="1" x14ac:dyDescent="0.2">
      <c r="A275" s="19" t="s">
        <v>768</v>
      </c>
      <c r="B275" s="32" t="s">
        <v>534</v>
      </c>
      <c r="C275" s="32">
        <v>0</v>
      </c>
      <c r="D275" s="32">
        <v>0</v>
      </c>
      <c r="E275" s="32">
        <v>0</v>
      </c>
      <c r="F275" s="32">
        <v>0</v>
      </c>
      <c r="G275" s="32">
        <v>0</v>
      </c>
      <c r="H275" s="32">
        <v>0</v>
      </c>
      <c r="I275" s="32">
        <v>0</v>
      </c>
      <c r="J275" s="32">
        <v>0</v>
      </c>
      <c r="K275" s="32">
        <v>0</v>
      </c>
      <c r="L275" s="32">
        <v>0</v>
      </c>
      <c r="M275" s="32">
        <v>0</v>
      </c>
      <c r="N275" s="32">
        <v>0</v>
      </c>
      <c r="O275" s="32">
        <v>0</v>
      </c>
      <c r="P275" s="32">
        <v>0</v>
      </c>
      <c r="Q275" s="32">
        <v>0</v>
      </c>
      <c r="R275" s="32">
        <v>0</v>
      </c>
      <c r="S275" s="32">
        <v>0</v>
      </c>
      <c r="T275" s="32">
        <v>1207</v>
      </c>
      <c r="U275" s="333">
        <v>0</v>
      </c>
      <c r="V275" s="333">
        <v>0</v>
      </c>
      <c r="W275" s="32" t="s">
        <v>119</v>
      </c>
    </row>
    <row r="276" spans="1:23" s="23" customFormat="1" ht="14.45" customHeight="1" x14ac:dyDescent="0.2">
      <c r="A276" s="19" t="s">
        <v>768</v>
      </c>
      <c r="B276" s="32" t="s">
        <v>538</v>
      </c>
      <c r="C276" s="32">
        <v>0</v>
      </c>
      <c r="D276" s="32">
        <v>0</v>
      </c>
      <c r="E276" s="32">
        <v>0</v>
      </c>
      <c r="F276" s="32">
        <v>0</v>
      </c>
      <c r="G276" s="32">
        <v>0</v>
      </c>
      <c r="H276" s="32">
        <v>0</v>
      </c>
      <c r="I276" s="32">
        <v>0</v>
      </c>
      <c r="J276" s="32">
        <v>0</v>
      </c>
      <c r="K276" s="32">
        <v>0</v>
      </c>
      <c r="L276" s="32">
        <v>0</v>
      </c>
      <c r="M276" s="32">
        <v>0</v>
      </c>
      <c r="N276" s="32">
        <v>0</v>
      </c>
      <c r="O276" s="32">
        <v>0</v>
      </c>
      <c r="P276" s="32">
        <v>0</v>
      </c>
      <c r="Q276" s="32">
        <v>0</v>
      </c>
      <c r="R276" s="32">
        <v>0</v>
      </c>
      <c r="S276" s="32">
        <v>0</v>
      </c>
      <c r="T276" s="32">
        <v>35</v>
      </c>
      <c r="U276" s="333">
        <v>0</v>
      </c>
      <c r="V276" s="333">
        <v>0</v>
      </c>
      <c r="W276" s="32" t="s">
        <v>119</v>
      </c>
    </row>
    <row r="277" spans="1:23" s="23" customFormat="1" ht="14.45" customHeight="1" x14ac:dyDescent="0.2">
      <c r="A277" s="19" t="s">
        <v>769</v>
      </c>
      <c r="B277" s="32" t="s">
        <v>535</v>
      </c>
      <c r="C277" s="32">
        <v>79936</v>
      </c>
      <c r="D277" s="32">
        <v>0</v>
      </c>
      <c r="E277" s="32">
        <v>0</v>
      </c>
      <c r="F277" s="32">
        <v>0</v>
      </c>
      <c r="G277" s="32">
        <v>0</v>
      </c>
      <c r="H277" s="32">
        <v>0</v>
      </c>
      <c r="I277" s="32">
        <v>0</v>
      </c>
      <c r="J277" s="32">
        <v>15194</v>
      </c>
      <c r="K277" s="32">
        <v>15194</v>
      </c>
      <c r="L277" s="32">
        <v>0</v>
      </c>
      <c r="M277" s="32">
        <v>0</v>
      </c>
      <c r="N277" s="32">
        <v>0</v>
      </c>
      <c r="O277" s="32">
        <v>0</v>
      </c>
      <c r="P277" s="32">
        <v>0</v>
      </c>
      <c r="Q277" s="32">
        <v>0</v>
      </c>
      <c r="R277" s="32">
        <v>64742</v>
      </c>
      <c r="S277" s="32">
        <v>64742</v>
      </c>
      <c r="T277" s="32">
        <v>79979</v>
      </c>
      <c r="U277" s="333">
        <v>0</v>
      </c>
      <c r="V277" s="333">
        <v>0.99946235886920298</v>
      </c>
      <c r="W277" s="32" t="s">
        <v>54</v>
      </c>
    </row>
    <row r="278" spans="1:23" s="23" customFormat="1" ht="14.45" customHeight="1" x14ac:dyDescent="0.2">
      <c r="A278" s="19" t="s">
        <v>769</v>
      </c>
      <c r="B278" s="32" t="s">
        <v>534</v>
      </c>
      <c r="C278" s="32">
        <v>145005</v>
      </c>
      <c r="D278" s="32">
        <v>0</v>
      </c>
      <c r="E278" s="32">
        <v>0</v>
      </c>
      <c r="F278" s="32">
        <v>0</v>
      </c>
      <c r="G278" s="32">
        <v>0</v>
      </c>
      <c r="H278" s="32">
        <v>0</v>
      </c>
      <c r="I278" s="32">
        <v>0</v>
      </c>
      <c r="J278" s="32">
        <v>104404</v>
      </c>
      <c r="K278" s="32">
        <v>104404</v>
      </c>
      <c r="L278" s="32">
        <v>0</v>
      </c>
      <c r="M278" s="32">
        <v>0</v>
      </c>
      <c r="N278" s="32">
        <v>0</v>
      </c>
      <c r="O278" s="32">
        <v>0</v>
      </c>
      <c r="P278" s="32">
        <v>0</v>
      </c>
      <c r="Q278" s="32">
        <v>0</v>
      </c>
      <c r="R278" s="32">
        <v>40601</v>
      </c>
      <c r="S278" s="32">
        <v>40601</v>
      </c>
      <c r="T278" s="32">
        <v>296181</v>
      </c>
      <c r="U278" s="333">
        <v>0</v>
      </c>
      <c r="V278" s="333">
        <v>0.48958238374507501</v>
      </c>
      <c r="W278" s="32" t="s">
        <v>54</v>
      </c>
    </row>
    <row r="279" spans="1:23" s="23" customFormat="1" ht="14.45" customHeight="1" x14ac:dyDescent="0.2">
      <c r="A279" s="19" t="s">
        <v>769</v>
      </c>
      <c r="B279" s="32" t="s">
        <v>538</v>
      </c>
      <c r="C279" s="32">
        <v>0</v>
      </c>
      <c r="D279" s="32">
        <v>0</v>
      </c>
      <c r="E279" s="32">
        <v>0</v>
      </c>
      <c r="F279" s="32">
        <v>0</v>
      </c>
      <c r="G279" s="32">
        <v>0</v>
      </c>
      <c r="H279" s="32">
        <v>0</v>
      </c>
      <c r="I279" s="32">
        <v>0</v>
      </c>
      <c r="J279" s="32">
        <v>0</v>
      </c>
      <c r="K279" s="32">
        <v>0</v>
      </c>
      <c r="L279" s="32">
        <v>0</v>
      </c>
      <c r="M279" s="32">
        <v>0</v>
      </c>
      <c r="N279" s="32">
        <v>0</v>
      </c>
      <c r="O279" s="32">
        <v>0</v>
      </c>
      <c r="P279" s="32">
        <v>0</v>
      </c>
      <c r="Q279" s="32">
        <v>0</v>
      </c>
      <c r="R279" s="32">
        <v>0</v>
      </c>
      <c r="S279" s="32">
        <v>0</v>
      </c>
      <c r="T279" s="32">
        <v>2986</v>
      </c>
      <c r="U279" s="333">
        <v>0</v>
      </c>
      <c r="V279" s="333">
        <v>0</v>
      </c>
      <c r="W279" s="32" t="s">
        <v>54</v>
      </c>
    </row>
    <row r="280" spans="1:23" s="23" customFormat="1" ht="14.45" customHeight="1" x14ac:dyDescent="0.2">
      <c r="A280" s="19" t="s">
        <v>770</v>
      </c>
      <c r="B280" s="32" t="s">
        <v>539</v>
      </c>
      <c r="C280" s="32">
        <v>0</v>
      </c>
      <c r="D280" s="32">
        <v>0</v>
      </c>
      <c r="E280" s="32">
        <v>0</v>
      </c>
      <c r="F280" s="32">
        <v>0</v>
      </c>
      <c r="G280" s="32">
        <v>0</v>
      </c>
      <c r="H280" s="32">
        <v>0</v>
      </c>
      <c r="I280" s="32">
        <v>0</v>
      </c>
      <c r="J280" s="32">
        <v>0</v>
      </c>
      <c r="K280" s="32">
        <v>0</v>
      </c>
      <c r="L280" s="32">
        <v>0</v>
      </c>
      <c r="M280" s="32">
        <v>0</v>
      </c>
      <c r="N280" s="32">
        <v>0</v>
      </c>
      <c r="O280" s="32">
        <v>0</v>
      </c>
      <c r="P280" s="32">
        <v>0</v>
      </c>
      <c r="Q280" s="32">
        <v>0</v>
      </c>
      <c r="R280" s="32">
        <v>0</v>
      </c>
      <c r="S280" s="32">
        <v>0</v>
      </c>
      <c r="T280" s="32">
        <v>67</v>
      </c>
      <c r="U280" s="333">
        <v>0</v>
      </c>
      <c r="V280" s="333">
        <v>0</v>
      </c>
      <c r="W280" s="32" t="s">
        <v>173</v>
      </c>
    </row>
    <row r="281" spans="1:23" s="23" customFormat="1" ht="14.45" customHeight="1" x14ac:dyDescent="0.2">
      <c r="A281" s="19" t="s">
        <v>770</v>
      </c>
      <c r="B281" s="32" t="s">
        <v>534</v>
      </c>
      <c r="C281" s="32">
        <v>0</v>
      </c>
      <c r="D281" s="32">
        <v>0</v>
      </c>
      <c r="E281" s="32">
        <v>0</v>
      </c>
      <c r="F281" s="32">
        <v>0</v>
      </c>
      <c r="G281" s="32">
        <v>0</v>
      </c>
      <c r="H281" s="32">
        <v>0</v>
      </c>
      <c r="I281" s="32">
        <v>0</v>
      </c>
      <c r="J281" s="32">
        <v>0</v>
      </c>
      <c r="K281" s="32">
        <v>0</v>
      </c>
      <c r="L281" s="32">
        <v>0</v>
      </c>
      <c r="M281" s="32">
        <v>0</v>
      </c>
      <c r="N281" s="32">
        <v>0</v>
      </c>
      <c r="O281" s="32">
        <v>0</v>
      </c>
      <c r="P281" s="32">
        <v>0</v>
      </c>
      <c r="Q281" s="32">
        <v>0</v>
      </c>
      <c r="R281" s="32">
        <v>0</v>
      </c>
      <c r="S281" s="32">
        <v>0</v>
      </c>
      <c r="T281" s="32">
        <v>31</v>
      </c>
      <c r="U281" s="333">
        <v>0</v>
      </c>
      <c r="V281" s="333">
        <v>0</v>
      </c>
      <c r="W281" s="32" t="s">
        <v>173</v>
      </c>
    </row>
    <row r="282" spans="1:23" s="23" customFormat="1" ht="14.45" customHeight="1" x14ac:dyDescent="0.2">
      <c r="A282" s="19" t="s">
        <v>771</v>
      </c>
      <c r="B282" s="32" t="s">
        <v>535</v>
      </c>
      <c r="C282" s="32">
        <v>12473</v>
      </c>
      <c r="D282" s="32">
        <v>0</v>
      </c>
      <c r="E282" s="32">
        <v>0</v>
      </c>
      <c r="F282" s="32">
        <v>0</v>
      </c>
      <c r="G282" s="32">
        <v>0</v>
      </c>
      <c r="H282" s="32">
        <v>0</v>
      </c>
      <c r="I282" s="32">
        <v>0</v>
      </c>
      <c r="J282" s="32">
        <v>2744</v>
      </c>
      <c r="K282" s="32">
        <v>2744</v>
      </c>
      <c r="L282" s="32">
        <v>0</v>
      </c>
      <c r="M282" s="32">
        <v>0</v>
      </c>
      <c r="N282" s="32">
        <v>0</v>
      </c>
      <c r="O282" s="32">
        <v>0</v>
      </c>
      <c r="P282" s="32">
        <v>0</v>
      </c>
      <c r="Q282" s="32">
        <v>0</v>
      </c>
      <c r="R282" s="32">
        <v>9729</v>
      </c>
      <c r="S282" s="32">
        <v>9729</v>
      </c>
      <c r="T282" s="32">
        <v>12473</v>
      </c>
      <c r="U282" s="333">
        <v>0</v>
      </c>
      <c r="V282" s="333">
        <v>1</v>
      </c>
      <c r="W282" s="32" t="s">
        <v>56</v>
      </c>
    </row>
    <row r="283" spans="1:23" s="23" customFormat="1" ht="14.45" customHeight="1" x14ac:dyDescent="0.2">
      <c r="A283" s="19" t="s">
        <v>771</v>
      </c>
      <c r="B283" s="32" t="s">
        <v>534</v>
      </c>
      <c r="C283" s="32">
        <v>0</v>
      </c>
      <c r="D283" s="32">
        <v>0</v>
      </c>
      <c r="E283" s="32">
        <v>0</v>
      </c>
      <c r="F283" s="32">
        <v>0</v>
      </c>
      <c r="G283" s="32">
        <v>0</v>
      </c>
      <c r="H283" s="32">
        <v>0</v>
      </c>
      <c r="I283" s="32">
        <v>0</v>
      </c>
      <c r="J283" s="32">
        <v>0</v>
      </c>
      <c r="K283" s="32">
        <v>0</v>
      </c>
      <c r="L283" s="32">
        <v>0</v>
      </c>
      <c r="M283" s="32">
        <v>0</v>
      </c>
      <c r="N283" s="32">
        <v>0</v>
      </c>
      <c r="O283" s="32">
        <v>0</v>
      </c>
      <c r="P283" s="32">
        <v>0</v>
      </c>
      <c r="Q283" s="32">
        <v>0</v>
      </c>
      <c r="R283" s="32">
        <v>0</v>
      </c>
      <c r="S283" s="32">
        <v>0</v>
      </c>
      <c r="T283" s="32">
        <v>17406</v>
      </c>
      <c r="U283" s="333">
        <v>0</v>
      </c>
      <c r="V283" s="333">
        <v>0</v>
      </c>
      <c r="W283" s="32" t="s">
        <v>56</v>
      </c>
    </row>
    <row r="284" spans="1:23" s="23" customFormat="1" ht="14.45" customHeight="1" x14ac:dyDescent="0.2">
      <c r="A284" s="19" t="s">
        <v>771</v>
      </c>
      <c r="B284" s="32" t="s">
        <v>538</v>
      </c>
      <c r="C284" s="32">
        <v>499</v>
      </c>
      <c r="D284" s="32">
        <v>0</v>
      </c>
      <c r="E284" s="32">
        <v>0</v>
      </c>
      <c r="F284" s="32">
        <v>0</v>
      </c>
      <c r="G284" s="32">
        <v>0</v>
      </c>
      <c r="H284" s="32">
        <v>0</v>
      </c>
      <c r="I284" s="32">
        <v>0</v>
      </c>
      <c r="J284" s="32">
        <v>243</v>
      </c>
      <c r="K284" s="32">
        <v>243</v>
      </c>
      <c r="L284" s="32">
        <v>0</v>
      </c>
      <c r="M284" s="32">
        <v>0</v>
      </c>
      <c r="N284" s="32">
        <v>0</v>
      </c>
      <c r="O284" s="32">
        <v>0</v>
      </c>
      <c r="P284" s="32">
        <v>0</v>
      </c>
      <c r="Q284" s="32">
        <v>0</v>
      </c>
      <c r="R284" s="32">
        <v>256</v>
      </c>
      <c r="S284" s="32">
        <v>256</v>
      </c>
      <c r="T284" s="32">
        <v>499</v>
      </c>
      <c r="U284" s="333">
        <v>0</v>
      </c>
      <c r="V284" s="333">
        <v>1</v>
      </c>
      <c r="W284" s="32" t="s">
        <v>56</v>
      </c>
    </row>
    <row r="285" spans="1:23" s="23" customFormat="1" ht="14.45" customHeight="1" x14ac:dyDescent="0.2">
      <c r="A285" s="19" t="s">
        <v>772</v>
      </c>
      <c r="B285" s="32" t="s">
        <v>535</v>
      </c>
      <c r="C285" s="32">
        <v>45177</v>
      </c>
      <c r="D285" s="32">
        <v>752</v>
      </c>
      <c r="E285" s="32">
        <v>2625</v>
      </c>
      <c r="F285" s="32">
        <v>2320</v>
      </c>
      <c r="G285" s="32">
        <v>5697</v>
      </c>
      <c r="H285" s="32">
        <v>10979</v>
      </c>
      <c r="I285" s="32">
        <v>2238</v>
      </c>
      <c r="J285" s="32">
        <v>0</v>
      </c>
      <c r="K285" s="32">
        <v>18914</v>
      </c>
      <c r="L285" s="32">
        <v>813</v>
      </c>
      <c r="M285" s="32">
        <v>2687</v>
      </c>
      <c r="N285" s="32">
        <v>2494</v>
      </c>
      <c r="O285" s="32">
        <v>5994</v>
      </c>
      <c r="P285" s="32">
        <v>17849</v>
      </c>
      <c r="Q285" s="32">
        <v>2420</v>
      </c>
      <c r="R285" s="32">
        <v>0</v>
      </c>
      <c r="S285" s="32">
        <v>26263</v>
      </c>
      <c r="T285" s="32">
        <v>45177</v>
      </c>
      <c r="U285" s="333">
        <v>1</v>
      </c>
      <c r="V285" s="333">
        <v>1</v>
      </c>
      <c r="W285" s="32" t="s">
        <v>55</v>
      </c>
    </row>
    <row r="286" spans="1:23" s="23" customFormat="1" ht="14.45" customHeight="1" x14ac:dyDescent="0.2">
      <c r="A286" s="19" t="s">
        <v>772</v>
      </c>
      <c r="B286" s="32" t="s">
        <v>539</v>
      </c>
      <c r="C286" s="32">
        <v>1385</v>
      </c>
      <c r="D286" s="32">
        <v>9</v>
      </c>
      <c r="E286" s="32">
        <v>78</v>
      </c>
      <c r="F286" s="32">
        <v>19</v>
      </c>
      <c r="G286" s="32">
        <v>106</v>
      </c>
      <c r="H286" s="32">
        <v>1176</v>
      </c>
      <c r="I286" s="32">
        <v>13</v>
      </c>
      <c r="J286" s="32">
        <v>0</v>
      </c>
      <c r="K286" s="32">
        <v>1295</v>
      </c>
      <c r="L286" s="32">
        <v>0</v>
      </c>
      <c r="M286" s="32">
        <v>38</v>
      </c>
      <c r="N286" s="32">
        <v>34</v>
      </c>
      <c r="O286" s="32">
        <v>72</v>
      </c>
      <c r="P286" s="32">
        <v>18</v>
      </c>
      <c r="Q286" s="32">
        <v>0</v>
      </c>
      <c r="R286" s="32">
        <v>0</v>
      </c>
      <c r="S286" s="32">
        <v>90</v>
      </c>
      <c r="T286" s="32">
        <v>1385</v>
      </c>
      <c r="U286" s="333">
        <v>1</v>
      </c>
      <c r="V286" s="333">
        <v>1</v>
      </c>
      <c r="W286" s="32" t="s">
        <v>55</v>
      </c>
    </row>
    <row r="287" spans="1:23" s="23" customFormat="1" ht="14.45" customHeight="1" x14ac:dyDescent="0.2">
      <c r="A287" s="19" t="s">
        <v>772</v>
      </c>
      <c r="B287" s="32" t="s">
        <v>534</v>
      </c>
      <c r="C287" s="32">
        <v>697761</v>
      </c>
      <c r="D287" s="32">
        <v>43218</v>
      </c>
      <c r="E287" s="32">
        <v>68989</v>
      </c>
      <c r="F287" s="32">
        <v>51517</v>
      </c>
      <c r="G287" s="32">
        <v>163724</v>
      </c>
      <c r="H287" s="32">
        <v>166891</v>
      </c>
      <c r="I287" s="32">
        <v>18132</v>
      </c>
      <c r="J287" s="32">
        <v>0</v>
      </c>
      <c r="K287" s="32">
        <v>348747</v>
      </c>
      <c r="L287" s="32">
        <v>44659</v>
      </c>
      <c r="M287" s="32">
        <v>73149</v>
      </c>
      <c r="N287" s="32">
        <v>54231</v>
      </c>
      <c r="O287" s="32">
        <v>172039</v>
      </c>
      <c r="P287" s="32">
        <v>163601</v>
      </c>
      <c r="Q287" s="32">
        <v>13374</v>
      </c>
      <c r="R287" s="32">
        <v>0</v>
      </c>
      <c r="S287" s="32">
        <v>349014</v>
      </c>
      <c r="T287" s="32">
        <v>697761</v>
      </c>
      <c r="U287" s="333">
        <v>1</v>
      </c>
      <c r="V287" s="333">
        <v>1</v>
      </c>
      <c r="W287" s="32" t="s">
        <v>55</v>
      </c>
    </row>
    <row r="288" spans="1:23" s="23" customFormat="1" ht="14.45" customHeight="1" x14ac:dyDescent="0.2">
      <c r="A288" s="19" t="s">
        <v>773</v>
      </c>
      <c r="B288" s="32" t="s">
        <v>535</v>
      </c>
      <c r="C288" s="32">
        <v>840</v>
      </c>
      <c r="D288" s="32">
        <v>13</v>
      </c>
      <c r="E288" s="32">
        <v>9</v>
      </c>
      <c r="F288" s="32">
        <v>79</v>
      </c>
      <c r="G288" s="32">
        <v>101</v>
      </c>
      <c r="H288" s="32">
        <v>268</v>
      </c>
      <c r="I288" s="32">
        <v>105</v>
      </c>
      <c r="J288" s="32">
        <v>0</v>
      </c>
      <c r="K288" s="32">
        <v>474</v>
      </c>
      <c r="L288" s="32">
        <v>7</v>
      </c>
      <c r="M288" s="32">
        <v>8</v>
      </c>
      <c r="N288" s="32">
        <v>78</v>
      </c>
      <c r="O288" s="32">
        <v>93</v>
      </c>
      <c r="P288" s="32">
        <v>240</v>
      </c>
      <c r="Q288" s="32">
        <v>33</v>
      </c>
      <c r="R288" s="32">
        <v>0</v>
      </c>
      <c r="S288" s="32">
        <v>366</v>
      </c>
      <c r="T288" s="32">
        <v>840</v>
      </c>
      <c r="U288" s="333">
        <v>1</v>
      </c>
      <c r="V288" s="333">
        <v>1</v>
      </c>
      <c r="W288" s="32" t="s">
        <v>57</v>
      </c>
    </row>
    <row r="289" spans="1:23" s="23" customFormat="1" ht="14.45" customHeight="1" x14ac:dyDescent="0.2">
      <c r="A289" s="19" t="s">
        <v>773</v>
      </c>
      <c r="B289" s="32" t="s">
        <v>540</v>
      </c>
      <c r="C289" s="32">
        <v>0</v>
      </c>
      <c r="D289" s="32">
        <v>0</v>
      </c>
      <c r="E289" s="32">
        <v>0</v>
      </c>
      <c r="F289" s="32">
        <v>0</v>
      </c>
      <c r="G289" s="32">
        <v>0</v>
      </c>
      <c r="H289" s="32">
        <v>0</v>
      </c>
      <c r="I289" s="32">
        <v>0</v>
      </c>
      <c r="J289" s="32">
        <v>0</v>
      </c>
      <c r="K289" s="32">
        <v>0</v>
      </c>
      <c r="L289" s="32">
        <v>0</v>
      </c>
      <c r="M289" s="32">
        <v>0</v>
      </c>
      <c r="N289" s="32">
        <v>0</v>
      </c>
      <c r="O289" s="32">
        <v>0</v>
      </c>
      <c r="P289" s="32">
        <v>0</v>
      </c>
      <c r="Q289" s="32">
        <v>0</v>
      </c>
      <c r="R289" s="32">
        <v>0</v>
      </c>
      <c r="S289" s="32">
        <v>0</v>
      </c>
      <c r="T289" s="32">
        <v>5</v>
      </c>
      <c r="U289" s="333">
        <v>0</v>
      </c>
      <c r="V289" s="333">
        <v>0</v>
      </c>
      <c r="W289" s="32" t="s">
        <v>57</v>
      </c>
    </row>
    <row r="290" spans="1:23" s="23" customFormat="1" ht="14.45" customHeight="1" x14ac:dyDescent="0.2">
      <c r="A290" s="19" t="s">
        <v>773</v>
      </c>
      <c r="B290" s="32" t="s">
        <v>534</v>
      </c>
      <c r="C290" s="32">
        <v>308</v>
      </c>
      <c r="D290" s="32">
        <v>14</v>
      </c>
      <c r="E290" s="32">
        <v>17</v>
      </c>
      <c r="F290" s="32">
        <v>18</v>
      </c>
      <c r="G290" s="32">
        <v>49</v>
      </c>
      <c r="H290" s="32">
        <v>101</v>
      </c>
      <c r="I290" s="32">
        <v>10</v>
      </c>
      <c r="J290" s="32">
        <v>0</v>
      </c>
      <c r="K290" s="32">
        <v>160</v>
      </c>
      <c r="L290" s="32">
        <v>9</v>
      </c>
      <c r="M290" s="32">
        <v>14</v>
      </c>
      <c r="N290" s="32">
        <v>18</v>
      </c>
      <c r="O290" s="32">
        <v>41</v>
      </c>
      <c r="P290" s="32">
        <v>97</v>
      </c>
      <c r="Q290" s="32">
        <v>10</v>
      </c>
      <c r="R290" s="32">
        <v>0</v>
      </c>
      <c r="S290" s="32">
        <v>148</v>
      </c>
      <c r="T290" s="32">
        <v>308</v>
      </c>
      <c r="U290" s="333">
        <v>1</v>
      </c>
      <c r="V290" s="333">
        <v>1</v>
      </c>
      <c r="W290" s="32" t="s">
        <v>57</v>
      </c>
    </row>
    <row r="291" spans="1:23" s="23" customFormat="1" ht="14.45" customHeight="1" x14ac:dyDescent="0.2">
      <c r="A291" s="19" t="s">
        <v>773</v>
      </c>
      <c r="B291" s="32" t="s">
        <v>538</v>
      </c>
      <c r="C291" s="32">
        <v>0</v>
      </c>
      <c r="D291" s="32">
        <v>0</v>
      </c>
      <c r="E291" s="32">
        <v>0</v>
      </c>
      <c r="F291" s="32">
        <v>0</v>
      </c>
      <c r="G291" s="32">
        <v>0</v>
      </c>
      <c r="H291" s="32">
        <v>0</v>
      </c>
      <c r="I291" s="32">
        <v>0</v>
      </c>
      <c r="J291" s="32">
        <v>0</v>
      </c>
      <c r="K291" s="32">
        <v>0</v>
      </c>
      <c r="L291" s="32">
        <v>0</v>
      </c>
      <c r="M291" s="32">
        <v>0</v>
      </c>
      <c r="N291" s="32">
        <v>0</v>
      </c>
      <c r="O291" s="32">
        <v>0</v>
      </c>
      <c r="P291" s="32">
        <v>0</v>
      </c>
      <c r="Q291" s="32">
        <v>0</v>
      </c>
      <c r="R291" s="32">
        <v>0</v>
      </c>
      <c r="S291" s="32">
        <v>0</v>
      </c>
      <c r="T291" s="32">
        <v>8569</v>
      </c>
      <c r="U291" s="333">
        <v>0</v>
      </c>
      <c r="V291" s="333">
        <v>0</v>
      </c>
      <c r="W291" s="32" t="s">
        <v>57</v>
      </c>
    </row>
    <row r="292" spans="1:23" s="23" customFormat="1" ht="14.45" customHeight="1" x14ac:dyDescent="0.2">
      <c r="A292" s="19" t="s">
        <v>775</v>
      </c>
      <c r="B292" s="32" t="s">
        <v>535</v>
      </c>
      <c r="C292" s="32">
        <v>69011</v>
      </c>
      <c r="D292" s="32">
        <v>3881</v>
      </c>
      <c r="E292" s="32">
        <v>5244</v>
      </c>
      <c r="F292" s="32">
        <v>4502</v>
      </c>
      <c r="G292" s="32">
        <v>13627</v>
      </c>
      <c r="H292" s="32">
        <v>16836</v>
      </c>
      <c r="I292" s="32">
        <v>658</v>
      </c>
      <c r="J292" s="32">
        <v>0</v>
      </c>
      <c r="K292" s="32">
        <v>31121</v>
      </c>
      <c r="L292" s="32">
        <v>4041</v>
      </c>
      <c r="M292" s="32">
        <v>5565</v>
      </c>
      <c r="N292" s="32">
        <v>4694</v>
      </c>
      <c r="O292" s="32">
        <v>14300</v>
      </c>
      <c r="P292" s="32">
        <v>23108</v>
      </c>
      <c r="Q292" s="32">
        <v>482</v>
      </c>
      <c r="R292" s="32">
        <v>0</v>
      </c>
      <c r="S292" s="32">
        <v>37890</v>
      </c>
      <c r="T292" s="32">
        <v>69011</v>
      </c>
      <c r="U292" s="333">
        <v>1</v>
      </c>
      <c r="V292" s="333">
        <v>1</v>
      </c>
      <c r="W292" s="32" t="s">
        <v>58</v>
      </c>
    </row>
    <row r="293" spans="1:23" s="23" customFormat="1" ht="14.45" customHeight="1" x14ac:dyDescent="0.2">
      <c r="A293" s="19" t="s">
        <v>775</v>
      </c>
      <c r="B293" s="32" t="s">
        <v>539</v>
      </c>
      <c r="C293" s="32">
        <v>87196</v>
      </c>
      <c r="D293" s="32">
        <v>0</v>
      </c>
      <c r="E293" s="32">
        <v>0</v>
      </c>
      <c r="F293" s="32">
        <v>0</v>
      </c>
      <c r="G293" s="32">
        <v>0</v>
      </c>
      <c r="H293" s="32">
        <v>0</v>
      </c>
      <c r="I293" s="32">
        <v>0</v>
      </c>
      <c r="J293" s="32">
        <v>44505</v>
      </c>
      <c r="K293" s="32">
        <v>44505</v>
      </c>
      <c r="L293" s="32">
        <v>0</v>
      </c>
      <c r="M293" s="32">
        <v>0</v>
      </c>
      <c r="N293" s="32">
        <v>0</v>
      </c>
      <c r="O293" s="32">
        <v>0</v>
      </c>
      <c r="P293" s="32">
        <v>0</v>
      </c>
      <c r="Q293" s="32">
        <v>0</v>
      </c>
      <c r="R293" s="32">
        <v>42691</v>
      </c>
      <c r="S293" s="32">
        <v>42691</v>
      </c>
      <c r="T293" s="32">
        <v>87196</v>
      </c>
      <c r="U293" s="333">
        <v>0</v>
      </c>
      <c r="V293" s="333">
        <v>1</v>
      </c>
      <c r="W293" s="32" t="s">
        <v>58</v>
      </c>
    </row>
    <row r="294" spans="1:23" s="23" customFormat="1" ht="14.45" customHeight="1" x14ac:dyDescent="0.2">
      <c r="A294" s="19" t="s">
        <v>775</v>
      </c>
      <c r="B294" s="32" t="s">
        <v>534</v>
      </c>
      <c r="C294" s="32">
        <v>504473</v>
      </c>
      <c r="D294" s="32">
        <v>31365</v>
      </c>
      <c r="E294" s="32">
        <v>54383</v>
      </c>
      <c r="F294" s="32">
        <v>42394</v>
      </c>
      <c r="G294" s="32">
        <v>128142</v>
      </c>
      <c r="H294" s="32">
        <v>111550</v>
      </c>
      <c r="I294" s="32">
        <v>7852</v>
      </c>
      <c r="J294" s="32">
        <v>0</v>
      </c>
      <c r="K294" s="32">
        <v>247544</v>
      </c>
      <c r="L294" s="32">
        <v>33144</v>
      </c>
      <c r="M294" s="32">
        <v>58295</v>
      </c>
      <c r="N294" s="32">
        <v>50212</v>
      </c>
      <c r="O294" s="32">
        <v>141651</v>
      </c>
      <c r="P294" s="32">
        <v>108790</v>
      </c>
      <c r="Q294" s="32">
        <v>6488</v>
      </c>
      <c r="R294" s="32">
        <v>0</v>
      </c>
      <c r="S294" s="32">
        <v>256929</v>
      </c>
      <c r="T294" s="32">
        <v>504473</v>
      </c>
      <c r="U294" s="333">
        <v>1</v>
      </c>
      <c r="V294" s="333">
        <v>1</v>
      </c>
      <c r="W294" s="32" t="s">
        <v>58</v>
      </c>
    </row>
    <row r="295" spans="1:23" s="23" customFormat="1" ht="14.45" customHeight="1" x14ac:dyDescent="0.2">
      <c r="A295" s="19" t="s">
        <v>775</v>
      </c>
      <c r="B295" s="32" t="s">
        <v>538</v>
      </c>
      <c r="C295" s="32">
        <v>16779</v>
      </c>
      <c r="D295" s="32">
        <v>0</v>
      </c>
      <c r="E295" s="32">
        <v>0</v>
      </c>
      <c r="F295" s="32">
        <v>0</v>
      </c>
      <c r="G295" s="32">
        <v>0</v>
      </c>
      <c r="H295" s="32">
        <v>0</v>
      </c>
      <c r="I295" s="32">
        <v>0</v>
      </c>
      <c r="J295" s="32">
        <v>8557</v>
      </c>
      <c r="K295" s="32">
        <v>8557</v>
      </c>
      <c r="L295" s="32">
        <v>0</v>
      </c>
      <c r="M295" s="32">
        <v>0</v>
      </c>
      <c r="N295" s="32">
        <v>0</v>
      </c>
      <c r="O295" s="32">
        <v>0</v>
      </c>
      <c r="P295" s="32">
        <v>0</v>
      </c>
      <c r="Q295" s="32">
        <v>0</v>
      </c>
      <c r="R295" s="32">
        <v>8222</v>
      </c>
      <c r="S295" s="32">
        <v>8222</v>
      </c>
      <c r="T295" s="32">
        <v>16779</v>
      </c>
      <c r="U295" s="333">
        <v>0</v>
      </c>
      <c r="V295" s="333">
        <v>1</v>
      </c>
      <c r="W295" s="32" t="s">
        <v>58</v>
      </c>
    </row>
    <row r="296" spans="1:23" s="23" customFormat="1" ht="14.45" customHeight="1" x14ac:dyDescent="0.2">
      <c r="A296" s="19" t="s">
        <v>777</v>
      </c>
      <c r="B296" s="32" t="s">
        <v>535</v>
      </c>
      <c r="C296" s="32">
        <v>960</v>
      </c>
      <c r="D296" s="32">
        <v>0</v>
      </c>
      <c r="E296" s="32">
        <v>32</v>
      </c>
      <c r="F296" s="32">
        <v>52</v>
      </c>
      <c r="G296" s="32">
        <v>84</v>
      </c>
      <c r="H296" s="32">
        <v>343</v>
      </c>
      <c r="I296" s="32">
        <v>53</v>
      </c>
      <c r="J296" s="32">
        <v>0</v>
      </c>
      <c r="K296" s="32">
        <v>480</v>
      </c>
      <c r="L296" s="32">
        <v>10</v>
      </c>
      <c r="M296" s="32">
        <v>44</v>
      </c>
      <c r="N296" s="32">
        <v>63</v>
      </c>
      <c r="O296" s="32">
        <v>117</v>
      </c>
      <c r="P296" s="32">
        <v>316</v>
      </c>
      <c r="Q296" s="32">
        <v>47</v>
      </c>
      <c r="R296" s="32">
        <v>0</v>
      </c>
      <c r="S296" s="32">
        <v>480</v>
      </c>
      <c r="T296" s="32">
        <v>960</v>
      </c>
      <c r="U296" s="333">
        <v>1</v>
      </c>
      <c r="V296" s="333">
        <v>1</v>
      </c>
      <c r="W296" s="32" t="s">
        <v>269</v>
      </c>
    </row>
    <row r="297" spans="1:23" s="23" customFormat="1" ht="14.45" customHeight="1" x14ac:dyDescent="0.2">
      <c r="A297" s="19" t="s">
        <v>777</v>
      </c>
      <c r="B297" s="32" t="s">
        <v>539</v>
      </c>
      <c r="C297" s="32">
        <v>13</v>
      </c>
      <c r="D297" s="32">
        <v>0</v>
      </c>
      <c r="E297" s="32">
        <v>0</v>
      </c>
      <c r="F297" s="32">
        <v>0</v>
      </c>
      <c r="G297" s="32">
        <v>0</v>
      </c>
      <c r="H297" s="32">
        <v>8</v>
      </c>
      <c r="I297" s="32">
        <v>0</v>
      </c>
      <c r="J297" s="32">
        <v>0</v>
      </c>
      <c r="K297" s="32">
        <v>8</v>
      </c>
      <c r="L297" s="32">
        <v>0</v>
      </c>
      <c r="M297" s="32">
        <v>5</v>
      </c>
      <c r="N297" s="32">
        <v>0</v>
      </c>
      <c r="O297" s="32">
        <v>5</v>
      </c>
      <c r="P297" s="32">
        <v>0</v>
      </c>
      <c r="Q297" s="32">
        <v>0</v>
      </c>
      <c r="R297" s="32">
        <v>0</v>
      </c>
      <c r="S297" s="32">
        <v>5</v>
      </c>
      <c r="T297" s="32">
        <v>13</v>
      </c>
      <c r="U297" s="333">
        <v>1</v>
      </c>
      <c r="V297" s="333">
        <v>1</v>
      </c>
      <c r="W297" s="32" t="s">
        <v>269</v>
      </c>
    </row>
    <row r="298" spans="1:23" s="23" customFormat="1" ht="14.45" customHeight="1" x14ac:dyDescent="0.2">
      <c r="A298" s="19" t="s">
        <v>777</v>
      </c>
      <c r="B298" s="32" t="s">
        <v>534</v>
      </c>
      <c r="C298" s="32">
        <v>684</v>
      </c>
      <c r="D298" s="32">
        <v>13</v>
      </c>
      <c r="E298" s="32">
        <v>42</v>
      </c>
      <c r="F298" s="32">
        <v>42</v>
      </c>
      <c r="G298" s="32">
        <v>97</v>
      </c>
      <c r="H298" s="32">
        <v>220</v>
      </c>
      <c r="I298" s="32">
        <v>27</v>
      </c>
      <c r="J298" s="32">
        <v>0</v>
      </c>
      <c r="K298" s="32">
        <v>344</v>
      </c>
      <c r="L298" s="32">
        <v>5</v>
      </c>
      <c r="M298" s="32">
        <v>38</v>
      </c>
      <c r="N298" s="32">
        <v>50</v>
      </c>
      <c r="O298" s="32">
        <v>93</v>
      </c>
      <c r="P298" s="32">
        <v>221</v>
      </c>
      <c r="Q298" s="32">
        <v>26</v>
      </c>
      <c r="R298" s="32">
        <v>0</v>
      </c>
      <c r="S298" s="32">
        <v>340</v>
      </c>
      <c r="T298" s="32">
        <v>684</v>
      </c>
      <c r="U298" s="333">
        <v>1</v>
      </c>
      <c r="V298" s="333">
        <v>1</v>
      </c>
      <c r="W298" s="32" t="s">
        <v>269</v>
      </c>
    </row>
    <row r="299" spans="1:23" s="23" customFormat="1" ht="14.45" customHeight="1" x14ac:dyDescent="0.2">
      <c r="A299" s="19" t="s">
        <v>777</v>
      </c>
      <c r="B299" s="32" t="s">
        <v>538</v>
      </c>
      <c r="C299" s="32">
        <v>92000</v>
      </c>
      <c r="D299" s="32">
        <v>0</v>
      </c>
      <c r="E299" s="32">
        <v>0</v>
      </c>
      <c r="F299" s="32">
        <v>0</v>
      </c>
      <c r="G299" s="32">
        <v>0</v>
      </c>
      <c r="H299" s="32">
        <v>0</v>
      </c>
      <c r="I299" s="32">
        <v>0</v>
      </c>
      <c r="J299" s="32">
        <v>46000</v>
      </c>
      <c r="K299" s="32">
        <v>46000</v>
      </c>
      <c r="L299" s="32">
        <v>0</v>
      </c>
      <c r="M299" s="32">
        <v>0</v>
      </c>
      <c r="N299" s="32">
        <v>0</v>
      </c>
      <c r="O299" s="32">
        <v>0</v>
      </c>
      <c r="P299" s="32">
        <v>0</v>
      </c>
      <c r="Q299" s="32">
        <v>0</v>
      </c>
      <c r="R299" s="32">
        <v>46000</v>
      </c>
      <c r="S299" s="32">
        <v>46000</v>
      </c>
      <c r="T299" s="32">
        <v>92000</v>
      </c>
      <c r="U299" s="333">
        <v>0</v>
      </c>
      <c r="V299" s="333">
        <v>1</v>
      </c>
      <c r="W299" s="32" t="s">
        <v>269</v>
      </c>
    </row>
    <row r="300" spans="1:23" s="23" customFormat="1" ht="14.45" customHeight="1" x14ac:dyDescent="0.2">
      <c r="A300" s="19" t="s">
        <v>778</v>
      </c>
      <c r="B300" s="32" t="s">
        <v>535</v>
      </c>
      <c r="C300" s="32">
        <v>669</v>
      </c>
      <c r="D300" s="32">
        <v>21</v>
      </c>
      <c r="E300" s="32">
        <v>62</v>
      </c>
      <c r="F300" s="32">
        <v>30</v>
      </c>
      <c r="G300" s="32">
        <v>113</v>
      </c>
      <c r="H300" s="32">
        <v>147</v>
      </c>
      <c r="I300" s="32">
        <v>17</v>
      </c>
      <c r="J300" s="32">
        <v>0</v>
      </c>
      <c r="K300" s="32">
        <v>277</v>
      </c>
      <c r="L300" s="32">
        <v>14</v>
      </c>
      <c r="M300" s="32">
        <v>58</v>
      </c>
      <c r="N300" s="32">
        <v>41</v>
      </c>
      <c r="O300" s="32">
        <v>113</v>
      </c>
      <c r="P300" s="32">
        <v>261</v>
      </c>
      <c r="Q300" s="32">
        <v>18</v>
      </c>
      <c r="R300" s="32">
        <v>0</v>
      </c>
      <c r="S300" s="32">
        <v>392</v>
      </c>
      <c r="T300" s="32">
        <v>669</v>
      </c>
      <c r="U300" s="333">
        <v>1</v>
      </c>
      <c r="V300" s="333">
        <v>1</v>
      </c>
      <c r="W300" s="32" t="s">
        <v>59</v>
      </c>
    </row>
    <row r="301" spans="1:23" s="23" customFormat="1" ht="14.45" customHeight="1" x14ac:dyDescent="0.2">
      <c r="A301" s="19" t="s">
        <v>778</v>
      </c>
      <c r="B301" s="32" t="s">
        <v>534</v>
      </c>
      <c r="C301" s="32">
        <v>274</v>
      </c>
      <c r="D301" s="32">
        <v>9</v>
      </c>
      <c r="E301" s="32">
        <v>18</v>
      </c>
      <c r="F301" s="32">
        <v>11</v>
      </c>
      <c r="G301" s="32">
        <v>38</v>
      </c>
      <c r="H301" s="32">
        <v>70</v>
      </c>
      <c r="I301" s="32">
        <v>5</v>
      </c>
      <c r="J301" s="32">
        <v>0</v>
      </c>
      <c r="K301" s="32">
        <v>113</v>
      </c>
      <c r="L301" s="32">
        <v>11</v>
      </c>
      <c r="M301" s="32">
        <v>17</v>
      </c>
      <c r="N301" s="32">
        <v>19</v>
      </c>
      <c r="O301" s="32">
        <v>47</v>
      </c>
      <c r="P301" s="32">
        <v>108</v>
      </c>
      <c r="Q301" s="32">
        <v>6</v>
      </c>
      <c r="R301" s="32">
        <v>0</v>
      </c>
      <c r="S301" s="32">
        <v>161</v>
      </c>
      <c r="T301" s="32">
        <v>274</v>
      </c>
      <c r="U301" s="333">
        <v>1</v>
      </c>
      <c r="V301" s="333">
        <v>1</v>
      </c>
      <c r="W301" s="32" t="s">
        <v>59</v>
      </c>
    </row>
    <row r="302" spans="1:23" s="23" customFormat="1" ht="14.45" customHeight="1" x14ac:dyDescent="0.2">
      <c r="A302" s="19" t="s">
        <v>778</v>
      </c>
      <c r="B302" s="32" t="s">
        <v>538</v>
      </c>
      <c r="C302" s="32">
        <v>0</v>
      </c>
      <c r="D302" s="32">
        <v>0</v>
      </c>
      <c r="E302" s="32">
        <v>0</v>
      </c>
      <c r="F302" s="32">
        <v>0</v>
      </c>
      <c r="G302" s="32">
        <v>0</v>
      </c>
      <c r="H302" s="32">
        <v>0</v>
      </c>
      <c r="I302" s="32">
        <v>0</v>
      </c>
      <c r="J302" s="32">
        <v>0</v>
      </c>
      <c r="K302" s="32">
        <v>0</v>
      </c>
      <c r="L302" s="32">
        <v>0</v>
      </c>
      <c r="M302" s="32">
        <v>0</v>
      </c>
      <c r="N302" s="32">
        <v>0</v>
      </c>
      <c r="O302" s="32">
        <v>0</v>
      </c>
      <c r="P302" s="32">
        <v>0</v>
      </c>
      <c r="Q302" s="32">
        <v>0</v>
      </c>
      <c r="R302" s="32">
        <v>0</v>
      </c>
      <c r="S302" s="32">
        <v>0</v>
      </c>
      <c r="T302" s="32">
        <v>203</v>
      </c>
      <c r="U302" s="333">
        <v>0</v>
      </c>
      <c r="V302" s="333">
        <v>0</v>
      </c>
      <c r="W302" s="32" t="s">
        <v>59</v>
      </c>
    </row>
    <row r="303" spans="1:23" s="23" customFormat="1" ht="14.45" customHeight="1" x14ac:dyDescent="0.2">
      <c r="A303" s="19" t="s">
        <v>781</v>
      </c>
      <c r="B303" s="32" t="s">
        <v>535</v>
      </c>
      <c r="C303" s="32">
        <v>0</v>
      </c>
      <c r="D303" s="32">
        <v>0</v>
      </c>
      <c r="E303" s="32">
        <v>0</v>
      </c>
      <c r="F303" s="32">
        <v>0</v>
      </c>
      <c r="G303" s="32">
        <v>0</v>
      </c>
      <c r="H303" s="32">
        <v>0</v>
      </c>
      <c r="I303" s="32">
        <v>0</v>
      </c>
      <c r="J303" s="32">
        <v>0</v>
      </c>
      <c r="K303" s="32">
        <v>0</v>
      </c>
      <c r="L303" s="32">
        <v>0</v>
      </c>
      <c r="M303" s="32">
        <v>0</v>
      </c>
      <c r="N303" s="32">
        <v>0</v>
      </c>
      <c r="O303" s="32">
        <v>0</v>
      </c>
      <c r="P303" s="32">
        <v>0</v>
      </c>
      <c r="Q303" s="32">
        <v>0</v>
      </c>
      <c r="R303" s="32">
        <v>0</v>
      </c>
      <c r="S303" s="32">
        <v>0</v>
      </c>
      <c r="T303" s="32">
        <v>249</v>
      </c>
      <c r="U303" s="333">
        <v>0</v>
      </c>
      <c r="V303" s="333">
        <v>0</v>
      </c>
      <c r="W303" s="32" t="s">
        <v>67</v>
      </c>
    </row>
    <row r="304" spans="1:23" s="23" customFormat="1" ht="14.45" customHeight="1" x14ac:dyDescent="0.2">
      <c r="A304" s="19" t="s">
        <v>781</v>
      </c>
      <c r="B304" s="32" t="s">
        <v>534</v>
      </c>
      <c r="C304" s="32">
        <v>37800</v>
      </c>
      <c r="D304" s="32">
        <v>0</v>
      </c>
      <c r="E304" s="32">
        <v>0</v>
      </c>
      <c r="F304" s="32">
        <v>0</v>
      </c>
      <c r="G304" s="32">
        <v>0</v>
      </c>
      <c r="H304" s="32">
        <v>0</v>
      </c>
      <c r="I304" s="32">
        <v>0</v>
      </c>
      <c r="J304" s="32">
        <v>24192</v>
      </c>
      <c r="K304" s="32">
        <v>24192</v>
      </c>
      <c r="L304" s="32">
        <v>0</v>
      </c>
      <c r="M304" s="32">
        <v>0</v>
      </c>
      <c r="N304" s="32">
        <v>0</v>
      </c>
      <c r="O304" s="32">
        <v>0</v>
      </c>
      <c r="P304" s="32">
        <v>0</v>
      </c>
      <c r="Q304" s="32">
        <v>0</v>
      </c>
      <c r="R304" s="32">
        <v>13608</v>
      </c>
      <c r="S304" s="32">
        <v>13608</v>
      </c>
      <c r="T304" s="32">
        <v>39055</v>
      </c>
      <c r="U304" s="333">
        <v>0</v>
      </c>
      <c r="V304" s="333">
        <v>0.96786583023940598</v>
      </c>
      <c r="W304" s="32" t="s">
        <v>67</v>
      </c>
    </row>
    <row r="305" spans="1:23" s="23" customFormat="1" ht="14.45" customHeight="1" x14ac:dyDescent="0.2">
      <c r="A305" s="19" t="s">
        <v>781</v>
      </c>
      <c r="B305" s="32" t="s">
        <v>538</v>
      </c>
      <c r="C305" s="32">
        <v>0</v>
      </c>
      <c r="D305" s="32">
        <v>0</v>
      </c>
      <c r="E305" s="32">
        <v>0</v>
      </c>
      <c r="F305" s="32">
        <v>0</v>
      </c>
      <c r="G305" s="32">
        <v>0</v>
      </c>
      <c r="H305" s="32">
        <v>0</v>
      </c>
      <c r="I305" s="32">
        <v>0</v>
      </c>
      <c r="J305" s="32">
        <v>0</v>
      </c>
      <c r="K305" s="32">
        <v>0</v>
      </c>
      <c r="L305" s="32">
        <v>0</v>
      </c>
      <c r="M305" s="32">
        <v>0</v>
      </c>
      <c r="N305" s="32">
        <v>0</v>
      </c>
      <c r="O305" s="32">
        <v>0</v>
      </c>
      <c r="P305" s="32">
        <v>0</v>
      </c>
      <c r="Q305" s="32">
        <v>0</v>
      </c>
      <c r="R305" s="32">
        <v>0</v>
      </c>
      <c r="S305" s="32">
        <v>0</v>
      </c>
      <c r="T305" s="32">
        <v>187564</v>
      </c>
      <c r="U305" s="333">
        <v>0</v>
      </c>
      <c r="V305" s="333">
        <v>0</v>
      </c>
      <c r="W305" s="32" t="s">
        <v>67</v>
      </c>
    </row>
    <row r="306" spans="1:23" s="23" customFormat="1" ht="14.45" customHeight="1" x14ac:dyDescent="0.2">
      <c r="A306" s="19" t="s">
        <v>782</v>
      </c>
      <c r="B306" s="32" t="s">
        <v>535</v>
      </c>
      <c r="C306" s="32">
        <v>7995</v>
      </c>
      <c r="D306" s="32">
        <v>300</v>
      </c>
      <c r="E306" s="32">
        <v>464</v>
      </c>
      <c r="F306" s="32">
        <v>297</v>
      </c>
      <c r="G306" s="32">
        <v>1061</v>
      </c>
      <c r="H306" s="32">
        <v>2653</v>
      </c>
      <c r="I306" s="32">
        <v>212</v>
      </c>
      <c r="J306" s="32">
        <v>0</v>
      </c>
      <c r="K306" s="32">
        <v>3926</v>
      </c>
      <c r="L306" s="32">
        <v>411</v>
      </c>
      <c r="M306" s="32">
        <v>447</v>
      </c>
      <c r="N306" s="32">
        <v>285</v>
      </c>
      <c r="O306" s="32">
        <v>1143</v>
      </c>
      <c r="P306" s="32">
        <v>2697</v>
      </c>
      <c r="Q306" s="32">
        <v>229</v>
      </c>
      <c r="R306" s="32">
        <v>0</v>
      </c>
      <c r="S306" s="32">
        <v>4069</v>
      </c>
      <c r="T306" s="32">
        <v>7995</v>
      </c>
      <c r="U306" s="333">
        <v>1</v>
      </c>
      <c r="V306" s="333">
        <v>1</v>
      </c>
      <c r="W306" s="32" t="s">
        <v>270</v>
      </c>
    </row>
    <row r="307" spans="1:23" s="23" customFormat="1" ht="14.45" customHeight="1" x14ac:dyDescent="0.2">
      <c r="A307" s="19" t="s">
        <v>782</v>
      </c>
      <c r="B307" s="32" t="s">
        <v>539</v>
      </c>
      <c r="C307" s="32">
        <v>23596</v>
      </c>
      <c r="D307" s="32">
        <v>2262</v>
      </c>
      <c r="E307" s="32">
        <v>2145</v>
      </c>
      <c r="F307" s="32">
        <v>835</v>
      </c>
      <c r="G307" s="32">
        <v>5242</v>
      </c>
      <c r="H307" s="32">
        <v>9747</v>
      </c>
      <c r="I307" s="32">
        <v>775</v>
      </c>
      <c r="J307" s="32">
        <v>0</v>
      </c>
      <c r="K307" s="32">
        <v>15764</v>
      </c>
      <c r="L307" s="32">
        <v>2370</v>
      </c>
      <c r="M307" s="32">
        <v>2206</v>
      </c>
      <c r="N307" s="32">
        <v>830</v>
      </c>
      <c r="O307" s="32">
        <v>5406</v>
      </c>
      <c r="P307" s="32">
        <v>2282</v>
      </c>
      <c r="Q307" s="32">
        <v>144</v>
      </c>
      <c r="R307" s="32">
        <v>0</v>
      </c>
      <c r="S307" s="32">
        <v>7832</v>
      </c>
      <c r="T307" s="32">
        <v>23596</v>
      </c>
      <c r="U307" s="333">
        <v>1</v>
      </c>
      <c r="V307" s="333">
        <v>1</v>
      </c>
      <c r="W307" s="32" t="s">
        <v>270</v>
      </c>
    </row>
    <row r="308" spans="1:23" s="23" customFormat="1" ht="14.45" customHeight="1" x14ac:dyDescent="0.2">
      <c r="A308" s="19" t="s">
        <v>782</v>
      </c>
      <c r="B308" s="32" t="s">
        <v>534</v>
      </c>
      <c r="C308" s="32">
        <v>818861</v>
      </c>
      <c r="D308" s="32">
        <v>53524</v>
      </c>
      <c r="E308" s="32">
        <v>96705</v>
      </c>
      <c r="F308" s="32">
        <v>68725</v>
      </c>
      <c r="G308" s="32">
        <v>218954</v>
      </c>
      <c r="H308" s="32">
        <v>193883</v>
      </c>
      <c r="I308" s="32">
        <v>11639</v>
      </c>
      <c r="J308" s="32">
        <v>0</v>
      </c>
      <c r="K308" s="32">
        <v>424476</v>
      </c>
      <c r="L308" s="32">
        <v>55745</v>
      </c>
      <c r="M308" s="32">
        <v>100392</v>
      </c>
      <c r="N308" s="32">
        <v>71808</v>
      </c>
      <c r="O308" s="32">
        <v>227945</v>
      </c>
      <c r="P308" s="32">
        <v>156903</v>
      </c>
      <c r="Q308" s="32">
        <v>9537</v>
      </c>
      <c r="R308" s="32">
        <v>0</v>
      </c>
      <c r="S308" s="32">
        <v>394385</v>
      </c>
      <c r="T308" s="32">
        <v>818861</v>
      </c>
      <c r="U308" s="333">
        <v>1</v>
      </c>
      <c r="V308" s="333">
        <v>1</v>
      </c>
      <c r="W308" s="32" t="s">
        <v>270</v>
      </c>
    </row>
    <row r="309" spans="1:23" s="23" customFormat="1" ht="14.45" customHeight="1" x14ac:dyDescent="0.2">
      <c r="A309" s="19" t="s">
        <v>783</v>
      </c>
      <c r="B309" s="32" t="s">
        <v>535</v>
      </c>
      <c r="C309" s="32">
        <v>288</v>
      </c>
      <c r="D309" s="32">
        <v>19</v>
      </c>
      <c r="E309" s="32">
        <v>42</v>
      </c>
      <c r="F309" s="32">
        <v>10</v>
      </c>
      <c r="G309" s="32">
        <v>71</v>
      </c>
      <c r="H309" s="32">
        <v>53</v>
      </c>
      <c r="I309" s="32">
        <v>0</v>
      </c>
      <c r="J309" s="32">
        <v>0</v>
      </c>
      <c r="K309" s="32">
        <v>124</v>
      </c>
      <c r="L309" s="32">
        <v>15</v>
      </c>
      <c r="M309" s="32">
        <v>32</v>
      </c>
      <c r="N309" s="32">
        <v>22</v>
      </c>
      <c r="O309" s="32">
        <v>69</v>
      </c>
      <c r="P309" s="32">
        <v>95</v>
      </c>
      <c r="Q309" s="32">
        <v>0</v>
      </c>
      <c r="R309" s="32">
        <v>0</v>
      </c>
      <c r="S309" s="32">
        <v>164</v>
      </c>
      <c r="T309" s="32">
        <v>288</v>
      </c>
      <c r="U309" s="333">
        <v>1</v>
      </c>
      <c r="V309" s="333">
        <v>1</v>
      </c>
      <c r="W309" s="32" t="s">
        <v>271</v>
      </c>
    </row>
    <row r="310" spans="1:23" s="23" customFormat="1" ht="14.45" customHeight="1" x14ac:dyDescent="0.2">
      <c r="A310" s="19" t="s">
        <v>783</v>
      </c>
      <c r="B310" s="32" t="s">
        <v>539</v>
      </c>
      <c r="C310" s="32">
        <v>6</v>
      </c>
      <c r="D310" s="32">
        <v>0</v>
      </c>
      <c r="E310" s="32">
        <v>0</v>
      </c>
      <c r="F310" s="32">
        <v>0</v>
      </c>
      <c r="G310" s="32">
        <v>0</v>
      </c>
      <c r="H310" s="32">
        <v>0</v>
      </c>
      <c r="I310" s="32">
        <v>0</v>
      </c>
      <c r="J310" s="32">
        <v>0</v>
      </c>
      <c r="K310" s="32">
        <v>0</v>
      </c>
      <c r="L310" s="32">
        <v>6</v>
      </c>
      <c r="M310" s="32">
        <v>0</v>
      </c>
      <c r="N310" s="32">
        <v>0</v>
      </c>
      <c r="O310" s="32">
        <v>6</v>
      </c>
      <c r="P310" s="32">
        <v>0</v>
      </c>
      <c r="Q310" s="32">
        <v>0</v>
      </c>
      <c r="R310" s="32">
        <v>0</v>
      </c>
      <c r="S310" s="32">
        <v>6</v>
      </c>
      <c r="T310" s="32">
        <v>6</v>
      </c>
      <c r="U310" s="333">
        <v>1</v>
      </c>
      <c r="V310" s="333">
        <v>1</v>
      </c>
      <c r="W310" s="32" t="s">
        <v>271</v>
      </c>
    </row>
    <row r="311" spans="1:23" s="23" customFormat="1" ht="14.45" customHeight="1" x14ac:dyDescent="0.2">
      <c r="A311" s="19" t="s">
        <v>783</v>
      </c>
      <c r="B311" s="32" t="s">
        <v>534</v>
      </c>
      <c r="C311" s="32">
        <v>251</v>
      </c>
      <c r="D311" s="32">
        <v>6</v>
      </c>
      <c r="E311" s="32">
        <v>14</v>
      </c>
      <c r="F311" s="32">
        <v>11</v>
      </c>
      <c r="G311" s="32">
        <v>31</v>
      </c>
      <c r="H311" s="32">
        <v>68</v>
      </c>
      <c r="I311" s="32">
        <v>0</v>
      </c>
      <c r="J311" s="32">
        <v>0</v>
      </c>
      <c r="K311" s="32">
        <v>99</v>
      </c>
      <c r="L311" s="32">
        <v>7</v>
      </c>
      <c r="M311" s="32">
        <v>9</v>
      </c>
      <c r="N311" s="32">
        <v>18</v>
      </c>
      <c r="O311" s="32">
        <v>34</v>
      </c>
      <c r="P311" s="32">
        <v>113</v>
      </c>
      <c r="Q311" s="32">
        <v>5</v>
      </c>
      <c r="R311" s="32">
        <v>0</v>
      </c>
      <c r="S311" s="32">
        <v>152</v>
      </c>
      <c r="T311" s="32">
        <v>251</v>
      </c>
      <c r="U311" s="333">
        <v>1</v>
      </c>
      <c r="V311" s="333">
        <v>1</v>
      </c>
      <c r="W311" s="32" t="s">
        <v>271</v>
      </c>
    </row>
    <row r="312" spans="1:23" s="23" customFormat="1" ht="14.45" customHeight="1" x14ac:dyDescent="0.2">
      <c r="A312" s="19" t="s">
        <v>784</v>
      </c>
      <c r="B312" s="32" t="s">
        <v>535</v>
      </c>
      <c r="C312" s="32">
        <v>821</v>
      </c>
      <c r="D312" s="32">
        <v>42</v>
      </c>
      <c r="E312" s="32">
        <v>88</v>
      </c>
      <c r="F312" s="32">
        <v>43</v>
      </c>
      <c r="G312" s="32">
        <v>173</v>
      </c>
      <c r="H312" s="32">
        <v>204</v>
      </c>
      <c r="I312" s="32">
        <v>13</v>
      </c>
      <c r="J312" s="32">
        <v>0</v>
      </c>
      <c r="K312" s="32">
        <v>390</v>
      </c>
      <c r="L312" s="32">
        <v>38</v>
      </c>
      <c r="M312" s="32">
        <v>54</v>
      </c>
      <c r="N312" s="32">
        <v>41</v>
      </c>
      <c r="O312" s="32">
        <v>133</v>
      </c>
      <c r="P312" s="32">
        <v>293</v>
      </c>
      <c r="Q312" s="32">
        <v>5</v>
      </c>
      <c r="R312" s="32">
        <v>0</v>
      </c>
      <c r="S312" s="32">
        <v>431</v>
      </c>
      <c r="T312" s="32">
        <v>821</v>
      </c>
      <c r="U312" s="333">
        <v>1</v>
      </c>
      <c r="V312" s="333">
        <v>1</v>
      </c>
      <c r="W312" s="32" t="s">
        <v>123</v>
      </c>
    </row>
    <row r="313" spans="1:23" s="23" customFormat="1" ht="14.45" customHeight="1" x14ac:dyDescent="0.2">
      <c r="A313" s="19" t="s">
        <v>784</v>
      </c>
      <c r="B313" s="32" t="s">
        <v>534</v>
      </c>
      <c r="C313" s="32">
        <v>620</v>
      </c>
      <c r="D313" s="32">
        <v>20</v>
      </c>
      <c r="E313" s="32">
        <v>61</v>
      </c>
      <c r="F313" s="32">
        <v>48</v>
      </c>
      <c r="G313" s="32">
        <v>129</v>
      </c>
      <c r="H313" s="32">
        <v>147</v>
      </c>
      <c r="I313" s="32">
        <v>6</v>
      </c>
      <c r="J313" s="32">
        <v>0</v>
      </c>
      <c r="K313" s="32">
        <v>282</v>
      </c>
      <c r="L313" s="32">
        <v>17</v>
      </c>
      <c r="M313" s="32">
        <v>62</v>
      </c>
      <c r="N313" s="32">
        <v>54</v>
      </c>
      <c r="O313" s="32">
        <v>133</v>
      </c>
      <c r="P313" s="32">
        <v>193</v>
      </c>
      <c r="Q313" s="32">
        <v>12</v>
      </c>
      <c r="R313" s="32">
        <v>0</v>
      </c>
      <c r="S313" s="32">
        <v>338</v>
      </c>
      <c r="T313" s="32">
        <v>620</v>
      </c>
      <c r="U313" s="333">
        <v>1</v>
      </c>
      <c r="V313" s="333">
        <v>1</v>
      </c>
      <c r="W313" s="32" t="s">
        <v>123</v>
      </c>
    </row>
    <row r="314" spans="1:23" s="23" customFormat="1" ht="14.45" customHeight="1" x14ac:dyDescent="0.2">
      <c r="A314" s="19" t="s">
        <v>785</v>
      </c>
      <c r="B314" s="32" t="s">
        <v>535</v>
      </c>
      <c r="C314" s="32">
        <v>42509</v>
      </c>
      <c r="D314" s="32">
        <v>2070</v>
      </c>
      <c r="E314" s="32">
        <v>2774</v>
      </c>
      <c r="F314" s="32">
        <v>1671</v>
      </c>
      <c r="G314" s="32">
        <v>6515</v>
      </c>
      <c r="H314" s="32">
        <v>7546</v>
      </c>
      <c r="I314" s="32">
        <v>345</v>
      </c>
      <c r="J314" s="32">
        <v>0</v>
      </c>
      <c r="K314" s="32">
        <v>14406</v>
      </c>
      <c r="L314" s="32">
        <v>2209</v>
      </c>
      <c r="M314" s="32">
        <v>2790</v>
      </c>
      <c r="N314" s="32">
        <v>3614</v>
      </c>
      <c r="O314" s="32">
        <v>8613</v>
      </c>
      <c r="P314" s="32">
        <v>18900</v>
      </c>
      <c r="Q314" s="32">
        <v>590</v>
      </c>
      <c r="R314" s="32">
        <v>0</v>
      </c>
      <c r="S314" s="32">
        <v>28103</v>
      </c>
      <c r="T314" s="32">
        <v>42509</v>
      </c>
      <c r="U314" s="333">
        <v>1</v>
      </c>
      <c r="V314" s="333">
        <v>1</v>
      </c>
      <c r="W314" s="32" t="s">
        <v>62</v>
      </c>
    </row>
    <row r="315" spans="1:23" s="23" customFormat="1" ht="14.45" customHeight="1" x14ac:dyDescent="0.2">
      <c r="A315" s="19" t="s">
        <v>785</v>
      </c>
      <c r="B315" s="32" t="s">
        <v>541</v>
      </c>
      <c r="C315" s="32">
        <v>0</v>
      </c>
      <c r="D315" s="32">
        <v>0</v>
      </c>
      <c r="E315" s="32">
        <v>0</v>
      </c>
      <c r="F315" s="32">
        <v>0</v>
      </c>
      <c r="G315" s="32">
        <v>0</v>
      </c>
      <c r="H315" s="32">
        <v>0</v>
      </c>
      <c r="I315" s="32">
        <v>0</v>
      </c>
      <c r="J315" s="32">
        <v>0</v>
      </c>
      <c r="K315" s="32">
        <v>0</v>
      </c>
      <c r="L315" s="32">
        <v>0</v>
      </c>
      <c r="M315" s="32">
        <v>0</v>
      </c>
      <c r="N315" s="32">
        <v>0</v>
      </c>
      <c r="O315" s="32">
        <v>0</v>
      </c>
      <c r="P315" s="32">
        <v>0</v>
      </c>
      <c r="Q315" s="32">
        <v>0</v>
      </c>
      <c r="R315" s="32">
        <v>0</v>
      </c>
      <c r="S315" s="32">
        <v>0</v>
      </c>
      <c r="T315" s="32">
        <v>22376</v>
      </c>
      <c r="U315" s="333">
        <v>0</v>
      </c>
      <c r="V315" s="333">
        <v>0</v>
      </c>
      <c r="W315" s="32" t="s">
        <v>62</v>
      </c>
    </row>
    <row r="316" spans="1:23" s="23" customFormat="1" ht="14.45" customHeight="1" x14ac:dyDescent="0.2">
      <c r="A316" s="19" t="s">
        <v>785</v>
      </c>
      <c r="B316" s="32" t="s">
        <v>537</v>
      </c>
      <c r="C316" s="32">
        <v>0</v>
      </c>
      <c r="D316" s="32">
        <v>0</v>
      </c>
      <c r="E316" s="32">
        <v>0</v>
      </c>
      <c r="F316" s="32">
        <v>0</v>
      </c>
      <c r="G316" s="32">
        <v>0</v>
      </c>
      <c r="H316" s="32">
        <v>0</v>
      </c>
      <c r="I316" s="32">
        <v>0</v>
      </c>
      <c r="J316" s="32">
        <v>0</v>
      </c>
      <c r="K316" s="32">
        <v>0</v>
      </c>
      <c r="L316" s="32">
        <v>0</v>
      </c>
      <c r="M316" s="32">
        <v>0</v>
      </c>
      <c r="N316" s="32">
        <v>0</v>
      </c>
      <c r="O316" s="32">
        <v>0</v>
      </c>
      <c r="P316" s="32">
        <v>0</v>
      </c>
      <c r="Q316" s="32">
        <v>0</v>
      </c>
      <c r="R316" s="32">
        <v>0</v>
      </c>
      <c r="S316" s="32">
        <v>0</v>
      </c>
      <c r="T316" s="32">
        <v>161613</v>
      </c>
      <c r="U316" s="333">
        <v>0</v>
      </c>
      <c r="V316" s="333">
        <v>0</v>
      </c>
      <c r="W316" s="32" t="s">
        <v>62</v>
      </c>
    </row>
    <row r="317" spans="1:23" s="23" customFormat="1" ht="14.45" customHeight="1" x14ac:dyDescent="0.2">
      <c r="A317" s="19" t="s">
        <v>785</v>
      </c>
      <c r="B317" s="32" t="s">
        <v>534</v>
      </c>
      <c r="C317" s="32">
        <v>2208</v>
      </c>
      <c r="D317" s="32">
        <v>159</v>
      </c>
      <c r="E317" s="32">
        <v>173</v>
      </c>
      <c r="F317" s="32">
        <v>138</v>
      </c>
      <c r="G317" s="32">
        <v>470</v>
      </c>
      <c r="H317" s="32">
        <v>631</v>
      </c>
      <c r="I317" s="32">
        <v>28</v>
      </c>
      <c r="J317" s="32">
        <v>0</v>
      </c>
      <c r="K317" s="32">
        <v>1129</v>
      </c>
      <c r="L317" s="32">
        <v>151</v>
      </c>
      <c r="M317" s="32">
        <v>204</v>
      </c>
      <c r="N317" s="32">
        <v>142</v>
      </c>
      <c r="O317" s="32">
        <v>497</v>
      </c>
      <c r="P317" s="32">
        <v>543</v>
      </c>
      <c r="Q317" s="32">
        <v>39</v>
      </c>
      <c r="R317" s="32">
        <v>0</v>
      </c>
      <c r="S317" s="32">
        <v>1079</v>
      </c>
      <c r="T317" s="32">
        <v>2208</v>
      </c>
      <c r="U317" s="333">
        <v>1</v>
      </c>
      <c r="V317" s="333">
        <v>1</v>
      </c>
      <c r="W317" s="32" t="s">
        <v>62</v>
      </c>
    </row>
    <row r="318" spans="1:23" s="23" customFormat="1" ht="14.45" customHeight="1" x14ac:dyDescent="0.2">
      <c r="A318" s="19" t="s">
        <v>786</v>
      </c>
      <c r="B318" s="32" t="s">
        <v>535</v>
      </c>
      <c r="C318" s="32">
        <v>0</v>
      </c>
      <c r="D318" s="32">
        <v>0</v>
      </c>
      <c r="E318" s="32">
        <v>0</v>
      </c>
      <c r="F318" s="32">
        <v>0</v>
      </c>
      <c r="G318" s="32">
        <v>0</v>
      </c>
      <c r="H318" s="32">
        <v>0</v>
      </c>
      <c r="I318" s="32">
        <v>0</v>
      </c>
      <c r="J318" s="32">
        <v>0</v>
      </c>
      <c r="K318" s="32">
        <v>0</v>
      </c>
      <c r="L318" s="32">
        <v>0</v>
      </c>
      <c r="M318" s="32">
        <v>0</v>
      </c>
      <c r="N318" s="32">
        <v>0</v>
      </c>
      <c r="O318" s="32">
        <v>0</v>
      </c>
      <c r="P318" s="32">
        <v>0</v>
      </c>
      <c r="Q318" s="32">
        <v>0</v>
      </c>
      <c r="R318" s="32">
        <v>0</v>
      </c>
      <c r="S318" s="32">
        <v>0</v>
      </c>
      <c r="T318" s="32">
        <v>6</v>
      </c>
      <c r="U318" s="333">
        <v>0</v>
      </c>
      <c r="V318" s="333">
        <v>0</v>
      </c>
      <c r="W318" s="32" t="s">
        <v>120</v>
      </c>
    </row>
    <row r="319" spans="1:23" s="23" customFormat="1" ht="14.45" customHeight="1" x14ac:dyDescent="0.2">
      <c r="A319" s="19" t="s">
        <v>786</v>
      </c>
      <c r="B319" s="32" t="s">
        <v>534</v>
      </c>
      <c r="C319" s="32">
        <v>397</v>
      </c>
      <c r="D319" s="32">
        <v>0</v>
      </c>
      <c r="E319" s="32">
        <v>0</v>
      </c>
      <c r="F319" s="32">
        <v>0</v>
      </c>
      <c r="G319" s="32">
        <v>0</v>
      </c>
      <c r="H319" s="32">
        <v>0</v>
      </c>
      <c r="I319" s="32">
        <v>0</v>
      </c>
      <c r="J319" s="32">
        <v>254</v>
      </c>
      <c r="K319" s="32">
        <v>254</v>
      </c>
      <c r="L319" s="32">
        <v>0</v>
      </c>
      <c r="M319" s="32">
        <v>0</v>
      </c>
      <c r="N319" s="32">
        <v>0</v>
      </c>
      <c r="O319" s="32">
        <v>0</v>
      </c>
      <c r="P319" s="32">
        <v>0</v>
      </c>
      <c r="Q319" s="32">
        <v>0</v>
      </c>
      <c r="R319" s="32">
        <v>143</v>
      </c>
      <c r="S319" s="32">
        <v>143</v>
      </c>
      <c r="T319" s="32">
        <v>524</v>
      </c>
      <c r="U319" s="333">
        <v>0</v>
      </c>
      <c r="V319" s="333">
        <v>0.75763358778626</v>
      </c>
      <c r="W319" s="32" t="s">
        <v>120</v>
      </c>
    </row>
    <row r="320" spans="1:23" s="23" customFormat="1" ht="14.45" customHeight="1" x14ac:dyDescent="0.2">
      <c r="A320" s="19" t="s">
        <v>787</v>
      </c>
      <c r="B320" s="32" t="s">
        <v>535</v>
      </c>
      <c r="C320" s="32">
        <v>0</v>
      </c>
      <c r="D320" s="32">
        <v>0</v>
      </c>
      <c r="E320" s="32">
        <v>0</v>
      </c>
      <c r="F320" s="32">
        <v>0</v>
      </c>
      <c r="G320" s="32">
        <v>0</v>
      </c>
      <c r="H320" s="32">
        <v>0</v>
      </c>
      <c r="I320" s="32">
        <v>0</v>
      </c>
      <c r="J320" s="32">
        <v>0</v>
      </c>
      <c r="K320" s="32">
        <v>0</v>
      </c>
      <c r="L320" s="32">
        <v>0</v>
      </c>
      <c r="M320" s="32">
        <v>0</v>
      </c>
      <c r="N320" s="32">
        <v>0</v>
      </c>
      <c r="O320" s="32">
        <v>0</v>
      </c>
      <c r="P320" s="32">
        <v>0</v>
      </c>
      <c r="Q320" s="32">
        <v>0</v>
      </c>
      <c r="R320" s="32">
        <v>0</v>
      </c>
      <c r="S320" s="32">
        <v>0</v>
      </c>
      <c r="T320" s="32">
        <v>491</v>
      </c>
      <c r="U320" s="333">
        <v>0</v>
      </c>
      <c r="V320" s="333">
        <v>0</v>
      </c>
      <c r="W320" s="32" t="s">
        <v>65</v>
      </c>
    </row>
    <row r="321" spans="1:23" s="23" customFormat="1" ht="14.45" customHeight="1" x14ac:dyDescent="0.2">
      <c r="A321" s="19" t="s">
        <v>787</v>
      </c>
      <c r="B321" s="32" t="s">
        <v>534</v>
      </c>
      <c r="C321" s="32">
        <v>65110</v>
      </c>
      <c r="D321" s="32">
        <v>0</v>
      </c>
      <c r="E321" s="32">
        <v>0</v>
      </c>
      <c r="F321" s="32">
        <v>0</v>
      </c>
      <c r="G321" s="32">
        <v>0</v>
      </c>
      <c r="H321" s="32">
        <v>0</v>
      </c>
      <c r="I321" s="32">
        <v>0</v>
      </c>
      <c r="J321" s="32">
        <v>44275</v>
      </c>
      <c r="K321" s="32">
        <v>44275</v>
      </c>
      <c r="L321" s="32">
        <v>0</v>
      </c>
      <c r="M321" s="32">
        <v>0</v>
      </c>
      <c r="N321" s="32">
        <v>0</v>
      </c>
      <c r="O321" s="32">
        <v>0</v>
      </c>
      <c r="P321" s="32">
        <v>0</v>
      </c>
      <c r="Q321" s="32">
        <v>0</v>
      </c>
      <c r="R321" s="32">
        <v>20835</v>
      </c>
      <c r="S321" s="32">
        <v>20835</v>
      </c>
      <c r="T321" s="32">
        <v>67638</v>
      </c>
      <c r="U321" s="333">
        <v>0</v>
      </c>
      <c r="V321" s="333">
        <v>0.96262456015849096</v>
      </c>
      <c r="W321" s="32" t="s">
        <v>65</v>
      </c>
    </row>
    <row r="322" spans="1:23" s="23" customFormat="1" ht="14.45" customHeight="1" x14ac:dyDescent="0.2">
      <c r="A322" s="19" t="s">
        <v>787</v>
      </c>
      <c r="B322" s="32" t="s">
        <v>538</v>
      </c>
      <c r="C322" s="32">
        <v>0</v>
      </c>
      <c r="D322" s="32">
        <v>0</v>
      </c>
      <c r="E322" s="32">
        <v>0</v>
      </c>
      <c r="F322" s="32">
        <v>0</v>
      </c>
      <c r="G322" s="32">
        <v>0</v>
      </c>
      <c r="H322" s="32">
        <v>0</v>
      </c>
      <c r="I322" s="32">
        <v>0</v>
      </c>
      <c r="J322" s="32">
        <v>0</v>
      </c>
      <c r="K322" s="32">
        <v>0</v>
      </c>
      <c r="L322" s="32">
        <v>0</v>
      </c>
      <c r="M322" s="32">
        <v>0</v>
      </c>
      <c r="N322" s="32">
        <v>0</v>
      </c>
      <c r="O322" s="32">
        <v>0</v>
      </c>
      <c r="P322" s="32">
        <v>0</v>
      </c>
      <c r="Q322" s="32">
        <v>0</v>
      </c>
      <c r="R322" s="32">
        <v>0</v>
      </c>
      <c r="S322" s="32">
        <v>0</v>
      </c>
      <c r="T322" s="32">
        <v>2380</v>
      </c>
      <c r="U322" s="333">
        <v>0</v>
      </c>
      <c r="V322" s="333">
        <v>0</v>
      </c>
      <c r="W322" s="32" t="s">
        <v>65</v>
      </c>
    </row>
    <row r="323" spans="1:23" s="23" customFormat="1" ht="14.45" customHeight="1" x14ac:dyDescent="0.2">
      <c r="A323" s="19" t="s">
        <v>788</v>
      </c>
      <c r="B323" s="32" t="s">
        <v>535</v>
      </c>
      <c r="C323" s="32">
        <v>2600</v>
      </c>
      <c r="D323" s="32">
        <v>0</v>
      </c>
      <c r="E323" s="32">
        <v>0</v>
      </c>
      <c r="F323" s="32">
        <v>0</v>
      </c>
      <c r="G323" s="32">
        <v>0</v>
      </c>
      <c r="H323" s="32">
        <v>0</v>
      </c>
      <c r="I323" s="32">
        <v>0</v>
      </c>
      <c r="J323" s="32">
        <v>779</v>
      </c>
      <c r="K323" s="32">
        <v>779</v>
      </c>
      <c r="L323" s="32">
        <v>0</v>
      </c>
      <c r="M323" s="32">
        <v>0</v>
      </c>
      <c r="N323" s="32">
        <v>0</v>
      </c>
      <c r="O323" s="32">
        <v>0</v>
      </c>
      <c r="P323" s="32">
        <v>0</v>
      </c>
      <c r="Q323" s="32">
        <v>0</v>
      </c>
      <c r="R323" s="32">
        <v>1821</v>
      </c>
      <c r="S323" s="32">
        <v>1821</v>
      </c>
      <c r="T323" s="32">
        <v>2615</v>
      </c>
      <c r="U323" s="333">
        <v>0</v>
      </c>
      <c r="V323" s="333">
        <v>0.99426386233269604</v>
      </c>
      <c r="W323" s="32" t="s">
        <v>66</v>
      </c>
    </row>
    <row r="324" spans="1:23" s="23" customFormat="1" ht="14.45" customHeight="1" x14ac:dyDescent="0.2">
      <c r="A324" s="19" t="s">
        <v>788</v>
      </c>
      <c r="B324" s="32" t="s">
        <v>539</v>
      </c>
      <c r="C324" s="32">
        <v>0</v>
      </c>
      <c r="D324" s="32">
        <v>0</v>
      </c>
      <c r="E324" s="32">
        <v>0</v>
      </c>
      <c r="F324" s="32">
        <v>0</v>
      </c>
      <c r="G324" s="32">
        <v>0</v>
      </c>
      <c r="H324" s="32">
        <v>0</v>
      </c>
      <c r="I324" s="32">
        <v>0</v>
      </c>
      <c r="J324" s="32">
        <v>0</v>
      </c>
      <c r="K324" s="32">
        <v>0</v>
      </c>
      <c r="L324" s="32">
        <v>0</v>
      </c>
      <c r="M324" s="32">
        <v>0</v>
      </c>
      <c r="N324" s="32">
        <v>0</v>
      </c>
      <c r="O324" s="32">
        <v>0</v>
      </c>
      <c r="P324" s="32">
        <v>0</v>
      </c>
      <c r="Q324" s="32">
        <v>0</v>
      </c>
      <c r="R324" s="32">
        <v>0</v>
      </c>
      <c r="S324" s="32">
        <v>0</v>
      </c>
      <c r="T324" s="32">
        <v>80</v>
      </c>
      <c r="U324" s="333">
        <v>0</v>
      </c>
      <c r="V324" s="333">
        <v>0</v>
      </c>
      <c r="W324" s="32" t="s">
        <v>66</v>
      </c>
    </row>
    <row r="325" spans="1:23" s="23" customFormat="1" ht="14.45" customHeight="1" x14ac:dyDescent="0.2">
      <c r="A325" s="19" t="s">
        <v>788</v>
      </c>
      <c r="B325" s="32" t="s">
        <v>534</v>
      </c>
      <c r="C325" s="32">
        <v>4490</v>
      </c>
      <c r="D325" s="32">
        <v>0</v>
      </c>
      <c r="E325" s="32">
        <v>0</v>
      </c>
      <c r="F325" s="32">
        <v>0</v>
      </c>
      <c r="G325" s="32">
        <v>0</v>
      </c>
      <c r="H325" s="32">
        <v>0</v>
      </c>
      <c r="I325" s="32">
        <v>0</v>
      </c>
      <c r="J325" s="32">
        <v>3053</v>
      </c>
      <c r="K325" s="32">
        <v>3053</v>
      </c>
      <c r="L325" s="32">
        <v>0</v>
      </c>
      <c r="M325" s="32">
        <v>0</v>
      </c>
      <c r="N325" s="32">
        <v>0</v>
      </c>
      <c r="O325" s="32">
        <v>0</v>
      </c>
      <c r="P325" s="32">
        <v>0</v>
      </c>
      <c r="Q325" s="32">
        <v>0</v>
      </c>
      <c r="R325" s="32">
        <v>1437</v>
      </c>
      <c r="S325" s="32">
        <v>1437</v>
      </c>
      <c r="T325" s="32">
        <v>11952</v>
      </c>
      <c r="U325" s="333">
        <v>0</v>
      </c>
      <c r="V325" s="333">
        <v>0.37566934404283803</v>
      </c>
      <c r="W325" s="32" t="s">
        <v>66</v>
      </c>
    </row>
    <row r="326" spans="1:23" s="23" customFormat="1" ht="14.45" customHeight="1" x14ac:dyDescent="0.2">
      <c r="A326" s="19" t="s">
        <v>789</v>
      </c>
      <c r="B326" s="32" t="s">
        <v>535</v>
      </c>
      <c r="C326" s="32">
        <v>114</v>
      </c>
      <c r="D326" s="32">
        <v>0</v>
      </c>
      <c r="E326" s="32">
        <v>0</v>
      </c>
      <c r="F326" s="32">
        <v>9</v>
      </c>
      <c r="G326" s="32">
        <v>9</v>
      </c>
      <c r="H326" s="32">
        <v>33</v>
      </c>
      <c r="I326" s="32">
        <v>5</v>
      </c>
      <c r="J326" s="32">
        <v>0</v>
      </c>
      <c r="K326" s="32">
        <v>47</v>
      </c>
      <c r="L326" s="32">
        <v>5</v>
      </c>
      <c r="M326" s="32">
        <v>0</v>
      </c>
      <c r="N326" s="32">
        <v>6</v>
      </c>
      <c r="O326" s="32">
        <v>11</v>
      </c>
      <c r="P326" s="32">
        <v>51</v>
      </c>
      <c r="Q326" s="32">
        <v>5</v>
      </c>
      <c r="R326" s="32">
        <v>0</v>
      </c>
      <c r="S326" s="32">
        <v>67</v>
      </c>
      <c r="T326" s="32">
        <v>114</v>
      </c>
      <c r="U326" s="333">
        <v>1</v>
      </c>
      <c r="V326" s="333">
        <v>1</v>
      </c>
      <c r="W326" s="32" t="s">
        <v>272</v>
      </c>
    </row>
    <row r="327" spans="1:23" s="23" customFormat="1" ht="14.45" customHeight="1" x14ac:dyDescent="0.2">
      <c r="A327" s="19" t="s">
        <v>789</v>
      </c>
      <c r="B327" s="32" t="s">
        <v>539</v>
      </c>
      <c r="C327" s="32">
        <v>12</v>
      </c>
      <c r="D327" s="32">
        <v>0</v>
      </c>
      <c r="E327" s="32">
        <v>0</v>
      </c>
      <c r="F327" s="32">
        <v>0</v>
      </c>
      <c r="G327" s="32">
        <v>0</v>
      </c>
      <c r="H327" s="32">
        <v>7</v>
      </c>
      <c r="I327" s="32">
        <v>0</v>
      </c>
      <c r="J327" s="32">
        <v>0</v>
      </c>
      <c r="K327" s="32">
        <v>7</v>
      </c>
      <c r="L327" s="32">
        <v>5</v>
      </c>
      <c r="M327" s="32">
        <v>0</v>
      </c>
      <c r="N327" s="32">
        <v>0</v>
      </c>
      <c r="O327" s="32">
        <v>5</v>
      </c>
      <c r="P327" s="32">
        <v>0</v>
      </c>
      <c r="Q327" s="32">
        <v>0</v>
      </c>
      <c r="R327" s="32">
        <v>0</v>
      </c>
      <c r="S327" s="32">
        <v>5</v>
      </c>
      <c r="T327" s="32">
        <v>12</v>
      </c>
      <c r="U327" s="333">
        <v>1</v>
      </c>
      <c r="V327" s="333">
        <v>1</v>
      </c>
      <c r="W327" s="32" t="s">
        <v>272</v>
      </c>
    </row>
    <row r="328" spans="1:23" s="23" customFormat="1" ht="14.45" customHeight="1" x14ac:dyDescent="0.2">
      <c r="A328" s="19" t="s">
        <v>789</v>
      </c>
      <c r="B328" s="32" t="s">
        <v>534</v>
      </c>
      <c r="C328" s="32">
        <v>119</v>
      </c>
      <c r="D328" s="32">
        <v>0</v>
      </c>
      <c r="E328" s="32">
        <v>0</v>
      </c>
      <c r="F328" s="32">
        <v>9</v>
      </c>
      <c r="G328" s="32">
        <v>9</v>
      </c>
      <c r="H328" s="32">
        <v>47</v>
      </c>
      <c r="I328" s="32">
        <v>8</v>
      </c>
      <c r="J328" s="32">
        <v>0</v>
      </c>
      <c r="K328" s="32">
        <v>64</v>
      </c>
      <c r="L328" s="32">
        <v>0</v>
      </c>
      <c r="M328" s="32">
        <v>5</v>
      </c>
      <c r="N328" s="32">
        <v>9</v>
      </c>
      <c r="O328" s="32">
        <v>14</v>
      </c>
      <c r="P328" s="32">
        <v>36</v>
      </c>
      <c r="Q328" s="32">
        <v>5</v>
      </c>
      <c r="R328" s="32">
        <v>0</v>
      </c>
      <c r="S328" s="32">
        <v>55</v>
      </c>
      <c r="T328" s="32">
        <v>119</v>
      </c>
      <c r="U328" s="333">
        <v>1</v>
      </c>
      <c r="V328" s="333">
        <v>1</v>
      </c>
      <c r="W328" s="32" t="s">
        <v>272</v>
      </c>
    </row>
    <row r="329" spans="1:23" s="23" customFormat="1" ht="14.45" customHeight="1" x14ac:dyDescent="0.2">
      <c r="A329" s="19" t="s">
        <v>790</v>
      </c>
      <c r="B329" s="32" t="s">
        <v>535</v>
      </c>
      <c r="C329" s="32">
        <v>21263</v>
      </c>
      <c r="D329" s="32">
        <v>1280</v>
      </c>
      <c r="E329" s="32">
        <v>1598</v>
      </c>
      <c r="F329" s="32">
        <v>1148</v>
      </c>
      <c r="G329" s="32">
        <v>4026</v>
      </c>
      <c r="H329" s="32">
        <v>4470</v>
      </c>
      <c r="I329" s="32">
        <v>179</v>
      </c>
      <c r="J329" s="32">
        <v>0</v>
      </c>
      <c r="K329" s="32">
        <v>8675</v>
      </c>
      <c r="L329" s="32">
        <v>1426</v>
      </c>
      <c r="M329" s="32">
        <v>1646</v>
      </c>
      <c r="N329" s="32">
        <v>1212</v>
      </c>
      <c r="O329" s="32">
        <v>4284</v>
      </c>
      <c r="P329" s="32">
        <v>8183</v>
      </c>
      <c r="Q329" s="32">
        <v>121</v>
      </c>
      <c r="R329" s="32">
        <v>0</v>
      </c>
      <c r="S329" s="32">
        <v>12588</v>
      </c>
      <c r="T329" s="32">
        <v>21263</v>
      </c>
      <c r="U329" s="333">
        <v>1</v>
      </c>
      <c r="V329" s="333">
        <v>1</v>
      </c>
      <c r="W329" s="32" t="s">
        <v>273</v>
      </c>
    </row>
    <row r="330" spans="1:23" s="23" customFormat="1" ht="14.45" customHeight="1" x14ac:dyDescent="0.2">
      <c r="A330" s="19" t="s">
        <v>790</v>
      </c>
      <c r="B330" s="32" t="s">
        <v>539</v>
      </c>
      <c r="C330" s="32">
        <v>135</v>
      </c>
      <c r="D330" s="32">
        <v>6</v>
      </c>
      <c r="E330" s="32">
        <v>8</v>
      </c>
      <c r="F330" s="32">
        <v>10</v>
      </c>
      <c r="G330" s="32">
        <v>24</v>
      </c>
      <c r="H330" s="32">
        <v>42</v>
      </c>
      <c r="I330" s="32">
        <v>0</v>
      </c>
      <c r="J330" s="32">
        <v>0</v>
      </c>
      <c r="K330" s="32">
        <v>66</v>
      </c>
      <c r="L330" s="32">
        <v>9</v>
      </c>
      <c r="M330" s="32">
        <v>5</v>
      </c>
      <c r="N330" s="32">
        <v>10</v>
      </c>
      <c r="O330" s="32">
        <v>24</v>
      </c>
      <c r="P330" s="32">
        <v>40</v>
      </c>
      <c r="Q330" s="32">
        <v>5</v>
      </c>
      <c r="R330" s="32">
        <v>0</v>
      </c>
      <c r="S330" s="32">
        <v>69</v>
      </c>
      <c r="T330" s="32">
        <v>135</v>
      </c>
      <c r="U330" s="333">
        <v>1</v>
      </c>
      <c r="V330" s="333">
        <v>1</v>
      </c>
      <c r="W330" s="32" t="s">
        <v>273</v>
      </c>
    </row>
    <row r="331" spans="1:23" s="23" customFormat="1" ht="14.45" customHeight="1" x14ac:dyDescent="0.2">
      <c r="A331" s="19" t="s">
        <v>790</v>
      </c>
      <c r="B331" s="32" t="s">
        <v>534</v>
      </c>
      <c r="C331" s="32">
        <v>35162</v>
      </c>
      <c r="D331" s="32">
        <v>3135</v>
      </c>
      <c r="E331" s="32">
        <v>3736</v>
      </c>
      <c r="F331" s="32">
        <v>2501</v>
      </c>
      <c r="G331" s="32">
        <v>9372</v>
      </c>
      <c r="H331" s="32">
        <v>7142</v>
      </c>
      <c r="I331" s="32">
        <v>296</v>
      </c>
      <c r="J331" s="32">
        <v>0</v>
      </c>
      <c r="K331" s="32">
        <v>16810</v>
      </c>
      <c r="L331" s="32">
        <v>3057</v>
      </c>
      <c r="M331" s="32">
        <v>3710</v>
      </c>
      <c r="N331" s="32">
        <v>2709</v>
      </c>
      <c r="O331" s="32">
        <v>9476</v>
      </c>
      <c r="P331" s="32">
        <v>8646</v>
      </c>
      <c r="Q331" s="32">
        <v>230</v>
      </c>
      <c r="R331" s="32">
        <v>0</v>
      </c>
      <c r="S331" s="32">
        <v>18352</v>
      </c>
      <c r="T331" s="32">
        <v>35162</v>
      </c>
      <c r="U331" s="333">
        <v>1</v>
      </c>
      <c r="V331" s="333">
        <v>1</v>
      </c>
      <c r="W331" s="32" t="s">
        <v>273</v>
      </c>
    </row>
    <row r="332" spans="1:23" s="23" customFormat="1" ht="14.45" customHeight="1" x14ac:dyDescent="0.2">
      <c r="A332" s="19" t="s">
        <v>791</v>
      </c>
      <c r="B332" s="32" t="s">
        <v>535</v>
      </c>
      <c r="C332" s="32">
        <v>47433</v>
      </c>
      <c r="D332" s="32">
        <v>1335</v>
      </c>
      <c r="E332" s="32">
        <v>1901</v>
      </c>
      <c r="F332" s="32">
        <v>845</v>
      </c>
      <c r="G332" s="32">
        <v>4081</v>
      </c>
      <c r="H332" s="32">
        <v>10465</v>
      </c>
      <c r="I332" s="32">
        <v>249</v>
      </c>
      <c r="J332" s="32">
        <v>0</v>
      </c>
      <c r="K332" s="32">
        <v>14795</v>
      </c>
      <c r="L332" s="32">
        <v>1449</v>
      </c>
      <c r="M332" s="32">
        <v>1933</v>
      </c>
      <c r="N332" s="32">
        <v>1040</v>
      </c>
      <c r="O332" s="32">
        <v>4422</v>
      </c>
      <c r="P332" s="32">
        <v>27902</v>
      </c>
      <c r="Q332" s="32">
        <v>314</v>
      </c>
      <c r="R332" s="32">
        <v>0</v>
      </c>
      <c r="S332" s="32">
        <v>32638</v>
      </c>
      <c r="T332" s="32">
        <v>47433</v>
      </c>
      <c r="U332" s="333">
        <v>1</v>
      </c>
      <c r="V332" s="333">
        <v>1</v>
      </c>
      <c r="W332" s="32" t="s">
        <v>274</v>
      </c>
    </row>
    <row r="333" spans="1:23" s="23" customFormat="1" ht="14.45" customHeight="1" x14ac:dyDescent="0.2">
      <c r="A333" s="19" t="s">
        <v>791</v>
      </c>
      <c r="B333" s="32" t="s">
        <v>539</v>
      </c>
      <c r="C333" s="32">
        <v>961</v>
      </c>
      <c r="D333" s="32">
        <v>0</v>
      </c>
      <c r="E333" s="32">
        <v>9</v>
      </c>
      <c r="F333" s="32">
        <v>5</v>
      </c>
      <c r="G333" s="32">
        <v>14</v>
      </c>
      <c r="H333" s="32">
        <v>923</v>
      </c>
      <c r="I333" s="32">
        <v>8</v>
      </c>
      <c r="J333" s="32">
        <v>0</v>
      </c>
      <c r="K333" s="32">
        <v>945</v>
      </c>
      <c r="L333" s="32">
        <v>0</v>
      </c>
      <c r="M333" s="32">
        <v>6</v>
      </c>
      <c r="N333" s="32">
        <v>5</v>
      </c>
      <c r="O333" s="32">
        <v>11</v>
      </c>
      <c r="P333" s="32">
        <v>5</v>
      </c>
      <c r="Q333" s="32">
        <v>0</v>
      </c>
      <c r="R333" s="32">
        <v>0</v>
      </c>
      <c r="S333" s="32">
        <v>16</v>
      </c>
      <c r="T333" s="32">
        <v>55961</v>
      </c>
      <c r="U333" s="333">
        <v>1.7172673826414801E-2</v>
      </c>
      <c r="V333" s="333">
        <v>1.7172673826414801E-2</v>
      </c>
      <c r="W333" s="32" t="s">
        <v>274</v>
      </c>
    </row>
    <row r="334" spans="1:23" s="23" customFormat="1" ht="14.45" customHeight="1" x14ac:dyDescent="0.2">
      <c r="A334" s="19" t="s">
        <v>791</v>
      </c>
      <c r="B334" s="32" t="s">
        <v>534</v>
      </c>
      <c r="C334" s="32">
        <v>134554</v>
      </c>
      <c r="D334" s="32">
        <v>6289</v>
      </c>
      <c r="E334" s="32">
        <v>9333</v>
      </c>
      <c r="F334" s="32">
        <v>3640</v>
      </c>
      <c r="G334" s="32">
        <v>19262</v>
      </c>
      <c r="H334" s="32">
        <v>25569</v>
      </c>
      <c r="I334" s="32">
        <v>722</v>
      </c>
      <c r="J334" s="32">
        <v>0</v>
      </c>
      <c r="K334" s="32">
        <v>45553</v>
      </c>
      <c r="L334" s="32">
        <v>6943</v>
      </c>
      <c r="M334" s="32">
        <v>9705</v>
      </c>
      <c r="N334" s="32">
        <v>4029</v>
      </c>
      <c r="O334" s="32">
        <v>20677</v>
      </c>
      <c r="P334" s="32">
        <v>67065</v>
      </c>
      <c r="Q334" s="32">
        <v>1259</v>
      </c>
      <c r="R334" s="32">
        <v>0</v>
      </c>
      <c r="S334" s="32">
        <v>89001</v>
      </c>
      <c r="T334" s="32">
        <v>134554</v>
      </c>
      <c r="U334" s="333">
        <v>1</v>
      </c>
      <c r="V334" s="333">
        <v>1</v>
      </c>
      <c r="W334" s="32" t="s">
        <v>274</v>
      </c>
    </row>
    <row r="335" spans="1:23" s="23" customFormat="1" ht="14.45" customHeight="1" x14ac:dyDescent="0.2">
      <c r="A335" s="19" t="s">
        <v>791</v>
      </c>
      <c r="B335" s="32" t="s">
        <v>538</v>
      </c>
      <c r="C335" s="32">
        <v>0</v>
      </c>
      <c r="D335" s="32">
        <v>0</v>
      </c>
      <c r="E335" s="32">
        <v>0</v>
      </c>
      <c r="F335" s="32">
        <v>0</v>
      </c>
      <c r="G335" s="32">
        <v>0</v>
      </c>
      <c r="H335" s="32">
        <v>0</v>
      </c>
      <c r="I335" s="32">
        <v>0</v>
      </c>
      <c r="J335" s="32">
        <v>0</v>
      </c>
      <c r="K335" s="32">
        <v>0</v>
      </c>
      <c r="L335" s="32">
        <v>0</v>
      </c>
      <c r="M335" s="32">
        <v>0</v>
      </c>
      <c r="N335" s="32">
        <v>0</v>
      </c>
      <c r="O335" s="32">
        <v>0</v>
      </c>
      <c r="P335" s="32">
        <v>0</v>
      </c>
      <c r="Q335" s="32">
        <v>0</v>
      </c>
      <c r="R335" s="32">
        <v>0</v>
      </c>
      <c r="S335" s="32">
        <v>0</v>
      </c>
      <c r="T335" s="32">
        <v>9040</v>
      </c>
      <c r="U335" s="333">
        <v>0</v>
      </c>
      <c r="V335" s="333">
        <v>0</v>
      </c>
      <c r="W335" s="32" t="s">
        <v>274</v>
      </c>
    </row>
    <row r="336" spans="1:23" s="23" customFormat="1" ht="14.45" customHeight="1" x14ac:dyDescent="0.2">
      <c r="A336" s="19" t="s">
        <v>793</v>
      </c>
      <c r="B336" s="32" t="s">
        <v>535</v>
      </c>
      <c r="C336" s="32">
        <v>880</v>
      </c>
      <c r="D336" s="32">
        <v>5</v>
      </c>
      <c r="E336" s="32">
        <v>53</v>
      </c>
      <c r="F336" s="32">
        <v>40</v>
      </c>
      <c r="G336" s="32">
        <v>98</v>
      </c>
      <c r="H336" s="32">
        <v>237</v>
      </c>
      <c r="I336" s="32">
        <v>11</v>
      </c>
      <c r="J336" s="32">
        <v>0</v>
      </c>
      <c r="K336" s="32">
        <v>346</v>
      </c>
      <c r="L336" s="32">
        <v>13</v>
      </c>
      <c r="M336" s="32">
        <v>55</v>
      </c>
      <c r="N336" s="32">
        <v>38</v>
      </c>
      <c r="O336" s="32">
        <v>106</v>
      </c>
      <c r="P336" s="32">
        <v>428</v>
      </c>
      <c r="Q336" s="32">
        <v>0</v>
      </c>
      <c r="R336" s="32">
        <v>0</v>
      </c>
      <c r="S336" s="32">
        <v>534</v>
      </c>
      <c r="T336" s="32">
        <v>880</v>
      </c>
      <c r="U336" s="333">
        <v>1</v>
      </c>
      <c r="V336" s="333">
        <v>1</v>
      </c>
      <c r="W336" s="32" t="s">
        <v>150</v>
      </c>
    </row>
    <row r="337" spans="1:23" s="23" customFormat="1" ht="14.45" customHeight="1" x14ac:dyDescent="0.2">
      <c r="A337" s="19" t="s">
        <v>793</v>
      </c>
      <c r="B337" s="32" t="s">
        <v>541</v>
      </c>
      <c r="C337" s="32">
        <v>64642</v>
      </c>
      <c r="D337" s="32">
        <v>0</v>
      </c>
      <c r="E337" s="32">
        <v>0</v>
      </c>
      <c r="F337" s="32">
        <v>0</v>
      </c>
      <c r="G337" s="32">
        <v>0</v>
      </c>
      <c r="H337" s="32">
        <v>0</v>
      </c>
      <c r="I337" s="32">
        <v>0</v>
      </c>
      <c r="J337" s="32">
        <v>36742</v>
      </c>
      <c r="K337" s="32">
        <v>36742</v>
      </c>
      <c r="L337" s="32">
        <v>0</v>
      </c>
      <c r="M337" s="32">
        <v>0</v>
      </c>
      <c r="N337" s="32">
        <v>0</v>
      </c>
      <c r="O337" s="32">
        <v>0</v>
      </c>
      <c r="P337" s="32">
        <v>0</v>
      </c>
      <c r="Q337" s="32">
        <v>0</v>
      </c>
      <c r="R337" s="32">
        <v>27900</v>
      </c>
      <c r="S337" s="32">
        <v>27900</v>
      </c>
      <c r="T337" s="32">
        <v>64642</v>
      </c>
      <c r="U337" s="333">
        <v>0</v>
      </c>
      <c r="V337" s="333">
        <v>1</v>
      </c>
      <c r="W337" s="32" t="s">
        <v>150</v>
      </c>
    </row>
    <row r="338" spans="1:23" s="23" customFormat="1" ht="14.45" customHeight="1" x14ac:dyDescent="0.2">
      <c r="A338" s="19" t="s">
        <v>793</v>
      </c>
      <c r="B338" s="32" t="s">
        <v>537</v>
      </c>
      <c r="C338" s="32">
        <v>0</v>
      </c>
      <c r="D338" s="32">
        <v>0</v>
      </c>
      <c r="E338" s="32">
        <v>0</v>
      </c>
      <c r="F338" s="32">
        <v>0</v>
      </c>
      <c r="G338" s="32">
        <v>0</v>
      </c>
      <c r="H338" s="32">
        <v>0</v>
      </c>
      <c r="I338" s="32">
        <v>0</v>
      </c>
      <c r="J338" s="32">
        <v>0</v>
      </c>
      <c r="K338" s="32">
        <v>0</v>
      </c>
      <c r="L338" s="32">
        <v>0</v>
      </c>
      <c r="M338" s="32">
        <v>0</v>
      </c>
      <c r="N338" s="32">
        <v>0</v>
      </c>
      <c r="O338" s="32">
        <v>0</v>
      </c>
      <c r="P338" s="32">
        <v>0</v>
      </c>
      <c r="Q338" s="32">
        <v>0</v>
      </c>
      <c r="R338" s="32">
        <v>0</v>
      </c>
      <c r="S338" s="32">
        <v>0</v>
      </c>
      <c r="T338" s="32">
        <v>379932</v>
      </c>
      <c r="U338" s="333">
        <v>0</v>
      </c>
      <c r="V338" s="333">
        <v>0</v>
      </c>
      <c r="W338" s="32" t="s">
        <v>150</v>
      </c>
    </row>
    <row r="339" spans="1:23" s="23" customFormat="1" ht="14.45" customHeight="1" x14ac:dyDescent="0.2">
      <c r="A339" s="19" t="s">
        <v>793</v>
      </c>
      <c r="B339" s="32" t="s">
        <v>540</v>
      </c>
      <c r="C339" s="32">
        <v>645</v>
      </c>
      <c r="D339" s="32">
        <v>5</v>
      </c>
      <c r="E339" s="32">
        <v>54</v>
      </c>
      <c r="F339" s="32">
        <v>65</v>
      </c>
      <c r="G339" s="32">
        <v>124</v>
      </c>
      <c r="H339" s="32">
        <v>170</v>
      </c>
      <c r="I339" s="32">
        <v>13</v>
      </c>
      <c r="J339" s="32">
        <v>0</v>
      </c>
      <c r="K339" s="32">
        <v>307</v>
      </c>
      <c r="L339" s="32">
        <v>6</v>
      </c>
      <c r="M339" s="32">
        <v>67</v>
      </c>
      <c r="N339" s="32">
        <v>69</v>
      </c>
      <c r="O339" s="32">
        <v>142</v>
      </c>
      <c r="P339" s="32">
        <v>173</v>
      </c>
      <c r="Q339" s="32">
        <v>23</v>
      </c>
      <c r="R339" s="32">
        <v>0</v>
      </c>
      <c r="S339" s="32">
        <v>338</v>
      </c>
      <c r="T339" s="32">
        <v>645</v>
      </c>
      <c r="U339" s="333">
        <v>1</v>
      </c>
      <c r="V339" s="333">
        <v>1</v>
      </c>
      <c r="W339" s="32" t="s">
        <v>150</v>
      </c>
    </row>
    <row r="340" spans="1:23" s="23" customFormat="1" ht="14.45" customHeight="1" x14ac:dyDescent="0.2">
      <c r="A340" s="19" t="s">
        <v>793</v>
      </c>
      <c r="B340" s="32" t="s">
        <v>534</v>
      </c>
      <c r="C340" s="32">
        <v>60637</v>
      </c>
      <c r="D340" s="32">
        <v>4568</v>
      </c>
      <c r="E340" s="32">
        <v>7781</v>
      </c>
      <c r="F340" s="32">
        <v>3943</v>
      </c>
      <c r="G340" s="32">
        <v>16292</v>
      </c>
      <c r="H340" s="32">
        <v>14821</v>
      </c>
      <c r="I340" s="32">
        <v>1195</v>
      </c>
      <c r="J340" s="32">
        <v>0</v>
      </c>
      <c r="K340" s="32">
        <v>32308</v>
      </c>
      <c r="L340" s="32">
        <v>4758</v>
      </c>
      <c r="M340" s="32">
        <v>7843</v>
      </c>
      <c r="N340" s="32">
        <v>3706</v>
      </c>
      <c r="O340" s="32">
        <v>16307</v>
      </c>
      <c r="P340" s="32">
        <v>10683</v>
      </c>
      <c r="Q340" s="32">
        <v>1339</v>
      </c>
      <c r="R340" s="32">
        <v>0</v>
      </c>
      <c r="S340" s="32">
        <v>28329</v>
      </c>
      <c r="T340" s="32">
        <v>60637</v>
      </c>
      <c r="U340" s="333">
        <v>1</v>
      </c>
      <c r="V340" s="333">
        <v>1</v>
      </c>
      <c r="W340" s="32" t="s">
        <v>150</v>
      </c>
    </row>
    <row r="341" spans="1:23" s="23" customFormat="1" ht="14.45" customHeight="1" x14ac:dyDescent="0.2">
      <c r="A341" s="19" t="s">
        <v>794</v>
      </c>
      <c r="B341" s="32" t="s">
        <v>535</v>
      </c>
      <c r="C341" s="32">
        <v>1582</v>
      </c>
      <c r="D341" s="32">
        <v>0</v>
      </c>
      <c r="E341" s="32">
        <v>0</v>
      </c>
      <c r="F341" s="32">
        <v>0</v>
      </c>
      <c r="G341" s="32">
        <v>0</v>
      </c>
      <c r="H341" s="32">
        <v>0</v>
      </c>
      <c r="I341" s="32">
        <v>0</v>
      </c>
      <c r="J341" s="32">
        <v>426</v>
      </c>
      <c r="K341" s="32">
        <v>426</v>
      </c>
      <c r="L341" s="32">
        <v>0</v>
      </c>
      <c r="M341" s="32">
        <v>0</v>
      </c>
      <c r="N341" s="32">
        <v>0</v>
      </c>
      <c r="O341" s="32">
        <v>0</v>
      </c>
      <c r="P341" s="32">
        <v>0</v>
      </c>
      <c r="Q341" s="32">
        <v>0</v>
      </c>
      <c r="R341" s="32">
        <v>1156</v>
      </c>
      <c r="S341" s="32">
        <v>1156</v>
      </c>
      <c r="T341" s="32">
        <v>2070</v>
      </c>
      <c r="U341" s="333">
        <v>0</v>
      </c>
      <c r="V341" s="333">
        <v>0.76425120772946897</v>
      </c>
      <c r="W341" s="32" t="s">
        <v>275</v>
      </c>
    </row>
    <row r="342" spans="1:23" s="23" customFormat="1" ht="14.45" customHeight="1" x14ac:dyDescent="0.2">
      <c r="A342" s="19" t="s">
        <v>794</v>
      </c>
      <c r="B342" s="32" t="s">
        <v>534</v>
      </c>
      <c r="C342" s="32">
        <v>1624</v>
      </c>
      <c r="D342" s="32">
        <v>0</v>
      </c>
      <c r="E342" s="32">
        <v>0</v>
      </c>
      <c r="F342" s="32">
        <v>0</v>
      </c>
      <c r="G342" s="32">
        <v>0</v>
      </c>
      <c r="H342" s="32">
        <v>0</v>
      </c>
      <c r="I342" s="32">
        <v>0</v>
      </c>
      <c r="J342" s="32">
        <v>1169</v>
      </c>
      <c r="K342" s="32">
        <v>1169</v>
      </c>
      <c r="L342" s="32">
        <v>0</v>
      </c>
      <c r="M342" s="32">
        <v>0</v>
      </c>
      <c r="N342" s="32">
        <v>0</v>
      </c>
      <c r="O342" s="32">
        <v>0</v>
      </c>
      <c r="P342" s="32">
        <v>0</v>
      </c>
      <c r="Q342" s="32">
        <v>0</v>
      </c>
      <c r="R342" s="32">
        <v>455</v>
      </c>
      <c r="S342" s="32">
        <v>455</v>
      </c>
      <c r="T342" s="32">
        <v>11098</v>
      </c>
      <c r="U342" s="333">
        <v>0</v>
      </c>
      <c r="V342" s="333">
        <v>0.14633267255361301</v>
      </c>
      <c r="W342" s="32" t="s">
        <v>275</v>
      </c>
    </row>
    <row r="343" spans="1:23" s="23" customFormat="1" ht="14.45" customHeight="1" x14ac:dyDescent="0.2">
      <c r="A343" s="19" t="s">
        <v>798</v>
      </c>
      <c r="B343" s="32" t="s">
        <v>535</v>
      </c>
      <c r="C343" s="32">
        <v>5389</v>
      </c>
      <c r="D343" s="32">
        <v>349</v>
      </c>
      <c r="E343" s="32">
        <v>354</v>
      </c>
      <c r="F343" s="32">
        <v>148</v>
      </c>
      <c r="G343" s="32">
        <v>851</v>
      </c>
      <c r="H343" s="32">
        <v>1049</v>
      </c>
      <c r="I343" s="32">
        <v>5</v>
      </c>
      <c r="J343" s="32">
        <v>0</v>
      </c>
      <c r="K343" s="32">
        <v>1905</v>
      </c>
      <c r="L343" s="32">
        <v>356</v>
      </c>
      <c r="M343" s="32">
        <v>312</v>
      </c>
      <c r="N343" s="32">
        <v>115</v>
      </c>
      <c r="O343" s="32">
        <v>783</v>
      </c>
      <c r="P343" s="32">
        <v>2673</v>
      </c>
      <c r="Q343" s="32">
        <v>28</v>
      </c>
      <c r="R343" s="32">
        <v>0</v>
      </c>
      <c r="S343" s="32">
        <v>3484</v>
      </c>
      <c r="T343" s="32">
        <v>5389</v>
      </c>
      <c r="U343" s="333">
        <v>1</v>
      </c>
      <c r="V343" s="333">
        <v>1</v>
      </c>
      <c r="W343" s="32" t="s">
        <v>276</v>
      </c>
    </row>
    <row r="344" spans="1:23" s="23" customFormat="1" ht="14.45" customHeight="1" x14ac:dyDescent="0.2">
      <c r="A344" s="19" t="s">
        <v>798</v>
      </c>
      <c r="B344" s="32" t="s">
        <v>534</v>
      </c>
      <c r="C344" s="32">
        <v>100981</v>
      </c>
      <c r="D344" s="32">
        <v>9463</v>
      </c>
      <c r="E344" s="32">
        <v>12197</v>
      </c>
      <c r="F344" s="32">
        <v>7509</v>
      </c>
      <c r="G344" s="32">
        <v>29169</v>
      </c>
      <c r="H344" s="32">
        <v>21542</v>
      </c>
      <c r="I344" s="32">
        <v>1868</v>
      </c>
      <c r="J344" s="32">
        <v>0</v>
      </c>
      <c r="K344" s="32">
        <v>52579</v>
      </c>
      <c r="L344" s="32">
        <v>9226</v>
      </c>
      <c r="M344" s="32">
        <v>11647</v>
      </c>
      <c r="N344" s="32">
        <v>6966</v>
      </c>
      <c r="O344" s="32">
        <v>27839</v>
      </c>
      <c r="P344" s="32">
        <v>18777</v>
      </c>
      <c r="Q344" s="32">
        <v>1786</v>
      </c>
      <c r="R344" s="32">
        <v>0</v>
      </c>
      <c r="S344" s="32">
        <v>48402</v>
      </c>
      <c r="T344" s="32">
        <v>100981</v>
      </c>
      <c r="U344" s="333">
        <v>1</v>
      </c>
      <c r="V344" s="333">
        <v>1</v>
      </c>
      <c r="W344" s="32" t="s">
        <v>276</v>
      </c>
    </row>
    <row r="345" spans="1:23" s="23" customFormat="1" ht="14.45" customHeight="1" x14ac:dyDescent="0.2">
      <c r="A345" s="19" t="s">
        <v>800</v>
      </c>
      <c r="B345" s="32" t="s">
        <v>535</v>
      </c>
      <c r="C345" s="32">
        <v>210609</v>
      </c>
      <c r="D345" s="32">
        <v>10546</v>
      </c>
      <c r="E345" s="32">
        <v>7968</v>
      </c>
      <c r="F345" s="32">
        <v>4439</v>
      </c>
      <c r="G345" s="32">
        <v>22953</v>
      </c>
      <c r="H345" s="32">
        <v>60016</v>
      </c>
      <c r="I345" s="32">
        <v>786</v>
      </c>
      <c r="J345" s="32">
        <v>0</v>
      </c>
      <c r="K345" s="32">
        <v>83755</v>
      </c>
      <c r="L345" s="32">
        <v>10694</v>
      </c>
      <c r="M345" s="32">
        <v>8273</v>
      </c>
      <c r="N345" s="32">
        <v>5434</v>
      </c>
      <c r="O345" s="32">
        <v>24401</v>
      </c>
      <c r="P345" s="32">
        <v>101600</v>
      </c>
      <c r="Q345" s="32">
        <v>853</v>
      </c>
      <c r="R345" s="32">
        <v>0</v>
      </c>
      <c r="S345" s="32">
        <v>126854</v>
      </c>
      <c r="T345" s="32">
        <v>210609</v>
      </c>
      <c r="U345" s="333">
        <v>1</v>
      </c>
      <c r="V345" s="333">
        <v>1</v>
      </c>
      <c r="W345" s="32" t="s">
        <v>71</v>
      </c>
    </row>
    <row r="346" spans="1:23" s="23" customFormat="1" ht="14.45" customHeight="1" x14ac:dyDescent="0.2">
      <c r="A346" s="19" t="s">
        <v>800</v>
      </c>
      <c r="B346" s="32" t="s">
        <v>537</v>
      </c>
      <c r="C346" s="32">
        <v>0</v>
      </c>
      <c r="D346" s="32">
        <v>0</v>
      </c>
      <c r="E346" s="32">
        <v>0</v>
      </c>
      <c r="F346" s="32">
        <v>0</v>
      </c>
      <c r="G346" s="32">
        <v>0</v>
      </c>
      <c r="H346" s="32">
        <v>0</v>
      </c>
      <c r="I346" s="32">
        <v>0</v>
      </c>
      <c r="J346" s="32">
        <v>0</v>
      </c>
      <c r="K346" s="32">
        <v>0</v>
      </c>
      <c r="L346" s="32">
        <v>0</v>
      </c>
      <c r="M346" s="32">
        <v>0</v>
      </c>
      <c r="N346" s="32">
        <v>0</v>
      </c>
      <c r="O346" s="32">
        <v>0</v>
      </c>
      <c r="P346" s="32">
        <v>0</v>
      </c>
      <c r="Q346" s="32">
        <v>0</v>
      </c>
      <c r="R346" s="32">
        <v>0</v>
      </c>
      <c r="S346" s="32">
        <v>0</v>
      </c>
      <c r="T346" s="32">
        <v>262411</v>
      </c>
      <c r="U346" s="333">
        <v>0</v>
      </c>
      <c r="V346" s="333">
        <v>0</v>
      </c>
      <c r="W346" s="32" t="s">
        <v>71</v>
      </c>
    </row>
    <row r="347" spans="1:23" s="23" customFormat="1" ht="14.45" customHeight="1" x14ac:dyDescent="0.2">
      <c r="A347" s="19" t="s">
        <v>800</v>
      </c>
      <c r="B347" s="32" t="s">
        <v>536</v>
      </c>
      <c r="C347" s="32">
        <v>0</v>
      </c>
      <c r="D347" s="32">
        <v>0</v>
      </c>
      <c r="E347" s="32">
        <v>0</v>
      </c>
      <c r="F347" s="32">
        <v>0</v>
      </c>
      <c r="G347" s="32">
        <v>0</v>
      </c>
      <c r="H347" s="32">
        <v>0</v>
      </c>
      <c r="I347" s="32">
        <v>0</v>
      </c>
      <c r="J347" s="32">
        <v>0</v>
      </c>
      <c r="K347" s="32">
        <v>0</v>
      </c>
      <c r="L347" s="32">
        <v>0</v>
      </c>
      <c r="M347" s="32">
        <v>0</v>
      </c>
      <c r="N347" s="32">
        <v>0</v>
      </c>
      <c r="O347" s="32">
        <v>0</v>
      </c>
      <c r="P347" s="32">
        <v>0</v>
      </c>
      <c r="Q347" s="32">
        <v>0</v>
      </c>
      <c r="R347" s="32">
        <v>0</v>
      </c>
      <c r="S347" s="32">
        <v>0</v>
      </c>
      <c r="T347" s="32">
        <v>53027</v>
      </c>
      <c r="U347" s="333">
        <v>0</v>
      </c>
      <c r="V347" s="333">
        <v>0</v>
      </c>
      <c r="W347" s="32" t="s">
        <v>71</v>
      </c>
    </row>
    <row r="348" spans="1:23" s="23" customFormat="1" ht="14.45" customHeight="1" x14ac:dyDescent="0.2">
      <c r="A348" s="19" t="s">
        <v>800</v>
      </c>
      <c r="B348" s="32" t="s">
        <v>539</v>
      </c>
      <c r="C348" s="32">
        <v>0</v>
      </c>
      <c r="D348" s="32">
        <v>0</v>
      </c>
      <c r="E348" s="32">
        <v>0</v>
      </c>
      <c r="F348" s="32">
        <v>0</v>
      </c>
      <c r="G348" s="32">
        <v>0</v>
      </c>
      <c r="H348" s="32">
        <v>0</v>
      </c>
      <c r="I348" s="32">
        <v>0</v>
      </c>
      <c r="J348" s="32">
        <v>0</v>
      </c>
      <c r="K348" s="32">
        <v>0</v>
      </c>
      <c r="L348" s="32">
        <v>0</v>
      </c>
      <c r="M348" s="32">
        <v>0</v>
      </c>
      <c r="N348" s="32">
        <v>0</v>
      </c>
      <c r="O348" s="32">
        <v>0</v>
      </c>
      <c r="P348" s="32">
        <v>0</v>
      </c>
      <c r="Q348" s="32">
        <v>0</v>
      </c>
      <c r="R348" s="32">
        <v>0</v>
      </c>
      <c r="S348" s="32">
        <v>0</v>
      </c>
      <c r="T348" s="32">
        <v>451532</v>
      </c>
      <c r="U348" s="333">
        <v>0</v>
      </c>
      <c r="V348" s="333">
        <v>0</v>
      </c>
      <c r="W348" s="32" t="s">
        <v>71</v>
      </c>
    </row>
    <row r="349" spans="1:23" s="23" customFormat="1" ht="14.45" customHeight="1" x14ac:dyDescent="0.2">
      <c r="A349" s="19" t="s">
        <v>800</v>
      </c>
      <c r="B349" s="32" t="s">
        <v>534</v>
      </c>
      <c r="C349" s="32">
        <v>95579</v>
      </c>
      <c r="D349" s="32">
        <v>3381</v>
      </c>
      <c r="E349" s="32">
        <v>5674</v>
      </c>
      <c r="F349" s="32">
        <v>3689</v>
      </c>
      <c r="G349" s="32">
        <v>12744</v>
      </c>
      <c r="H349" s="32">
        <v>30166</v>
      </c>
      <c r="I349" s="32">
        <v>1106</v>
      </c>
      <c r="J349" s="32">
        <v>0</v>
      </c>
      <c r="K349" s="32">
        <v>44016</v>
      </c>
      <c r="L349" s="32">
        <v>3497</v>
      </c>
      <c r="M349" s="32">
        <v>5978</v>
      </c>
      <c r="N349" s="32">
        <v>4388</v>
      </c>
      <c r="O349" s="32">
        <v>13863</v>
      </c>
      <c r="P349" s="32">
        <v>36806</v>
      </c>
      <c r="Q349" s="32">
        <v>894</v>
      </c>
      <c r="R349" s="32">
        <v>0</v>
      </c>
      <c r="S349" s="32">
        <v>51563</v>
      </c>
      <c r="T349" s="32">
        <v>95579</v>
      </c>
      <c r="U349" s="333">
        <v>1</v>
      </c>
      <c r="V349" s="333">
        <v>1</v>
      </c>
      <c r="W349" s="32" t="s">
        <v>71</v>
      </c>
    </row>
    <row r="350" spans="1:23" s="23" customFormat="1" ht="14.45" customHeight="1" x14ac:dyDescent="0.2">
      <c r="A350" s="19" t="s">
        <v>800</v>
      </c>
      <c r="B350" s="32" t="s">
        <v>538</v>
      </c>
      <c r="C350" s="32">
        <v>0</v>
      </c>
      <c r="D350" s="32">
        <v>0</v>
      </c>
      <c r="E350" s="32">
        <v>0</v>
      </c>
      <c r="F350" s="32">
        <v>0</v>
      </c>
      <c r="G350" s="32">
        <v>0</v>
      </c>
      <c r="H350" s="32">
        <v>0</v>
      </c>
      <c r="I350" s="32">
        <v>0</v>
      </c>
      <c r="J350" s="32">
        <v>0</v>
      </c>
      <c r="K350" s="32">
        <v>0</v>
      </c>
      <c r="L350" s="32">
        <v>0</v>
      </c>
      <c r="M350" s="32">
        <v>0</v>
      </c>
      <c r="N350" s="32">
        <v>0</v>
      </c>
      <c r="O350" s="32">
        <v>0</v>
      </c>
      <c r="P350" s="32">
        <v>0</v>
      </c>
      <c r="Q350" s="32">
        <v>0</v>
      </c>
      <c r="R350" s="32">
        <v>0</v>
      </c>
      <c r="S350" s="32">
        <v>0</v>
      </c>
      <c r="T350" s="32">
        <v>13</v>
      </c>
      <c r="U350" s="333">
        <v>0</v>
      </c>
      <c r="V350" s="333">
        <v>0</v>
      </c>
      <c r="W350" s="32" t="s">
        <v>71</v>
      </c>
    </row>
    <row r="351" spans="1:23" s="23" customFormat="1" ht="14.45" customHeight="1" x14ac:dyDescent="0.2">
      <c r="A351" s="19" t="s">
        <v>802</v>
      </c>
      <c r="B351" s="32" t="s">
        <v>534</v>
      </c>
      <c r="C351" s="32">
        <v>0</v>
      </c>
      <c r="D351" s="32">
        <v>0</v>
      </c>
      <c r="E351" s="32">
        <v>0</v>
      </c>
      <c r="F351" s="32">
        <v>0</v>
      </c>
      <c r="G351" s="32">
        <v>0</v>
      </c>
      <c r="H351" s="32">
        <v>0</v>
      </c>
      <c r="I351" s="32">
        <v>0</v>
      </c>
      <c r="J351" s="32">
        <v>0</v>
      </c>
      <c r="K351" s="32">
        <v>0</v>
      </c>
      <c r="L351" s="32">
        <v>0</v>
      </c>
      <c r="M351" s="32">
        <v>0</v>
      </c>
      <c r="N351" s="32">
        <v>0</v>
      </c>
      <c r="O351" s="32">
        <v>0</v>
      </c>
      <c r="P351" s="32">
        <v>0</v>
      </c>
      <c r="Q351" s="32">
        <v>0</v>
      </c>
      <c r="R351" s="32">
        <v>0</v>
      </c>
      <c r="S351" s="32">
        <v>0</v>
      </c>
      <c r="T351" s="32">
        <v>17</v>
      </c>
      <c r="U351" s="333">
        <v>0</v>
      </c>
      <c r="V351" s="333">
        <v>0</v>
      </c>
      <c r="W351" s="32" t="s">
        <v>142</v>
      </c>
    </row>
    <row r="352" spans="1:23" s="23" customFormat="1" ht="14.45" customHeight="1" x14ac:dyDescent="0.2">
      <c r="A352" s="19" t="s">
        <v>803</v>
      </c>
      <c r="B352" s="32" t="s">
        <v>539</v>
      </c>
      <c r="C352" s="32">
        <v>6</v>
      </c>
      <c r="D352" s="32">
        <v>0</v>
      </c>
      <c r="E352" s="32">
        <v>0</v>
      </c>
      <c r="F352" s="32">
        <v>0</v>
      </c>
      <c r="G352" s="32">
        <v>0</v>
      </c>
      <c r="H352" s="32">
        <v>6</v>
      </c>
      <c r="I352" s="32">
        <v>0</v>
      </c>
      <c r="J352" s="32">
        <v>0</v>
      </c>
      <c r="K352" s="32">
        <v>6</v>
      </c>
      <c r="L352" s="32">
        <v>0</v>
      </c>
      <c r="M352" s="32">
        <v>0</v>
      </c>
      <c r="N352" s="32">
        <v>0</v>
      </c>
      <c r="O352" s="32">
        <v>0</v>
      </c>
      <c r="P352" s="32">
        <v>0</v>
      </c>
      <c r="Q352" s="32">
        <v>0</v>
      </c>
      <c r="R352" s="32">
        <v>0</v>
      </c>
      <c r="S352" s="32">
        <v>0</v>
      </c>
      <c r="T352" s="32">
        <v>6</v>
      </c>
      <c r="U352" s="333">
        <v>1</v>
      </c>
      <c r="V352" s="333">
        <v>1</v>
      </c>
      <c r="W352" s="32" t="s">
        <v>74</v>
      </c>
    </row>
    <row r="353" spans="1:23" s="23" customFormat="1" ht="14.45" customHeight="1" x14ac:dyDescent="0.2">
      <c r="A353" s="19" t="s">
        <v>803</v>
      </c>
      <c r="B353" s="32" t="s">
        <v>534</v>
      </c>
      <c r="C353" s="32">
        <v>10</v>
      </c>
      <c r="D353" s="32">
        <v>0</v>
      </c>
      <c r="E353" s="32">
        <v>0</v>
      </c>
      <c r="F353" s="32">
        <v>0</v>
      </c>
      <c r="G353" s="32">
        <v>0</v>
      </c>
      <c r="H353" s="32">
        <v>0</v>
      </c>
      <c r="I353" s="32">
        <v>0</v>
      </c>
      <c r="J353" s="32">
        <v>0</v>
      </c>
      <c r="K353" s="32">
        <v>0</v>
      </c>
      <c r="L353" s="32">
        <v>0</v>
      </c>
      <c r="M353" s="32">
        <v>0</v>
      </c>
      <c r="N353" s="32">
        <v>0</v>
      </c>
      <c r="O353" s="32">
        <v>0</v>
      </c>
      <c r="P353" s="32">
        <v>10</v>
      </c>
      <c r="Q353" s="32">
        <v>0</v>
      </c>
      <c r="R353" s="32">
        <v>0</v>
      </c>
      <c r="S353" s="32">
        <v>10</v>
      </c>
      <c r="T353" s="32">
        <v>10</v>
      </c>
      <c r="U353" s="333">
        <v>1</v>
      </c>
      <c r="V353" s="333">
        <v>1</v>
      </c>
      <c r="W353" s="32" t="s">
        <v>74</v>
      </c>
    </row>
    <row r="354" spans="1:23" s="23" customFormat="1" ht="14.45" customHeight="1" x14ac:dyDescent="0.2">
      <c r="A354" s="19" t="s">
        <v>803</v>
      </c>
      <c r="B354" s="32" t="s">
        <v>538</v>
      </c>
      <c r="C354" s="32">
        <v>17</v>
      </c>
      <c r="D354" s="32">
        <v>0</v>
      </c>
      <c r="E354" s="32">
        <v>0</v>
      </c>
      <c r="F354" s="32">
        <v>0</v>
      </c>
      <c r="G354" s="32">
        <v>0</v>
      </c>
      <c r="H354" s="32">
        <v>0</v>
      </c>
      <c r="I354" s="32">
        <v>0</v>
      </c>
      <c r="J354" s="32">
        <v>5</v>
      </c>
      <c r="K354" s="32">
        <v>5</v>
      </c>
      <c r="L354" s="32">
        <v>0</v>
      </c>
      <c r="M354" s="32">
        <v>0</v>
      </c>
      <c r="N354" s="32">
        <v>0</v>
      </c>
      <c r="O354" s="32">
        <v>0</v>
      </c>
      <c r="P354" s="32">
        <v>0</v>
      </c>
      <c r="Q354" s="32">
        <v>0</v>
      </c>
      <c r="R354" s="32">
        <v>12</v>
      </c>
      <c r="S354" s="32">
        <v>12</v>
      </c>
      <c r="T354" s="32">
        <v>17</v>
      </c>
      <c r="U354" s="333">
        <v>0</v>
      </c>
      <c r="V354" s="333">
        <v>1</v>
      </c>
      <c r="W354" s="32" t="s">
        <v>74</v>
      </c>
    </row>
    <row r="355" spans="1:23" s="23" customFormat="1" ht="14.45" customHeight="1" x14ac:dyDescent="0.2">
      <c r="A355" s="19" t="s">
        <v>804</v>
      </c>
      <c r="B355" s="32" t="s">
        <v>535</v>
      </c>
      <c r="C355" s="32">
        <v>167</v>
      </c>
      <c r="D355" s="32">
        <v>0</v>
      </c>
      <c r="E355" s="32">
        <v>15</v>
      </c>
      <c r="F355" s="32">
        <v>11</v>
      </c>
      <c r="G355" s="32">
        <v>26</v>
      </c>
      <c r="H355" s="32">
        <v>24</v>
      </c>
      <c r="I355" s="32">
        <v>0</v>
      </c>
      <c r="J355" s="32">
        <v>0</v>
      </c>
      <c r="K355" s="32">
        <v>50</v>
      </c>
      <c r="L355" s="32">
        <v>0</v>
      </c>
      <c r="M355" s="32">
        <v>21</v>
      </c>
      <c r="N355" s="32">
        <v>0</v>
      </c>
      <c r="O355" s="32">
        <v>21</v>
      </c>
      <c r="P355" s="32">
        <v>91</v>
      </c>
      <c r="Q355" s="32">
        <v>5</v>
      </c>
      <c r="R355" s="32">
        <v>0</v>
      </c>
      <c r="S355" s="32">
        <v>117</v>
      </c>
      <c r="T355" s="32">
        <v>167</v>
      </c>
      <c r="U355" s="333">
        <v>1</v>
      </c>
      <c r="V355" s="333">
        <v>1</v>
      </c>
      <c r="W355" s="32" t="s">
        <v>73</v>
      </c>
    </row>
    <row r="356" spans="1:23" s="23" customFormat="1" ht="14.45" customHeight="1" x14ac:dyDescent="0.2">
      <c r="A356" s="19" t="s">
        <v>804</v>
      </c>
      <c r="B356" s="32" t="s">
        <v>539</v>
      </c>
      <c r="C356" s="32">
        <v>303</v>
      </c>
      <c r="D356" s="32">
        <v>0</v>
      </c>
      <c r="E356" s="32">
        <v>0</v>
      </c>
      <c r="F356" s="32">
        <v>0</v>
      </c>
      <c r="G356" s="32">
        <v>0</v>
      </c>
      <c r="H356" s="32">
        <v>26</v>
      </c>
      <c r="I356" s="32">
        <v>5</v>
      </c>
      <c r="J356" s="32">
        <v>131</v>
      </c>
      <c r="K356" s="32">
        <v>162</v>
      </c>
      <c r="L356" s="32">
        <v>0</v>
      </c>
      <c r="M356" s="32">
        <v>0</v>
      </c>
      <c r="N356" s="32">
        <v>5</v>
      </c>
      <c r="O356" s="32">
        <v>5</v>
      </c>
      <c r="P356" s="32">
        <v>0</v>
      </c>
      <c r="Q356" s="32">
        <v>5</v>
      </c>
      <c r="R356" s="32">
        <v>131</v>
      </c>
      <c r="S356" s="32">
        <v>141</v>
      </c>
      <c r="T356" s="32">
        <v>476</v>
      </c>
      <c r="U356" s="333">
        <v>8.6134453781512604E-2</v>
      </c>
      <c r="V356" s="333">
        <v>0.63655462184873901</v>
      </c>
      <c r="W356" s="32" t="s">
        <v>73</v>
      </c>
    </row>
    <row r="357" spans="1:23" s="23" customFormat="1" ht="14.45" customHeight="1" x14ac:dyDescent="0.2">
      <c r="A357" s="19" t="s">
        <v>804</v>
      </c>
      <c r="B357" s="32" t="s">
        <v>534</v>
      </c>
      <c r="C357" s="32">
        <v>7810</v>
      </c>
      <c r="D357" s="32">
        <v>5</v>
      </c>
      <c r="E357" s="32">
        <v>5</v>
      </c>
      <c r="F357" s="32">
        <v>27</v>
      </c>
      <c r="G357" s="32">
        <v>37</v>
      </c>
      <c r="H357" s="32">
        <v>10</v>
      </c>
      <c r="I357" s="32">
        <v>0</v>
      </c>
      <c r="J357" s="32">
        <v>5091</v>
      </c>
      <c r="K357" s="32">
        <v>5138</v>
      </c>
      <c r="L357" s="32">
        <v>0</v>
      </c>
      <c r="M357" s="32">
        <v>5</v>
      </c>
      <c r="N357" s="32">
        <v>13</v>
      </c>
      <c r="O357" s="32">
        <v>18</v>
      </c>
      <c r="P357" s="32">
        <v>32</v>
      </c>
      <c r="Q357" s="32">
        <v>0</v>
      </c>
      <c r="R357" s="32">
        <v>2622</v>
      </c>
      <c r="S357" s="32">
        <v>2672</v>
      </c>
      <c r="T357" s="32">
        <v>32438</v>
      </c>
      <c r="U357" s="333">
        <v>2.9903199950675101E-3</v>
      </c>
      <c r="V357" s="333">
        <v>0.24076700166471399</v>
      </c>
      <c r="W357" s="32" t="s">
        <v>73</v>
      </c>
    </row>
    <row r="358" spans="1:23" s="23" customFormat="1" ht="14.45" customHeight="1" x14ac:dyDescent="0.2">
      <c r="A358" s="19" t="s">
        <v>804</v>
      </c>
      <c r="B358" s="32" t="s">
        <v>538</v>
      </c>
      <c r="C358" s="32">
        <v>503</v>
      </c>
      <c r="D358" s="32">
        <v>26</v>
      </c>
      <c r="E358" s="32">
        <v>77</v>
      </c>
      <c r="F358" s="32">
        <v>49</v>
      </c>
      <c r="G358" s="32">
        <v>152</v>
      </c>
      <c r="H358" s="32">
        <v>113</v>
      </c>
      <c r="I358" s="32">
        <v>0</v>
      </c>
      <c r="J358" s="32">
        <v>0</v>
      </c>
      <c r="K358" s="32">
        <v>265</v>
      </c>
      <c r="L358" s="32">
        <v>18</v>
      </c>
      <c r="M358" s="32">
        <v>64</v>
      </c>
      <c r="N358" s="32">
        <v>68</v>
      </c>
      <c r="O358" s="32">
        <v>150</v>
      </c>
      <c r="P358" s="32">
        <v>83</v>
      </c>
      <c r="Q358" s="32">
        <v>5</v>
      </c>
      <c r="R358" s="32">
        <v>0</v>
      </c>
      <c r="S358" s="32">
        <v>238</v>
      </c>
      <c r="T358" s="32">
        <v>503</v>
      </c>
      <c r="U358" s="333">
        <v>1</v>
      </c>
      <c r="V358" s="333">
        <v>1</v>
      </c>
      <c r="W358" s="32" t="s">
        <v>73</v>
      </c>
    </row>
    <row r="359" spans="1:23" s="23" customFormat="1" ht="14.45" customHeight="1" x14ac:dyDescent="0.2">
      <c r="A359" s="19" t="s">
        <v>807</v>
      </c>
      <c r="B359" s="32" t="s">
        <v>535</v>
      </c>
      <c r="C359" s="32">
        <v>10159</v>
      </c>
      <c r="D359" s="32">
        <v>320</v>
      </c>
      <c r="E359" s="32">
        <v>197</v>
      </c>
      <c r="F359" s="32">
        <v>105</v>
      </c>
      <c r="G359" s="32">
        <v>622</v>
      </c>
      <c r="H359" s="32">
        <v>1207</v>
      </c>
      <c r="I359" s="32">
        <v>0</v>
      </c>
      <c r="J359" s="32">
        <v>0</v>
      </c>
      <c r="K359" s="32">
        <v>1829</v>
      </c>
      <c r="L359" s="32">
        <v>324</v>
      </c>
      <c r="M359" s="32">
        <v>182</v>
      </c>
      <c r="N359" s="32">
        <v>1154</v>
      </c>
      <c r="O359" s="32">
        <v>1660</v>
      </c>
      <c r="P359" s="32">
        <v>6658</v>
      </c>
      <c r="Q359" s="32">
        <v>12</v>
      </c>
      <c r="R359" s="32">
        <v>0</v>
      </c>
      <c r="S359" s="32">
        <v>8330</v>
      </c>
      <c r="T359" s="32">
        <v>10159</v>
      </c>
      <c r="U359" s="333">
        <v>1</v>
      </c>
      <c r="V359" s="333">
        <v>1</v>
      </c>
      <c r="W359" s="32" t="s">
        <v>192</v>
      </c>
    </row>
    <row r="360" spans="1:23" s="23" customFormat="1" ht="14.45" customHeight="1" x14ac:dyDescent="0.2">
      <c r="A360" s="19" t="s">
        <v>807</v>
      </c>
      <c r="B360" s="32" t="s">
        <v>534</v>
      </c>
      <c r="C360" s="32">
        <v>7907</v>
      </c>
      <c r="D360" s="32">
        <v>415</v>
      </c>
      <c r="E360" s="32">
        <v>568</v>
      </c>
      <c r="F360" s="32">
        <v>346</v>
      </c>
      <c r="G360" s="32">
        <v>1329</v>
      </c>
      <c r="H360" s="32">
        <v>1715</v>
      </c>
      <c r="I360" s="32">
        <v>93</v>
      </c>
      <c r="J360" s="32">
        <v>0</v>
      </c>
      <c r="K360" s="32">
        <v>3137</v>
      </c>
      <c r="L360" s="32">
        <v>439</v>
      </c>
      <c r="M360" s="32">
        <v>563</v>
      </c>
      <c r="N360" s="32">
        <v>477</v>
      </c>
      <c r="O360" s="32">
        <v>1479</v>
      </c>
      <c r="P360" s="32">
        <v>3139</v>
      </c>
      <c r="Q360" s="32">
        <v>152</v>
      </c>
      <c r="R360" s="32">
        <v>0</v>
      </c>
      <c r="S360" s="32">
        <v>4770</v>
      </c>
      <c r="T360" s="32">
        <v>7907</v>
      </c>
      <c r="U360" s="333">
        <v>1</v>
      </c>
      <c r="V360" s="333">
        <v>1</v>
      </c>
      <c r="W360" s="32" t="s">
        <v>192</v>
      </c>
    </row>
    <row r="361" spans="1:23" s="23" customFormat="1" ht="14.45" customHeight="1" x14ac:dyDescent="0.2">
      <c r="A361" s="19" t="s">
        <v>808</v>
      </c>
      <c r="B361" s="32" t="s">
        <v>535</v>
      </c>
      <c r="C361" s="32">
        <v>25919</v>
      </c>
      <c r="D361" s="32">
        <v>358</v>
      </c>
      <c r="E361" s="32">
        <v>1437</v>
      </c>
      <c r="F361" s="32">
        <v>836</v>
      </c>
      <c r="G361" s="32">
        <v>2631</v>
      </c>
      <c r="H361" s="32">
        <v>5866</v>
      </c>
      <c r="I361" s="32">
        <v>142</v>
      </c>
      <c r="J361" s="32">
        <v>0</v>
      </c>
      <c r="K361" s="32">
        <v>8639</v>
      </c>
      <c r="L361" s="32">
        <v>401</v>
      </c>
      <c r="M361" s="32">
        <v>1414</v>
      </c>
      <c r="N361" s="32">
        <v>1014</v>
      </c>
      <c r="O361" s="32">
        <v>2829</v>
      </c>
      <c r="P361" s="32">
        <v>14251</v>
      </c>
      <c r="Q361" s="32">
        <v>200</v>
      </c>
      <c r="R361" s="32">
        <v>0</v>
      </c>
      <c r="S361" s="32">
        <v>17280</v>
      </c>
      <c r="T361" s="32">
        <v>25919</v>
      </c>
      <c r="U361" s="333">
        <v>1</v>
      </c>
      <c r="V361" s="333">
        <v>1</v>
      </c>
      <c r="W361" s="32" t="s">
        <v>133</v>
      </c>
    </row>
    <row r="362" spans="1:23" s="23" customFormat="1" ht="14.45" customHeight="1" x14ac:dyDescent="0.2">
      <c r="A362" s="19" t="s">
        <v>808</v>
      </c>
      <c r="B362" s="32" t="s">
        <v>541</v>
      </c>
      <c r="C362" s="32">
        <v>270502</v>
      </c>
      <c r="D362" s="32">
        <v>0</v>
      </c>
      <c r="E362" s="32">
        <v>0</v>
      </c>
      <c r="F362" s="32">
        <v>0</v>
      </c>
      <c r="G362" s="32">
        <v>0</v>
      </c>
      <c r="H362" s="32">
        <v>0</v>
      </c>
      <c r="I362" s="32">
        <v>0</v>
      </c>
      <c r="J362" s="32">
        <v>133324</v>
      </c>
      <c r="K362" s="32">
        <v>133324</v>
      </c>
      <c r="L362" s="32">
        <v>0</v>
      </c>
      <c r="M362" s="32">
        <v>0</v>
      </c>
      <c r="N362" s="32">
        <v>0</v>
      </c>
      <c r="O362" s="32">
        <v>0</v>
      </c>
      <c r="P362" s="32">
        <v>0</v>
      </c>
      <c r="Q362" s="32">
        <v>0</v>
      </c>
      <c r="R362" s="32">
        <v>137178</v>
      </c>
      <c r="S362" s="32">
        <v>137178</v>
      </c>
      <c r="T362" s="32">
        <v>270502</v>
      </c>
      <c r="U362" s="333">
        <v>0</v>
      </c>
      <c r="V362" s="333">
        <v>1</v>
      </c>
      <c r="W362" s="32" t="s">
        <v>133</v>
      </c>
    </row>
    <row r="363" spans="1:23" s="23" customFormat="1" ht="14.45" customHeight="1" x14ac:dyDescent="0.2">
      <c r="A363" s="19" t="s">
        <v>808</v>
      </c>
      <c r="B363" s="32" t="s">
        <v>537</v>
      </c>
      <c r="C363" s="32">
        <v>1028743</v>
      </c>
      <c r="D363" s="32">
        <v>0</v>
      </c>
      <c r="E363" s="32">
        <v>0</v>
      </c>
      <c r="F363" s="32">
        <v>0</v>
      </c>
      <c r="G363" s="32">
        <v>0</v>
      </c>
      <c r="H363" s="32">
        <v>0</v>
      </c>
      <c r="I363" s="32">
        <v>0</v>
      </c>
      <c r="J363" s="32">
        <v>549959</v>
      </c>
      <c r="K363" s="32">
        <v>549959</v>
      </c>
      <c r="L363" s="32">
        <v>0</v>
      </c>
      <c r="M363" s="32">
        <v>0</v>
      </c>
      <c r="N363" s="32">
        <v>0</v>
      </c>
      <c r="O363" s="32">
        <v>0</v>
      </c>
      <c r="P363" s="32">
        <v>0</v>
      </c>
      <c r="Q363" s="32">
        <v>0</v>
      </c>
      <c r="R363" s="32">
        <v>478784</v>
      </c>
      <c r="S363" s="32">
        <v>478784</v>
      </c>
      <c r="T363" s="32">
        <v>1028743</v>
      </c>
      <c r="U363" s="333">
        <v>0</v>
      </c>
      <c r="V363" s="333">
        <v>1</v>
      </c>
      <c r="W363" s="32" t="s">
        <v>133</v>
      </c>
    </row>
    <row r="364" spans="1:23" s="23" customFormat="1" ht="14.45" customHeight="1" x14ac:dyDescent="0.2">
      <c r="A364" s="19" t="s">
        <v>808</v>
      </c>
      <c r="B364" s="32" t="s">
        <v>539</v>
      </c>
      <c r="C364" s="32">
        <v>580</v>
      </c>
      <c r="D364" s="32">
        <v>274</v>
      </c>
      <c r="E364" s="32">
        <v>5</v>
      </c>
      <c r="F364" s="32">
        <v>10</v>
      </c>
      <c r="G364" s="32">
        <v>289</v>
      </c>
      <c r="H364" s="32">
        <v>0</v>
      </c>
      <c r="I364" s="32">
        <v>0</v>
      </c>
      <c r="J364" s="32">
        <v>0</v>
      </c>
      <c r="K364" s="32">
        <v>289</v>
      </c>
      <c r="L364" s="32">
        <v>271</v>
      </c>
      <c r="M364" s="32">
        <v>15</v>
      </c>
      <c r="N364" s="32">
        <v>5</v>
      </c>
      <c r="O364" s="32">
        <v>291</v>
      </c>
      <c r="P364" s="32">
        <v>0</v>
      </c>
      <c r="Q364" s="32">
        <v>0</v>
      </c>
      <c r="R364" s="32">
        <v>0</v>
      </c>
      <c r="S364" s="32">
        <v>291</v>
      </c>
      <c r="T364" s="32">
        <v>580</v>
      </c>
      <c r="U364" s="333">
        <v>1</v>
      </c>
      <c r="V364" s="333">
        <v>1</v>
      </c>
      <c r="W364" s="32" t="s">
        <v>133</v>
      </c>
    </row>
    <row r="365" spans="1:23" s="23" customFormat="1" ht="14.45" customHeight="1" x14ac:dyDescent="0.2">
      <c r="A365" s="19" t="s">
        <v>808</v>
      </c>
      <c r="B365" s="32" t="s">
        <v>534</v>
      </c>
      <c r="C365" s="32">
        <v>4992</v>
      </c>
      <c r="D365" s="32">
        <v>115</v>
      </c>
      <c r="E365" s="32">
        <v>426</v>
      </c>
      <c r="F365" s="32">
        <v>354</v>
      </c>
      <c r="G365" s="32">
        <v>895</v>
      </c>
      <c r="H365" s="32">
        <v>1361</v>
      </c>
      <c r="I365" s="32">
        <v>78</v>
      </c>
      <c r="J365" s="32">
        <v>0</v>
      </c>
      <c r="K365" s="32">
        <v>2334</v>
      </c>
      <c r="L365" s="32">
        <v>107</v>
      </c>
      <c r="M365" s="32">
        <v>439</v>
      </c>
      <c r="N365" s="32">
        <v>349</v>
      </c>
      <c r="O365" s="32">
        <v>895</v>
      </c>
      <c r="P365" s="32">
        <v>1679</v>
      </c>
      <c r="Q365" s="32">
        <v>84</v>
      </c>
      <c r="R365" s="32">
        <v>0</v>
      </c>
      <c r="S365" s="32">
        <v>2658</v>
      </c>
      <c r="T365" s="32">
        <v>4992</v>
      </c>
      <c r="U365" s="333">
        <v>1</v>
      </c>
      <c r="V365" s="333">
        <v>1</v>
      </c>
      <c r="W365" s="32" t="s">
        <v>133</v>
      </c>
    </row>
    <row r="366" spans="1:23" s="23" customFormat="1" ht="14.45" customHeight="1" x14ac:dyDescent="0.2">
      <c r="A366" s="19" t="s">
        <v>809</v>
      </c>
      <c r="B366" s="32" t="s">
        <v>541</v>
      </c>
      <c r="C366" s="32">
        <v>325206</v>
      </c>
      <c r="D366" s="32">
        <v>4856</v>
      </c>
      <c r="E366" s="32">
        <v>5013</v>
      </c>
      <c r="F366" s="32">
        <v>4209</v>
      </c>
      <c r="G366" s="32">
        <v>14078</v>
      </c>
      <c r="H366" s="32">
        <v>14756</v>
      </c>
      <c r="I366" s="32">
        <v>2030</v>
      </c>
      <c r="J366" s="32">
        <v>134779</v>
      </c>
      <c r="K366" s="32">
        <v>165643</v>
      </c>
      <c r="L366" s="32">
        <v>4966</v>
      </c>
      <c r="M366" s="32">
        <v>5103</v>
      </c>
      <c r="N366" s="32">
        <v>4493</v>
      </c>
      <c r="O366" s="32">
        <v>14562</v>
      </c>
      <c r="P366" s="32">
        <v>13092</v>
      </c>
      <c r="Q366" s="32">
        <v>1427</v>
      </c>
      <c r="R366" s="32">
        <v>130482</v>
      </c>
      <c r="S366" s="32">
        <v>159563</v>
      </c>
      <c r="T366" s="32">
        <v>325206</v>
      </c>
      <c r="U366" s="333">
        <v>0.18432931741726799</v>
      </c>
      <c r="V366" s="333">
        <v>1</v>
      </c>
      <c r="W366" s="32" t="s">
        <v>277</v>
      </c>
    </row>
    <row r="367" spans="1:23" s="23" customFormat="1" ht="14.45" customHeight="1" x14ac:dyDescent="0.2">
      <c r="A367" s="19" t="s">
        <v>809</v>
      </c>
      <c r="B367" s="32" t="s">
        <v>537</v>
      </c>
      <c r="C367" s="32">
        <v>1504848</v>
      </c>
      <c r="D367" s="32">
        <v>30843</v>
      </c>
      <c r="E367" s="32">
        <v>29928</v>
      </c>
      <c r="F367" s="32">
        <v>24467</v>
      </c>
      <c r="G367" s="32">
        <v>85238</v>
      </c>
      <c r="H367" s="32">
        <v>85563</v>
      </c>
      <c r="I367" s="32">
        <v>10757</v>
      </c>
      <c r="J367" s="32">
        <v>571088</v>
      </c>
      <c r="K367" s="32">
        <v>752646</v>
      </c>
      <c r="L367" s="32">
        <v>31607</v>
      </c>
      <c r="M367" s="32">
        <v>30703</v>
      </c>
      <c r="N367" s="32">
        <v>26499</v>
      </c>
      <c r="O367" s="32">
        <v>88809</v>
      </c>
      <c r="P367" s="32">
        <v>75387</v>
      </c>
      <c r="Q367" s="32">
        <v>7901</v>
      </c>
      <c r="R367" s="32">
        <v>580105</v>
      </c>
      <c r="S367" s="32">
        <v>752202</v>
      </c>
      <c r="T367" s="32">
        <v>1504848</v>
      </c>
      <c r="U367" s="333">
        <v>0.23501044623775999</v>
      </c>
      <c r="V367" s="333">
        <v>1</v>
      </c>
      <c r="W367" s="32" t="s">
        <v>277</v>
      </c>
    </row>
    <row r="368" spans="1:23" s="23" customFormat="1" ht="14.45" customHeight="1" x14ac:dyDescent="0.2">
      <c r="A368" s="19" t="s">
        <v>809</v>
      </c>
      <c r="B368" s="32" t="s">
        <v>538</v>
      </c>
      <c r="C368" s="32">
        <v>473440</v>
      </c>
      <c r="D368" s="32">
        <v>0</v>
      </c>
      <c r="E368" s="32">
        <v>0</v>
      </c>
      <c r="F368" s="32">
        <v>0</v>
      </c>
      <c r="G368" s="32">
        <v>0</v>
      </c>
      <c r="H368" s="32">
        <v>0</v>
      </c>
      <c r="I368" s="32">
        <v>0</v>
      </c>
      <c r="J368" s="32">
        <v>241454</v>
      </c>
      <c r="K368" s="32">
        <v>241454</v>
      </c>
      <c r="L368" s="32">
        <v>0</v>
      </c>
      <c r="M368" s="32">
        <v>0</v>
      </c>
      <c r="N368" s="32">
        <v>0</v>
      </c>
      <c r="O368" s="32">
        <v>0</v>
      </c>
      <c r="P368" s="32">
        <v>0</v>
      </c>
      <c r="Q368" s="32">
        <v>0</v>
      </c>
      <c r="R368" s="32">
        <v>231986</v>
      </c>
      <c r="S368" s="32">
        <v>231986</v>
      </c>
      <c r="T368" s="32">
        <v>473440</v>
      </c>
      <c r="U368" s="333">
        <v>0</v>
      </c>
      <c r="V368" s="333">
        <v>1</v>
      </c>
      <c r="W368" s="32" t="s">
        <v>277</v>
      </c>
    </row>
    <row r="369" spans="1:23" s="23" customFormat="1" ht="14.45" customHeight="1" x14ac:dyDescent="0.2">
      <c r="A369" s="19" t="s">
        <v>810</v>
      </c>
      <c r="B369" s="32" t="s">
        <v>535</v>
      </c>
      <c r="C369" s="32">
        <v>2512</v>
      </c>
      <c r="D369" s="32">
        <v>179</v>
      </c>
      <c r="E369" s="32">
        <v>259</v>
      </c>
      <c r="F369" s="32">
        <v>160</v>
      </c>
      <c r="G369" s="32">
        <v>598</v>
      </c>
      <c r="H369" s="32">
        <v>516</v>
      </c>
      <c r="I369" s="32">
        <v>17</v>
      </c>
      <c r="J369" s="32">
        <v>0</v>
      </c>
      <c r="K369" s="32">
        <v>1131</v>
      </c>
      <c r="L369" s="32">
        <v>180</v>
      </c>
      <c r="M369" s="32">
        <v>229</v>
      </c>
      <c r="N369" s="32">
        <v>174</v>
      </c>
      <c r="O369" s="32">
        <v>583</v>
      </c>
      <c r="P369" s="32">
        <v>787</v>
      </c>
      <c r="Q369" s="32">
        <v>11</v>
      </c>
      <c r="R369" s="32">
        <v>0</v>
      </c>
      <c r="S369" s="32">
        <v>1381</v>
      </c>
      <c r="T369" s="32">
        <v>2512</v>
      </c>
      <c r="U369" s="333">
        <v>1</v>
      </c>
      <c r="V369" s="333">
        <v>1</v>
      </c>
      <c r="W369" s="32" t="s">
        <v>134</v>
      </c>
    </row>
    <row r="370" spans="1:23" s="23" customFormat="1" ht="14.45" customHeight="1" x14ac:dyDescent="0.2">
      <c r="A370" s="19" t="s">
        <v>810</v>
      </c>
      <c r="B370" s="32" t="s">
        <v>539</v>
      </c>
      <c r="C370" s="32">
        <v>71</v>
      </c>
      <c r="D370" s="32">
        <v>0</v>
      </c>
      <c r="E370" s="32">
        <v>13</v>
      </c>
      <c r="F370" s="32">
        <v>8</v>
      </c>
      <c r="G370" s="32">
        <v>21</v>
      </c>
      <c r="H370" s="32">
        <v>21</v>
      </c>
      <c r="I370" s="32">
        <v>0</v>
      </c>
      <c r="J370" s="32">
        <v>0</v>
      </c>
      <c r="K370" s="32">
        <v>42</v>
      </c>
      <c r="L370" s="32">
        <v>0</v>
      </c>
      <c r="M370" s="32">
        <v>12</v>
      </c>
      <c r="N370" s="32">
        <v>5</v>
      </c>
      <c r="O370" s="32">
        <v>17</v>
      </c>
      <c r="P370" s="32">
        <v>12</v>
      </c>
      <c r="Q370" s="32">
        <v>0</v>
      </c>
      <c r="R370" s="32">
        <v>0</v>
      </c>
      <c r="S370" s="32">
        <v>29</v>
      </c>
      <c r="T370" s="32">
        <v>71</v>
      </c>
      <c r="U370" s="333">
        <v>1</v>
      </c>
      <c r="V370" s="333">
        <v>1</v>
      </c>
      <c r="W370" s="32" t="s">
        <v>134</v>
      </c>
    </row>
    <row r="371" spans="1:23" s="23" customFormat="1" ht="14.45" customHeight="1" x14ac:dyDescent="0.2">
      <c r="A371" s="19" t="s">
        <v>810</v>
      </c>
      <c r="B371" s="32" t="s">
        <v>534</v>
      </c>
      <c r="C371" s="32">
        <v>4685</v>
      </c>
      <c r="D371" s="32">
        <v>361</v>
      </c>
      <c r="E371" s="32">
        <v>462</v>
      </c>
      <c r="F371" s="32">
        <v>304</v>
      </c>
      <c r="G371" s="32">
        <v>1127</v>
      </c>
      <c r="H371" s="32">
        <v>1015</v>
      </c>
      <c r="I371" s="32">
        <v>29</v>
      </c>
      <c r="J371" s="32">
        <v>0</v>
      </c>
      <c r="K371" s="32">
        <v>2171</v>
      </c>
      <c r="L371" s="32">
        <v>359</v>
      </c>
      <c r="M371" s="32">
        <v>454</v>
      </c>
      <c r="N371" s="32">
        <v>328</v>
      </c>
      <c r="O371" s="32">
        <v>1141</v>
      </c>
      <c r="P371" s="32">
        <v>1341</v>
      </c>
      <c r="Q371" s="32">
        <v>32</v>
      </c>
      <c r="R371" s="32">
        <v>0</v>
      </c>
      <c r="S371" s="32">
        <v>2514</v>
      </c>
      <c r="T371" s="32">
        <v>4685</v>
      </c>
      <c r="U371" s="333">
        <v>1</v>
      </c>
      <c r="V371" s="333">
        <v>1</v>
      </c>
      <c r="W371" s="32" t="s">
        <v>134</v>
      </c>
    </row>
    <row r="372" spans="1:23" s="23" customFormat="1" ht="14.45" customHeight="1" x14ac:dyDescent="0.2">
      <c r="A372" s="19" t="s">
        <v>811</v>
      </c>
      <c r="B372" s="32" t="s">
        <v>535</v>
      </c>
      <c r="C372" s="32">
        <v>22</v>
      </c>
      <c r="D372" s="32">
        <v>0</v>
      </c>
      <c r="E372" s="32">
        <v>0</v>
      </c>
      <c r="F372" s="32">
        <v>0</v>
      </c>
      <c r="G372" s="32">
        <v>0</v>
      </c>
      <c r="H372" s="32">
        <v>0</v>
      </c>
      <c r="I372" s="32">
        <v>0</v>
      </c>
      <c r="J372" s="32">
        <v>0</v>
      </c>
      <c r="K372" s="32">
        <v>0</v>
      </c>
      <c r="L372" s="32">
        <v>0</v>
      </c>
      <c r="M372" s="32">
        <v>0</v>
      </c>
      <c r="N372" s="32">
        <v>0</v>
      </c>
      <c r="O372" s="32">
        <v>0</v>
      </c>
      <c r="P372" s="32">
        <v>22</v>
      </c>
      <c r="Q372" s="32">
        <v>0</v>
      </c>
      <c r="R372" s="32">
        <v>0</v>
      </c>
      <c r="S372" s="32">
        <v>22</v>
      </c>
      <c r="T372" s="32">
        <v>22</v>
      </c>
      <c r="U372" s="333">
        <v>1</v>
      </c>
      <c r="V372" s="333">
        <v>1</v>
      </c>
      <c r="W372" s="32" t="s">
        <v>82</v>
      </c>
    </row>
    <row r="373" spans="1:23" s="23" customFormat="1" ht="14.45" customHeight="1" x14ac:dyDescent="0.2">
      <c r="A373" s="19" t="s">
        <v>811</v>
      </c>
      <c r="B373" s="32" t="s">
        <v>534</v>
      </c>
      <c r="C373" s="32">
        <v>45</v>
      </c>
      <c r="D373" s="32">
        <v>0</v>
      </c>
      <c r="E373" s="32">
        <v>0</v>
      </c>
      <c r="F373" s="32">
        <v>0</v>
      </c>
      <c r="G373" s="32">
        <v>0</v>
      </c>
      <c r="H373" s="32">
        <v>0</v>
      </c>
      <c r="I373" s="32">
        <v>0</v>
      </c>
      <c r="J373" s="32">
        <v>0</v>
      </c>
      <c r="K373" s="32">
        <v>0</v>
      </c>
      <c r="L373" s="32">
        <v>0</v>
      </c>
      <c r="M373" s="32">
        <v>0</v>
      </c>
      <c r="N373" s="32">
        <v>0</v>
      </c>
      <c r="O373" s="32">
        <v>0</v>
      </c>
      <c r="P373" s="32">
        <v>45</v>
      </c>
      <c r="Q373" s="32">
        <v>0</v>
      </c>
      <c r="R373" s="32">
        <v>0</v>
      </c>
      <c r="S373" s="32">
        <v>45</v>
      </c>
      <c r="T373" s="32">
        <v>45</v>
      </c>
      <c r="U373" s="333">
        <v>1</v>
      </c>
      <c r="V373" s="333">
        <v>1</v>
      </c>
      <c r="W373" s="32" t="s">
        <v>82</v>
      </c>
    </row>
    <row r="374" spans="1:23" s="23" customFormat="1" ht="14.45" customHeight="1" x14ac:dyDescent="0.2">
      <c r="A374" s="19" t="s">
        <v>812</v>
      </c>
      <c r="B374" s="32" t="s">
        <v>535</v>
      </c>
      <c r="C374" s="32">
        <v>154</v>
      </c>
      <c r="D374" s="32">
        <v>8</v>
      </c>
      <c r="E374" s="32">
        <v>17</v>
      </c>
      <c r="F374" s="32">
        <v>5</v>
      </c>
      <c r="G374" s="32">
        <v>30</v>
      </c>
      <c r="H374" s="32">
        <v>39</v>
      </c>
      <c r="I374" s="32">
        <v>0</v>
      </c>
      <c r="J374" s="32">
        <v>0</v>
      </c>
      <c r="K374" s="32">
        <v>69</v>
      </c>
      <c r="L374" s="32">
        <v>12</v>
      </c>
      <c r="M374" s="32">
        <v>19</v>
      </c>
      <c r="N374" s="32">
        <v>7</v>
      </c>
      <c r="O374" s="32">
        <v>38</v>
      </c>
      <c r="P374" s="32">
        <v>47</v>
      </c>
      <c r="Q374" s="32">
        <v>0</v>
      </c>
      <c r="R374" s="32">
        <v>0</v>
      </c>
      <c r="S374" s="32">
        <v>85</v>
      </c>
      <c r="T374" s="32">
        <v>154</v>
      </c>
      <c r="U374" s="333">
        <v>1</v>
      </c>
      <c r="V374" s="333">
        <v>1</v>
      </c>
      <c r="W374" s="32" t="s">
        <v>278</v>
      </c>
    </row>
    <row r="375" spans="1:23" s="23" customFormat="1" ht="14.45" customHeight="1" x14ac:dyDescent="0.2">
      <c r="A375" s="19" t="s">
        <v>812</v>
      </c>
      <c r="B375" s="32" t="s">
        <v>539</v>
      </c>
      <c r="C375" s="32">
        <v>5</v>
      </c>
      <c r="D375" s="32">
        <v>0</v>
      </c>
      <c r="E375" s="32">
        <v>0</v>
      </c>
      <c r="F375" s="32">
        <v>0</v>
      </c>
      <c r="G375" s="32">
        <v>0</v>
      </c>
      <c r="H375" s="32">
        <v>0</v>
      </c>
      <c r="I375" s="32">
        <v>0</v>
      </c>
      <c r="J375" s="32">
        <v>0</v>
      </c>
      <c r="K375" s="32">
        <v>0</v>
      </c>
      <c r="L375" s="32">
        <v>0</v>
      </c>
      <c r="M375" s="32">
        <v>0</v>
      </c>
      <c r="N375" s="32">
        <v>0</v>
      </c>
      <c r="O375" s="32">
        <v>0</v>
      </c>
      <c r="P375" s="32">
        <v>5</v>
      </c>
      <c r="Q375" s="32">
        <v>0</v>
      </c>
      <c r="R375" s="32">
        <v>0</v>
      </c>
      <c r="S375" s="32">
        <v>5</v>
      </c>
      <c r="T375" s="32">
        <v>558</v>
      </c>
      <c r="U375" s="333">
        <v>8.9605734767025103E-3</v>
      </c>
      <c r="V375" s="333">
        <v>8.9605734767025103E-3</v>
      </c>
      <c r="W375" s="32" t="s">
        <v>278</v>
      </c>
    </row>
    <row r="376" spans="1:23" s="23" customFormat="1" ht="14.45" customHeight="1" x14ac:dyDescent="0.2">
      <c r="A376" s="19" t="s">
        <v>812</v>
      </c>
      <c r="B376" s="32" t="s">
        <v>534</v>
      </c>
      <c r="C376" s="32">
        <v>19560</v>
      </c>
      <c r="D376" s="32">
        <v>162</v>
      </c>
      <c r="E376" s="32">
        <v>427</v>
      </c>
      <c r="F376" s="32">
        <v>380</v>
      </c>
      <c r="G376" s="32">
        <v>969</v>
      </c>
      <c r="H376" s="32">
        <v>1923</v>
      </c>
      <c r="I376" s="32">
        <v>363</v>
      </c>
      <c r="J376" s="32">
        <v>6897</v>
      </c>
      <c r="K376" s="32">
        <v>10152</v>
      </c>
      <c r="L376" s="32">
        <v>164</v>
      </c>
      <c r="M376" s="32">
        <v>446</v>
      </c>
      <c r="N376" s="32">
        <v>458</v>
      </c>
      <c r="O376" s="32">
        <v>1068</v>
      </c>
      <c r="P376" s="32">
        <v>2156</v>
      </c>
      <c r="Q376" s="32">
        <v>541</v>
      </c>
      <c r="R376" s="32">
        <v>5643</v>
      </c>
      <c r="S376" s="32">
        <v>9408</v>
      </c>
      <c r="T376" s="32">
        <v>19560</v>
      </c>
      <c r="U376" s="333">
        <v>0.35889570552147199</v>
      </c>
      <c r="V376" s="333">
        <v>1</v>
      </c>
      <c r="W376" s="32" t="s">
        <v>278</v>
      </c>
    </row>
    <row r="377" spans="1:23" s="23" customFormat="1" ht="14.45" customHeight="1" x14ac:dyDescent="0.2">
      <c r="A377" s="19" t="s">
        <v>814</v>
      </c>
      <c r="B377" s="32" t="s">
        <v>535</v>
      </c>
      <c r="C377" s="32">
        <v>31589</v>
      </c>
      <c r="D377" s="32">
        <v>0</v>
      </c>
      <c r="E377" s="32">
        <v>0</v>
      </c>
      <c r="F377" s="32">
        <v>0</v>
      </c>
      <c r="G377" s="32">
        <v>0</v>
      </c>
      <c r="H377" s="32">
        <v>0</v>
      </c>
      <c r="I377" s="32">
        <v>0</v>
      </c>
      <c r="J377" s="32">
        <v>7092</v>
      </c>
      <c r="K377" s="32">
        <v>7092</v>
      </c>
      <c r="L377" s="32">
        <v>0</v>
      </c>
      <c r="M377" s="32">
        <v>0</v>
      </c>
      <c r="N377" s="32">
        <v>0</v>
      </c>
      <c r="O377" s="32">
        <v>0</v>
      </c>
      <c r="P377" s="32">
        <v>0</v>
      </c>
      <c r="Q377" s="32">
        <v>0</v>
      </c>
      <c r="R377" s="32">
        <v>24497</v>
      </c>
      <c r="S377" s="32">
        <v>24497</v>
      </c>
      <c r="T377" s="32">
        <v>31594</v>
      </c>
      <c r="U377" s="333">
        <v>0</v>
      </c>
      <c r="V377" s="333">
        <v>0.99984174210293097</v>
      </c>
      <c r="W377" s="32" t="s">
        <v>279</v>
      </c>
    </row>
    <row r="378" spans="1:23" s="23" customFormat="1" ht="14.45" customHeight="1" x14ac:dyDescent="0.2">
      <c r="A378" s="19" t="s">
        <v>814</v>
      </c>
      <c r="B378" s="32" t="s">
        <v>534</v>
      </c>
      <c r="C378" s="32">
        <v>102550</v>
      </c>
      <c r="D378" s="32">
        <v>0</v>
      </c>
      <c r="E378" s="32">
        <v>0</v>
      </c>
      <c r="F378" s="32">
        <v>0</v>
      </c>
      <c r="G378" s="32">
        <v>0</v>
      </c>
      <c r="H378" s="32">
        <v>0</v>
      </c>
      <c r="I378" s="32">
        <v>0</v>
      </c>
      <c r="J378" s="32">
        <v>85117</v>
      </c>
      <c r="K378" s="32">
        <v>85117</v>
      </c>
      <c r="L378" s="32">
        <v>0</v>
      </c>
      <c r="M378" s="32">
        <v>0</v>
      </c>
      <c r="N378" s="32">
        <v>0</v>
      </c>
      <c r="O378" s="32">
        <v>0</v>
      </c>
      <c r="P378" s="32">
        <v>0</v>
      </c>
      <c r="Q378" s="32">
        <v>0</v>
      </c>
      <c r="R378" s="32">
        <v>17433</v>
      </c>
      <c r="S378" s="32">
        <v>17433</v>
      </c>
      <c r="T378" s="32">
        <v>218457</v>
      </c>
      <c r="U378" s="333">
        <v>0</v>
      </c>
      <c r="V378" s="333">
        <v>0.469428766301835</v>
      </c>
      <c r="W378" s="32" t="s">
        <v>279</v>
      </c>
    </row>
    <row r="379" spans="1:23" s="23" customFormat="1" ht="14.45" customHeight="1" x14ac:dyDescent="0.2">
      <c r="A379" s="19" t="s">
        <v>814</v>
      </c>
      <c r="B379" s="32" t="s">
        <v>538</v>
      </c>
      <c r="C379" s="32">
        <v>0</v>
      </c>
      <c r="D379" s="32">
        <v>0</v>
      </c>
      <c r="E379" s="32">
        <v>0</v>
      </c>
      <c r="F379" s="32">
        <v>0</v>
      </c>
      <c r="G379" s="32">
        <v>0</v>
      </c>
      <c r="H379" s="32">
        <v>0</v>
      </c>
      <c r="I379" s="32">
        <v>0</v>
      </c>
      <c r="J379" s="32">
        <v>0</v>
      </c>
      <c r="K379" s="32">
        <v>0</v>
      </c>
      <c r="L379" s="32">
        <v>0</v>
      </c>
      <c r="M379" s="32">
        <v>0</v>
      </c>
      <c r="N379" s="32">
        <v>0</v>
      </c>
      <c r="O379" s="32">
        <v>0</v>
      </c>
      <c r="P379" s="32">
        <v>0</v>
      </c>
      <c r="Q379" s="32">
        <v>0</v>
      </c>
      <c r="R379" s="32">
        <v>0</v>
      </c>
      <c r="S379" s="32">
        <v>0</v>
      </c>
      <c r="T379" s="32">
        <v>1951</v>
      </c>
      <c r="U379" s="333">
        <v>0</v>
      </c>
      <c r="V379" s="333">
        <v>0</v>
      </c>
      <c r="W379" s="32" t="s">
        <v>279</v>
      </c>
    </row>
    <row r="380" spans="1:23" s="23" customFormat="1" ht="14.45" customHeight="1" x14ac:dyDescent="0.2">
      <c r="A380" s="19" t="s">
        <v>818</v>
      </c>
      <c r="B380" s="32" t="s">
        <v>535</v>
      </c>
      <c r="C380" s="32">
        <v>0</v>
      </c>
      <c r="D380" s="32">
        <v>0</v>
      </c>
      <c r="E380" s="32">
        <v>0</v>
      </c>
      <c r="F380" s="32">
        <v>0</v>
      </c>
      <c r="G380" s="32">
        <v>0</v>
      </c>
      <c r="H380" s="32">
        <v>0</v>
      </c>
      <c r="I380" s="32">
        <v>0</v>
      </c>
      <c r="J380" s="32">
        <v>0</v>
      </c>
      <c r="K380" s="32">
        <v>0</v>
      </c>
      <c r="L380" s="32">
        <v>0</v>
      </c>
      <c r="M380" s="32">
        <v>0</v>
      </c>
      <c r="N380" s="32">
        <v>0</v>
      </c>
      <c r="O380" s="32">
        <v>0</v>
      </c>
      <c r="P380" s="32">
        <v>0</v>
      </c>
      <c r="Q380" s="32">
        <v>0</v>
      </c>
      <c r="R380" s="32">
        <v>0</v>
      </c>
      <c r="S380" s="32">
        <v>0</v>
      </c>
      <c r="T380" s="32">
        <v>573</v>
      </c>
      <c r="U380" s="333">
        <v>0</v>
      </c>
      <c r="V380" s="333">
        <v>0</v>
      </c>
      <c r="W380" s="32" t="s">
        <v>83</v>
      </c>
    </row>
    <row r="381" spans="1:23" s="23" customFormat="1" ht="14.45" customHeight="1" x14ac:dyDescent="0.2">
      <c r="A381" s="19" t="s">
        <v>818</v>
      </c>
      <c r="B381" s="32" t="s">
        <v>534</v>
      </c>
      <c r="C381" s="32">
        <v>27</v>
      </c>
      <c r="D381" s="32">
        <v>0</v>
      </c>
      <c r="E381" s="32">
        <v>0</v>
      </c>
      <c r="F381" s="32">
        <v>0</v>
      </c>
      <c r="G381" s="32">
        <v>0</v>
      </c>
      <c r="H381" s="32">
        <v>5</v>
      </c>
      <c r="I381" s="32">
        <v>0</v>
      </c>
      <c r="J381" s="32">
        <v>0</v>
      </c>
      <c r="K381" s="32">
        <v>5</v>
      </c>
      <c r="L381" s="32">
        <v>0</v>
      </c>
      <c r="M381" s="32">
        <v>0</v>
      </c>
      <c r="N381" s="32">
        <v>6</v>
      </c>
      <c r="O381" s="32">
        <v>6</v>
      </c>
      <c r="P381" s="32">
        <v>16</v>
      </c>
      <c r="Q381" s="32">
        <v>0</v>
      </c>
      <c r="R381" s="32">
        <v>0</v>
      </c>
      <c r="S381" s="32">
        <v>22</v>
      </c>
      <c r="T381" s="32">
        <v>1791</v>
      </c>
      <c r="U381" s="333">
        <v>1.5075376884422099E-2</v>
      </c>
      <c r="V381" s="333">
        <v>1.5075376884422099E-2</v>
      </c>
      <c r="W381" s="32" t="s">
        <v>83</v>
      </c>
    </row>
    <row r="382" spans="1:23" s="23" customFormat="1" ht="14.45" customHeight="1" x14ac:dyDescent="0.2">
      <c r="A382" s="19" t="s">
        <v>819</v>
      </c>
      <c r="B382" s="32" t="s">
        <v>535</v>
      </c>
      <c r="C382" s="32">
        <v>0</v>
      </c>
      <c r="D382" s="32">
        <v>0</v>
      </c>
      <c r="E382" s="32">
        <v>0</v>
      </c>
      <c r="F382" s="32">
        <v>0</v>
      </c>
      <c r="G382" s="32">
        <v>0</v>
      </c>
      <c r="H382" s="32">
        <v>0</v>
      </c>
      <c r="I382" s="32">
        <v>0</v>
      </c>
      <c r="J382" s="32">
        <v>0</v>
      </c>
      <c r="K382" s="32">
        <v>0</v>
      </c>
      <c r="L382" s="32">
        <v>0</v>
      </c>
      <c r="M382" s="32">
        <v>0</v>
      </c>
      <c r="N382" s="32">
        <v>0</v>
      </c>
      <c r="O382" s="32">
        <v>0</v>
      </c>
      <c r="P382" s="32">
        <v>0</v>
      </c>
      <c r="Q382" s="32">
        <v>0</v>
      </c>
      <c r="R382" s="32">
        <v>0</v>
      </c>
      <c r="S382" s="32">
        <v>0</v>
      </c>
      <c r="T382" s="32">
        <v>124</v>
      </c>
      <c r="U382" s="333">
        <v>0</v>
      </c>
      <c r="V382" s="333">
        <v>0</v>
      </c>
      <c r="W382" s="32" t="s">
        <v>170</v>
      </c>
    </row>
    <row r="383" spans="1:23" s="23" customFormat="1" ht="14.45" customHeight="1" x14ac:dyDescent="0.2">
      <c r="A383" s="19" t="s">
        <v>819</v>
      </c>
      <c r="B383" s="32" t="s">
        <v>539</v>
      </c>
      <c r="C383" s="32">
        <v>0</v>
      </c>
      <c r="D383" s="32">
        <v>0</v>
      </c>
      <c r="E383" s="32">
        <v>0</v>
      </c>
      <c r="F383" s="32">
        <v>0</v>
      </c>
      <c r="G383" s="32">
        <v>0</v>
      </c>
      <c r="H383" s="32">
        <v>0</v>
      </c>
      <c r="I383" s="32">
        <v>0</v>
      </c>
      <c r="J383" s="32">
        <v>0</v>
      </c>
      <c r="K383" s="32">
        <v>0</v>
      </c>
      <c r="L383" s="32">
        <v>0</v>
      </c>
      <c r="M383" s="32">
        <v>0</v>
      </c>
      <c r="N383" s="32">
        <v>0</v>
      </c>
      <c r="O383" s="32">
        <v>0</v>
      </c>
      <c r="P383" s="32">
        <v>0</v>
      </c>
      <c r="Q383" s="32">
        <v>0</v>
      </c>
      <c r="R383" s="32">
        <v>0</v>
      </c>
      <c r="S383" s="32">
        <v>0</v>
      </c>
      <c r="T383" s="32">
        <v>578</v>
      </c>
      <c r="U383" s="333">
        <v>0</v>
      </c>
      <c r="V383" s="333">
        <v>0</v>
      </c>
      <c r="W383" s="32" t="s">
        <v>170</v>
      </c>
    </row>
    <row r="384" spans="1:23" s="23" customFormat="1" ht="14.45" customHeight="1" x14ac:dyDescent="0.2">
      <c r="A384" s="19" t="s">
        <v>819</v>
      </c>
      <c r="B384" s="32" t="s">
        <v>534</v>
      </c>
      <c r="C384" s="32">
        <v>0</v>
      </c>
      <c r="D384" s="32">
        <v>0</v>
      </c>
      <c r="E384" s="32">
        <v>0</v>
      </c>
      <c r="F384" s="32">
        <v>0</v>
      </c>
      <c r="G384" s="32">
        <v>0</v>
      </c>
      <c r="H384" s="32">
        <v>0</v>
      </c>
      <c r="I384" s="32">
        <v>0</v>
      </c>
      <c r="J384" s="32">
        <v>0</v>
      </c>
      <c r="K384" s="32">
        <v>0</v>
      </c>
      <c r="L384" s="32">
        <v>0</v>
      </c>
      <c r="M384" s="32">
        <v>0</v>
      </c>
      <c r="N384" s="32">
        <v>0</v>
      </c>
      <c r="O384" s="32">
        <v>0</v>
      </c>
      <c r="P384" s="32">
        <v>0</v>
      </c>
      <c r="Q384" s="32">
        <v>0</v>
      </c>
      <c r="R384" s="32">
        <v>0</v>
      </c>
      <c r="S384" s="32">
        <v>0</v>
      </c>
      <c r="T384" s="32">
        <v>312</v>
      </c>
      <c r="U384" s="333">
        <v>0</v>
      </c>
      <c r="V384" s="333">
        <v>0</v>
      </c>
      <c r="W384" s="32" t="s">
        <v>170</v>
      </c>
    </row>
    <row r="385" spans="1:23" s="23" customFormat="1" ht="14.45" customHeight="1" x14ac:dyDescent="0.2">
      <c r="A385" s="19" t="s">
        <v>820</v>
      </c>
      <c r="B385" s="32" t="s">
        <v>535</v>
      </c>
      <c r="C385" s="32">
        <v>46705</v>
      </c>
      <c r="D385" s="32">
        <v>2808</v>
      </c>
      <c r="E385" s="32">
        <v>7263</v>
      </c>
      <c r="F385" s="32">
        <v>4082</v>
      </c>
      <c r="G385" s="32">
        <v>14153</v>
      </c>
      <c r="H385" s="32">
        <v>11057</v>
      </c>
      <c r="I385" s="32">
        <v>928</v>
      </c>
      <c r="J385" s="32">
        <v>0</v>
      </c>
      <c r="K385" s="32">
        <v>26138</v>
      </c>
      <c r="L385" s="32">
        <v>2754</v>
      </c>
      <c r="M385" s="32">
        <v>6848</v>
      </c>
      <c r="N385" s="32">
        <v>3851</v>
      </c>
      <c r="O385" s="32">
        <v>13453</v>
      </c>
      <c r="P385" s="32">
        <v>6378</v>
      </c>
      <c r="Q385" s="32">
        <v>736</v>
      </c>
      <c r="R385" s="32">
        <v>0</v>
      </c>
      <c r="S385" s="32">
        <v>20567</v>
      </c>
      <c r="T385" s="32">
        <v>46705</v>
      </c>
      <c r="U385" s="333">
        <v>1</v>
      </c>
      <c r="V385" s="333">
        <v>1</v>
      </c>
      <c r="W385" s="32" t="s">
        <v>280</v>
      </c>
    </row>
    <row r="386" spans="1:23" s="23" customFormat="1" ht="14.45" customHeight="1" x14ac:dyDescent="0.2">
      <c r="A386" s="19" t="s">
        <v>820</v>
      </c>
      <c r="B386" s="32" t="s">
        <v>537</v>
      </c>
      <c r="C386" s="32">
        <v>376809</v>
      </c>
      <c r="D386" s="32">
        <v>27469</v>
      </c>
      <c r="E386" s="32">
        <v>58018</v>
      </c>
      <c r="F386" s="32">
        <v>36182</v>
      </c>
      <c r="G386" s="32">
        <v>121669</v>
      </c>
      <c r="H386" s="32">
        <v>83316</v>
      </c>
      <c r="I386" s="32">
        <v>6587</v>
      </c>
      <c r="J386" s="32">
        <v>0</v>
      </c>
      <c r="K386" s="32">
        <v>211572</v>
      </c>
      <c r="L386" s="32">
        <v>21298</v>
      </c>
      <c r="M386" s="32">
        <v>48819</v>
      </c>
      <c r="N386" s="32">
        <v>29920</v>
      </c>
      <c r="O386" s="32">
        <v>100037</v>
      </c>
      <c r="P386" s="32">
        <v>55969</v>
      </c>
      <c r="Q386" s="32">
        <v>9231</v>
      </c>
      <c r="R386" s="32">
        <v>0</v>
      </c>
      <c r="S386" s="32">
        <v>165237</v>
      </c>
      <c r="T386" s="32">
        <v>376809</v>
      </c>
      <c r="U386" s="333">
        <v>1</v>
      </c>
      <c r="V386" s="333">
        <v>1</v>
      </c>
      <c r="W386" s="32" t="s">
        <v>280</v>
      </c>
    </row>
    <row r="387" spans="1:23" s="23" customFormat="1" ht="14.45" customHeight="1" x14ac:dyDescent="0.2">
      <c r="A387" s="19" t="s">
        <v>820</v>
      </c>
      <c r="B387" s="32" t="s">
        <v>539</v>
      </c>
      <c r="C387" s="32">
        <v>37591</v>
      </c>
      <c r="D387" s="32">
        <v>1427</v>
      </c>
      <c r="E387" s="32">
        <v>5289</v>
      </c>
      <c r="F387" s="32">
        <v>3530</v>
      </c>
      <c r="G387" s="32">
        <v>10246</v>
      </c>
      <c r="H387" s="32">
        <v>9311</v>
      </c>
      <c r="I387" s="32">
        <v>960</v>
      </c>
      <c r="J387" s="32">
        <v>0</v>
      </c>
      <c r="K387" s="32">
        <v>20517</v>
      </c>
      <c r="L387" s="32">
        <v>1388</v>
      </c>
      <c r="M387" s="32">
        <v>5206</v>
      </c>
      <c r="N387" s="32">
        <v>3210</v>
      </c>
      <c r="O387" s="32">
        <v>9804</v>
      </c>
      <c r="P387" s="32">
        <v>5976</v>
      </c>
      <c r="Q387" s="32">
        <v>1294</v>
      </c>
      <c r="R387" s="32">
        <v>0</v>
      </c>
      <c r="S387" s="32">
        <v>17074</v>
      </c>
      <c r="T387" s="32">
        <v>37591</v>
      </c>
      <c r="U387" s="333">
        <v>1</v>
      </c>
      <c r="V387" s="333">
        <v>1</v>
      </c>
      <c r="W387" s="32" t="s">
        <v>280</v>
      </c>
    </row>
    <row r="388" spans="1:23" s="23" customFormat="1" ht="14.45" customHeight="1" x14ac:dyDescent="0.2">
      <c r="A388" s="19" t="s">
        <v>820</v>
      </c>
      <c r="B388" s="32" t="s">
        <v>534</v>
      </c>
      <c r="C388" s="32">
        <v>255307</v>
      </c>
      <c r="D388" s="32">
        <v>12493</v>
      </c>
      <c r="E388" s="32">
        <v>38996</v>
      </c>
      <c r="F388" s="32">
        <v>22808</v>
      </c>
      <c r="G388" s="32">
        <v>74297</v>
      </c>
      <c r="H388" s="32">
        <v>58864</v>
      </c>
      <c r="I388" s="32">
        <v>4650</v>
      </c>
      <c r="J388" s="32">
        <v>0</v>
      </c>
      <c r="K388" s="32">
        <v>137811</v>
      </c>
      <c r="L388" s="32">
        <v>12602</v>
      </c>
      <c r="M388" s="32">
        <v>37667</v>
      </c>
      <c r="N388" s="32">
        <v>20857</v>
      </c>
      <c r="O388" s="32">
        <v>71126</v>
      </c>
      <c r="P388" s="32">
        <v>40661</v>
      </c>
      <c r="Q388" s="32">
        <v>5709</v>
      </c>
      <c r="R388" s="32">
        <v>0</v>
      </c>
      <c r="S388" s="32">
        <v>117496</v>
      </c>
      <c r="T388" s="32">
        <v>255307</v>
      </c>
      <c r="U388" s="333">
        <v>1</v>
      </c>
      <c r="V388" s="333">
        <v>1</v>
      </c>
      <c r="W388" s="32" t="s">
        <v>280</v>
      </c>
    </row>
    <row r="389" spans="1:23" s="23" customFormat="1" ht="14.45" customHeight="1" x14ac:dyDescent="0.2">
      <c r="A389" s="19" t="s">
        <v>821</v>
      </c>
      <c r="B389" s="32" t="s">
        <v>535</v>
      </c>
      <c r="C389" s="32">
        <v>1623</v>
      </c>
      <c r="D389" s="32">
        <v>24</v>
      </c>
      <c r="E389" s="32">
        <v>86</v>
      </c>
      <c r="F389" s="32">
        <v>71</v>
      </c>
      <c r="G389" s="32">
        <v>181</v>
      </c>
      <c r="H389" s="32">
        <v>307</v>
      </c>
      <c r="I389" s="32">
        <v>5</v>
      </c>
      <c r="J389" s="32">
        <v>0</v>
      </c>
      <c r="K389" s="32">
        <v>493</v>
      </c>
      <c r="L389" s="32">
        <v>35</v>
      </c>
      <c r="M389" s="32">
        <v>101</v>
      </c>
      <c r="N389" s="32">
        <v>36</v>
      </c>
      <c r="O389" s="32">
        <v>172</v>
      </c>
      <c r="P389" s="32">
        <v>933</v>
      </c>
      <c r="Q389" s="32">
        <v>25</v>
      </c>
      <c r="R389" s="32">
        <v>0</v>
      </c>
      <c r="S389" s="32">
        <v>1130</v>
      </c>
      <c r="T389" s="32">
        <v>1623</v>
      </c>
      <c r="U389" s="333">
        <v>1</v>
      </c>
      <c r="V389" s="333">
        <v>1</v>
      </c>
      <c r="W389" s="32" t="s">
        <v>281</v>
      </c>
    </row>
    <row r="390" spans="1:23" s="23" customFormat="1" ht="14.45" customHeight="1" x14ac:dyDescent="0.2">
      <c r="A390" s="19" t="s">
        <v>821</v>
      </c>
      <c r="B390" s="32" t="s">
        <v>541</v>
      </c>
      <c r="C390" s="32">
        <v>0</v>
      </c>
      <c r="D390" s="32">
        <v>0</v>
      </c>
      <c r="E390" s="32">
        <v>0</v>
      </c>
      <c r="F390" s="32">
        <v>0</v>
      </c>
      <c r="G390" s="32">
        <v>0</v>
      </c>
      <c r="H390" s="32">
        <v>0</v>
      </c>
      <c r="I390" s="32">
        <v>0</v>
      </c>
      <c r="J390" s="32">
        <v>0</v>
      </c>
      <c r="K390" s="32">
        <v>0</v>
      </c>
      <c r="L390" s="32">
        <v>0</v>
      </c>
      <c r="M390" s="32">
        <v>0</v>
      </c>
      <c r="N390" s="32">
        <v>0</v>
      </c>
      <c r="O390" s="32">
        <v>0</v>
      </c>
      <c r="P390" s="32">
        <v>0</v>
      </c>
      <c r="Q390" s="32">
        <v>0</v>
      </c>
      <c r="R390" s="32">
        <v>0</v>
      </c>
      <c r="S390" s="32">
        <v>0</v>
      </c>
      <c r="T390" s="32">
        <v>139622</v>
      </c>
      <c r="U390" s="333">
        <v>0</v>
      </c>
      <c r="V390" s="333">
        <v>0</v>
      </c>
      <c r="W390" s="32" t="s">
        <v>281</v>
      </c>
    </row>
    <row r="391" spans="1:23" s="23" customFormat="1" ht="14.45" customHeight="1" x14ac:dyDescent="0.2">
      <c r="A391" s="19" t="s">
        <v>821</v>
      </c>
      <c r="B391" s="32" t="s">
        <v>537</v>
      </c>
      <c r="C391" s="32">
        <v>3286881</v>
      </c>
      <c r="D391" s="32">
        <v>0</v>
      </c>
      <c r="E391" s="32">
        <v>0</v>
      </c>
      <c r="F391" s="32">
        <v>0</v>
      </c>
      <c r="G391" s="32">
        <v>0</v>
      </c>
      <c r="H391" s="32">
        <v>0</v>
      </c>
      <c r="I391" s="32">
        <v>0</v>
      </c>
      <c r="J391" s="32">
        <v>1802324</v>
      </c>
      <c r="K391" s="32">
        <v>1802324</v>
      </c>
      <c r="L391" s="32">
        <v>0</v>
      </c>
      <c r="M391" s="32">
        <v>0</v>
      </c>
      <c r="N391" s="32">
        <v>0</v>
      </c>
      <c r="O391" s="32">
        <v>0</v>
      </c>
      <c r="P391" s="32">
        <v>0</v>
      </c>
      <c r="Q391" s="32">
        <v>0</v>
      </c>
      <c r="R391" s="32">
        <v>1484557</v>
      </c>
      <c r="S391" s="32">
        <v>1484557</v>
      </c>
      <c r="T391" s="32">
        <v>3286881</v>
      </c>
      <c r="U391" s="333">
        <v>0</v>
      </c>
      <c r="V391" s="333">
        <v>1</v>
      </c>
      <c r="W391" s="32" t="s">
        <v>281</v>
      </c>
    </row>
    <row r="392" spans="1:23" s="23" customFormat="1" ht="14.45" customHeight="1" x14ac:dyDescent="0.2">
      <c r="A392" s="19" t="s">
        <v>821</v>
      </c>
      <c r="B392" s="32" t="s">
        <v>540</v>
      </c>
      <c r="C392" s="32">
        <v>19693</v>
      </c>
      <c r="D392" s="32">
        <v>1787</v>
      </c>
      <c r="E392" s="32">
        <v>2508</v>
      </c>
      <c r="F392" s="32">
        <v>980</v>
      </c>
      <c r="G392" s="32">
        <v>5275</v>
      </c>
      <c r="H392" s="32">
        <v>5836</v>
      </c>
      <c r="I392" s="32">
        <v>506</v>
      </c>
      <c r="J392" s="32">
        <v>0</v>
      </c>
      <c r="K392" s="32">
        <v>11617</v>
      </c>
      <c r="L392" s="32">
        <v>1771</v>
      </c>
      <c r="M392" s="32">
        <v>2297</v>
      </c>
      <c r="N392" s="32">
        <v>803</v>
      </c>
      <c r="O392" s="32">
        <v>4871</v>
      </c>
      <c r="P392" s="32">
        <v>2783</v>
      </c>
      <c r="Q392" s="32">
        <v>422</v>
      </c>
      <c r="R392" s="32">
        <v>0</v>
      </c>
      <c r="S392" s="32">
        <v>8076</v>
      </c>
      <c r="T392" s="32">
        <v>19693</v>
      </c>
      <c r="U392" s="333">
        <v>1</v>
      </c>
      <c r="V392" s="333">
        <v>1</v>
      </c>
      <c r="W392" s="32" t="s">
        <v>281</v>
      </c>
    </row>
    <row r="393" spans="1:23" s="23" customFormat="1" ht="14.45" customHeight="1" x14ac:dyDescent="0.2">
      <c r="A393" s="19" t="s">
        <v>821</v>
      </c>
      <c r="B393" s="32" t="s">
        <v>534</v>
      </c>
      <c r="C393" s="32">
        <v>91275</v>
      </c>
      <c r="D393" s="32">
        <v>5418</v>
      </c>
      <c r="E393" s="32">
        <v>11100</v>
      </c>
      <c r="F393" s="32">
        <v>6803</v>
      </c>
      <c r="G393" s="32">
        <v>23321</v>
      </c>
      <c r="H393" s="32">
        <v>23969</v>
      </c>
      <c r="I393" s="32">
        <v>2066</v>
      </c>
      <c r="J393" s="32">
        <v>0</v>
      </c>
      <c r="K393" s="32">
        <v>49356</v>
      </c>
      <c r="L393" s="32">
        <v>5340</v>
      </c>
      <c r="M393" s="32">
        <v>11195</v>
      </c>
      <c r="N393" s="32">
        <v>6330</v>
      </c>
      <c r="O393" s="32">
        <v>22865</v>
      </c>
      <c r="P393" s="32">
        <v>17690</v>
      </c>
      <c r="Q393" s="32">
        <v>1364</v>
      </c>
      <c r="R393" s="32">
        <v>0</v>
      </c>
      <c r="S393" s="32">
        <v>41919</v>
      </c>
      <c r="T393" s="32">
        <v>91275</v>
      </c>
      <c r="U393" s="333">
        <v>1</v>
      </c>
      <c r="V393" s="333">
        <v>1</v>
      </c>
      <c r="W393" s="32" t="s">
        <v>281</v>
      </c>
    </row>
    <row r="394" spans="1:23" s="23" customFormat="1" ht="14.45" customHeight="1" x14ac:dyDescent="0.2">
      <c r="A394" s="19" t="s">
        <v>823</v>
      </c>
      <c r="B394" s="32" t="s">
        <v>535</v>
      </c>
      <c r="C394" s="32">
        <v>19</v>
      </c>
      <c r="D394" s="32">
        <v>0</v>
      </c>
      <c r="E394" s="32">
        <v>0</v>
      </c>
      <c r="F394" s="32">
        <v>0</v>
      </c>
      <c r="G394" s="32">
        <v>0</v>
      </c>
      <c r="H394" s="32">
        <v>5</v>
      </c>
      <c r="I394" s="32">
        <v>0</v>
      </c>
      <c r="J394" s="32">
        <v>0</v>
      </c>
      <c r="K394" s="32">
        <v>5</v>
      </c>
      <c r="L394" s="32">
        <v>0</v>
      </c>
      <c r="M394" s="32">
        <v>6</v>
      </c>
      <c r="N394" s="32">
        <v>0</v>
      </c>
      <c r="O394" s="32">
        <v>6</v>
      </c>
      <c r="P394" s="32">
        <v>8</v>
      </c>
      <c r="Q394" s="32">
        <v>0</v>
      </c>
      <c r="R394" s="32">
        <v>0</v>
      </c>
      <c r="S394" s="32">
        <v>14</v>
      </c>
      <c r="T394" s="32">
        <v>19</v>
      </c>
      <c r="U394" s="333">
        <v>1</v>
      </c>
      <c r="V394" s="333">
        <v>1</v>
      </c>
      <c r="W394" s="32" t="s">
        <v>282</v>
      </c>
    </row>
    <row r="395" spans="1:23" s="23" customFormat="1" ht="14.45" customHeight="1" x14ac:dyDescent="0.2">
      <c r="A395" s="19" t="s">
        <v>823</v>
      </c>
      <c r="B395" s="32" t="s">
        <v>539</v>
      </c>
      <c r="C395" s="32">
        <v>0</v>
      </c>
      <c r="D395" s="32">
        <v>0</v>
      </c>
      <c r="E395" s="32">
        <v>0</v>
      </c>
      <c r="F395" s="32">
        <v>0</v>
      </c>
      <c r="G395" s="32">
        <v>0</v>
      </c>
      <c r="H395" s="32">
        <v>0</v>
      </c>
      <c r="I395" s="32">
        <v>0</v>
      </c>
      <c r="J395" s="32">
        <v>0</v>
      </c>
      <c r="K395" s="32">
        <v>0</v>
      </c>
      <c r="L395" s="32">
        <v>0</v>
      </c>
      <c r="M395" s="32">
        <v>0</v>
      </c>
      <c r="N395" s="32">
        <v>0</v>
      </c>
      <c r="O395" s="32">
        <v>0</v>
      </c>
      <c r="P395" s="32">
        <v>0</v>
      </c>
      <c r="Q395" s="32">
        <v>0</v>
      </c>
      <c r="R395" s="32">
        <v>0</v>
      </c>
      <c r="S395" s="32">
        <v>0</v>
      </c>
      <c r="T395" s="32">
        <v>6441</v>
      </c>
      <c r="U395" s="333">
        <v>0</v>
      </c>
      <c r="V395" s="333">
        <v>0</v>
      </c>
      <c r="W395" s="32" t="s">
        <v>282</v>
      </c>
    </row>
    <row r="396" spans="1:23" s="23" customFormat="1" ht="14.45" customHeight="1" x14ac:dyDescent="0.2">
      <c r="A396" s="19" t="s">
        <v>823</v>
      </c>
      <c r="B396" s="32" t="s">
        <v>534</v>
      </c>
      <c r="C396" s="32">
        <v>249</v>
      </c>
      <c r="D396" s="32">
        <v>5</v>
      </c>
      <c r="E396" s="32">
        <v>10</v>
      </c>
      <c r="F396" s="32">
        <v>14</v>
      </c>
      <c r="G396" s="32">
        <v>29</v>
      </c>
      <c r="H396" s="32">
        <v>82</v>
      </c>
      <c r="I396" s="32">
        <v>11</v>
      </c>
      <c r="J396" s="32">
        <v>0</v>
      </c>
      <c r="K396" s="32">
        <v>122</v>
      </c>
      <c r="L396" s="32">
        <v>5</v>
      </c>
      <c r="M396" s="32">
        <v>15</v>
      </c>
      <c r="N396" s="32">
        <v>18</v>
      </c>
      <c r="O396" s="32">
        <v>38</v>
      </c>
      <c r="P396" s="32">
        <v>77</v>
      </c>
      <c r="Q396" s="32">
        <v>12</v>
      </c>
      <c r="R396" s="32">
        <v>0</v>
      </c>
      <c r="S396" s="32">
        <v>127</v>
      </c>
      <c r="T396" s="32">
        <v>635</v>
      </c>
      <c r="U396" s="333">
        <v>0.39212598425196799</v>
      </c>
      <c r="V396" s="333">
        <v>0.39212598425196799</v>
      </c>
      <c r="W396" s="32" t="s">
        <v>282</v>
      </c>
    </row>
    <row r="397" spans="1:23" s="23" customFormat="1" ht="14.45" customHeight="1" x14ac:dyDescent="0.2">
      <c r="A397" s="19" t="s">
        <v>823</v>
      </c>
      <c r="B397" s="32" t="s">
        <v>538</v>
      </c>
      <c r="C397" s="32">
        <v>453</v>
      </c>
      <c r="D397" s="32">
        <v>14</v>
      </c>
      <c r="E397" s="32">
        <v>29</v>
      </c>
      <c r="F397" s="32">
        <v>50</v>
      </c>
      <c r="G397" s="32">
        <v>93</v>
      </c>
      <c r="H397" s="32">
        <v>130</v>
      </c>
      <c r="I397" s="32">
        <v>18</v>
      </c>
      <c r="J397" s="32">
        <v>0</v>
      </c>
      <c r="K397" s="32">
        <v>241</v>
      </c>
      <c r="L397" s="32">
        <v>9</v>
      </c>
      <c r="M397" s="32">
        <v>57</v>
      </c>
      <c r="N397" s="32">
        <v>35</v>
      </c>
      <c r="O397" s="32">
        <v>101</v>
      </c>
      <c r="P397" s="32">
        <v>106</v>
      </c>
      <c r="Q397" s="32">
        <v>5</v>
      </c>
      <c r="R397" s="32">
        <v>0</v>
      </c>
      <c r="S397" s="32">
        <v>212</v>
      </c>
      <c r="T397" s="32">
        <v>453</v>
      </c>
      <c r="U397" s="333">
        <v>1</v>
      </c>
      <c r="V397" s="333">
        <v>1</v>
      </c>
      <c r="W397" s="32" t="s">
        <v>282</v>
      </c>
    </row>
    <row r="398" spans="1:23" s="23" customFormat="1" ht="14.45" customHeight="1" x14ac:dyDescent="0.2">
      <c r="A398" s="19" t="s">
        <v>824</v>
      </c>
      <c r="B398" s="32" t="s">
        <v>535</v>
      </c>
      <c r="C398" s="32">
        <v>3203</v>
      </c>
      <c r="D398" s="32">
        <v>0</v>
      </c>
      <c r="E398" s="32">
        <v>0</v>
      </c>
      <c r="F398" s="32">
        <v>0</v>
      </c>
      <c r="G398" s="32">
        <v>0</v>
      </c>
      <c r="H398" s="32">
        <v>0</v>
      </c>
      <c r="I398" s="32">
        <v>0</v>
      </c>
      <c r="J398" s="32">
        <v>859</v>
      </c>
      <c r="K398" s="32">
        <v>859</v>
      </c>
      <c r="L398" s="32">
        <v>0</v>
      </c>
      <c r="M398" s="32">
        <v>0</v>
      </c>
      <c r="N398" s="32">
        <v>0</v>
      </c>
      <c r="O398" s="32">
        <v>0</v>
      </c>
      <c r="P398" s="32">
        <v>0</v>
      </c>
      <c r="Q398" s="32">
        <v>0</v>
      </c>
      <c r="R398" s="32">
        <v>2344</v>
      </c>
      <c r="S398" s="32">
        <v>2344</v>
      </c>
      <c r="T398" s="32">
        <v>3313</v>
      </c>
      <c r="U398" s="333">
        <v>0</v>
      </c>
      <c r="V398" s="333">
        <v>0.966797464533655</v>
      </c>
      <c r="W398" s="32" t="s">
        <v>81</v>
      </c>
    </row>
    <row r="399" spans="1:23" s="23" customFormat="1" ht="14.45" customHeight="1" x14ac:dyDescent="0.2">
      <c r="A399" s="19" t="s">
        <v>824</v>
      </c>
      <c r="B399" s="32" t="s">
        <v>534</v>
      </c>
      <c r="C399" s="32">
        <v>33230</v>
      </c>
      <c r="D399" s="32">
        <v>0</v>
      </c>
      <c r="E399" s="32">
        <v>0</v>
      </c>
      <c r="F399" s="32">
        <v>0</v>
      </c>
      <c r="G399" s="32">
        <v>0</v>
      </c>
      <c r="H399" s="32">
        <v>0</v>
      </c>
      <c r="I399" s="32">
        <v>0</v>
      </c>
      <c r="J399" s="32">
        <v>20935</v>
      </c>
      <c r="K399" s="32">
        <v>20935</v>
      </c>
      <c r="L399" s="32">
        <v>0</v>
      </c>
      <c r="M399" s="32">
        <v>0</v>
      </c>
      <c r="N399" s="32">
        <v>0</v>
      </c>
      <c r="O399" s="32">
        <v>0</v>
      </c>
      <c r="P399" s="32">
        <v>0</v>
      </c>
      <c r="Q399" s="32">
        <v>0</v>
      </c>
      <c r="R399" s="32">
        <v>12295</v>
      </c>
      <c r="S399" s="32">
        <v>12295</v>
      </c>
      <c r="T399" s="32">
        <v>75311</v>
      </c>
      <c r="U399" s="333">
        <v>0</v>
      </c>
      <c r="V399" s="333">
        <v>0.441237003890534</v>
      </c>
      <c r="W399" s="32" t="s">
        <v>81</v>
      </c>
    </row>
    <row r="400" spans="1:23" s="23" customFormat="1" ht="14.45" customHeight="1" x14ac:dyDescent="0.2">
      <c r="A400" s="19" t="s">
        <v>824</v>
      </c>
      <c r="B400" s="32" t="s">
        <v>538</v>
      </c>
      <c r="C400" s="32">
        <v>0</v>
      </c>
      <c r="D400" s="32">
        <v>0</v>
      </c>
      <c r="E400" s="32">
        <v>0</v>
      </c>
      <c r="F400" s="32">
        <v>0</v>
      </c>
      <c r="G400" s="32">
        <v>0</v>
      </c>
      <c r="H400" s="32">
        <v>0</v>
      </c>
      <c r="I400" s="32">
        <v>0</v>
      </c>
      <c r="J400" s="32">
        <v>0</v>
      </c>
      <c r="K400" s="32">
        <v>0</v>
      </c>
      <c r="L400" s="32">
        <v>0</v>
      </c>
      <c r="M400" s="32">
        <v>0</v>
      </c>
      <c r="N400" s="32">
        <v>0</v>
      </c>
      <c r="O400" s="32">
        <v>0</v>
      </c>
      <c r="P400" s="32">
        <v>0</v>
      </c>
      <c r="Q400" s="32">
        <v>0</v>
      </c>
      <c r="R400" s="32">
        <v>0</v>
      </c>
      <c r="S400" s="32">
        <v>0</v>
      </c>
      <c r="T400" s="32">
        <v>1697</v>
      </c>
      <c r="U400" s="333">
        <v>0</v>
      </c>
      <c r="V400" s="333">
        <v>0</v>
      </c>
      <c r="W400" s="32" t="s">
        <v>81</v>
      </c>
    </row>
    <row r="401" spans="1:23" s="23" customFormat="1" ht="14.45" customHeight="1" x14ac:dyDescent="0.2">
      <c r="A401" s="19" t="s">
        <v>825</v>
      </c>
      <c r="B401" s="32" t="s">
        <v>535</v>
      </c>
      <c r="C401" s="32">
        <v>421</v>
      </c>
      <c r="D401" s="32">
        <v>0</v>
      </c>
      <c r="E401" s="32">
        <v>18</v>
      </c>
      <c r="F401" s="32">
        <v>39</v>
      </c>
      <c r="G401" s="32">
        <v>57</v>
      </c>
      <c r="H401" s="32">
        <v>138</v>
      </c>
      <c r="I401" s="32">
        <v>19</v>
      </c>
      <c r="J401" s="32">
        <v>0</v>
      </c>
      <c r="K401" s="32">
        <v>214</v>
      </c>
      <c r="L401" s="32">
        <v>0</v>
      </c>
      <c r="M401" s="32">
        <v>21</v>
      </c>
      <c r="N401" s="32">
        <v>35</v>
      </c>
      <c r="O401" s="32">
        <v>56</v>
      </c>
      <c r="P401" s="32">
        <v>137</v>
      </c>
      <c r="Q401" s="32">
        <v>14</v>
      </c>
      <c r="R401" s="32">
        <v>0</v>
      </c>
      <c r="S401" s="32">
        <v>207</v>
      </c>
      <c r="T401" s="32">
        <v>421</v>
      </c>
      <c r="U401" s="333">
        <v>1</v>
      </c>
      <c r="V401" s="333">
        <v>1</v>
      </c>
      <c r="W401" s="32" t="s">
        <v>156</v>
      </c>
    </row>
    <row r="402" spans="1:23" s="23" customFormat="1" ht="14.45" customHeight="1" x14ac:dyDescent="0.2">
      <c r="A402" s="19" t="s">
        <v>825</v>
      </c>
      <c r="B402" s="32" t="s">
        <v>534</v>
      </c>
      <c r="C402" s="32">
        <v>295</v>
      </c>
      <c r="D402" s="32">
        <v>0</v>
      </c>
      <c r="E402" s="32">
        <v>15</v>
      </c>
      <c r="F402" s="32">
        <v>26</v>
      </c>
      <c r="G402" s="32">
        <v>41</v>
      </c>
      <c r="H402" s="32">
        <v>104</v>
      </c>
      <c r="I402" s="32">
        <v>8</v>
      </c>
      <c r="J402" s="32">
        <v>0</v>
      </c>
      <c r="K402" s="32">
        <v>153</v>
      </c>
      <c r="L402" s="32">
        <v>0</v>
      </c>
      <c r="M402" s="32">
        <v>19</v>
      </c>
      <c r="N402" s="32">
        <v>9</v>
      </c>
      <c r="O402" s="32">
        <v>28</v>
      </c>
      <c r="P402" s="32">
        <v>102</v>
      </c>
      <c r="Q402" s="32">
        <v>12</v>
      </c>
      <c r="R402" s="32">
        <v>0</v>
      </c>
      <c r="S402" s="32">
        <v>142</v>
      </c>
      <c r="T402" s="32">
        <v>295</v>
      </c>
      <c r="U402" s="333">
        <v>1</v>
      </c>
      <c r="V402" s="333">
        <v>1</v>
      </c>
      <c r="W402" s="32" t="s">
        <v>156</v>
      </c>
    </row>
    <row r="403" spans="1:23" s="23" customFormat="1" ht="14.45" customHeight="1" x14ac:dyDescent="0.2">
      <c r="A403" s="19" t="s">
        <v>826</v>
      </c>
      <c r="B403" s="32" t="s">
        <v>535</v>
      </c>
      <c r="C403" s="32">
        <v>38277</v>
      </c>
      <c r="D403" s="32">
        <v>2101</v>
      </c>
      <c r="E403" s="32">
        <v>3915</v>
      </c>
      <c r="F403" s="32">
        <v>2842</v>
      </c>
      <c r="G403" s="32">
        <v>8858</v>
      </c>
      <c r="H403" s="32">
        <v>10003</v>
      </c>
      <c r="I403" s="32">
        <v>656</v>
      </c>
      <c r="J403" s="32">
        <v>0</v>
      </c>
      <c r="K403" s="32">
        <v>19517</v>
      </c>
      <c r="L403" s="32">
        <v>2160</v>
      </c>
      <c r="M403" s="32">
        <v>4162</v>
      </c>
      <c r="N403" s="32">
        <v>3313</v>
      </c>
      <c r="O403" s="32">
        <v>9635</v>
      </c>
      <c r="P403" s="32">
        <v>8427</v>
      </c>
      <c r="Q403" s="32">
        <v>698</v>
      </c>
      <c r="R403" s="32">
        <v>0</v>
      </c>
      <c r="S403" s="32">
        <v>18760</v>
      </c>
      <c r="T403" s="32">
        <v>38277</v>
      </c>
      <c r="U403" s="333">
        <v>1</v>
      </c>
      <c r="V403" s="333">
        <v>1</v>
      </c>
      <c r="W403" s="32" t="s">
        <v>84</v>
      </c>
    </row>
    <row r="404" spans="1:23" s="23" customFormat="1" ht="14.45" customHeight="1" x14ac:dyDescent="0.2">
      <c r="A404" s="19" t="s">
        <v>826</v>
      </c>
      <c r="B404" s="32" t="s">
        <v>541</v>
      </c>
      <c r="C404" s="32">
        <v>98898</v>
      </c>
      <c r="D404" s="32">
        <v>7912</v>
      </c>
      <c r="E404" s="32">
        <v>9889</v>
      </c>
      <c r="F404" s="32">
        <v>4944</v>
      </c>
      <c r="G404" s="32">
        <v>22745</v>
      </c>
      <c r="H404" s="32">
        <v>20768</v>
      </c>
      <c r="I404" s="32">
        <v>1976</v>
      </c>
      <c r="J404" s="32">
        <v>0</v>
      </c>
      <c r="K404" s="32">
        <v>45489</v>
      </c>
      <c r="L404" s="32">
        <v>9889</v>
      </c>
      <c r="M404" s="32">
        <v>12855</v>
      </c>
      <c r="N404" s="32">
        <v>6923</v>
      </c>
      <c r="O404" s="32">
        <v>29667</v>
      </c>
      <c r="P404" s="32">
        <v>20776</v>
      </c>
      <c r="Q404" s="32">
        <v>2966</v>
      </c>
      <c r="R404" s="32">
        <v>0</v>
      </c>
      <c r="S404" s="32">
        <v>53409</v>
      </c>
      <c r="T404" s="32">
        <v>98898</v>
      </c>
      <c r="U404" s="333">
        <v>1</v>
      </c>
      <c r="V404" s="333">
        <v>1</v>
      </c>
      <c r="W404" s="32" t="s">
        <v>84</v>
      </c>
    </row>
    <row r="405" spans="1:23" s="23" customFormat="1" ht="14.45" customHeight="1" x14ac:dyDescent="0.2">
      <c r="A405" s="19" t="s">
        <v>826</v>
      </c>
      <c r="B405" s="32" t="s">
        <v>539</v>
      </c>
      <c r="C405" s="32">
        <v>37795</v>
      </c>
      <c r="D405" s="32">
        <v>3651</v>
      </c>
      <c r="E405" s="32">
        <v>4212</v>
      </c>
      <c r="F405" s="32">
        <v>2314</v>
      </c>
      <c r="G405" s="32">
        <v>10177</v>
      </c>
      <c r="H405" s="32">
        <v>9165</v>
      </c>
      <c r="I405" s="32">
        <v>721</v>
      </c>
      <c r="J405" s="32">
        <v>0</v>
      </c>
      <c r="K405" s="32">
        <v>20063</v>
      </c>
      <c r="L405" s="32">
        <v>3313</v>
      </c>
      <c r="M405" s="32">
        <v>4511</v>
      </c>
      <c r="N405" s="32">
        <v>1940</v>
      </c>
      <c r="O405" s="32">
        <v>9764</v>
      </c>
      <c r="P405" s="32">
        <v>7261</v>
      </c>
      <c r="Q405" s="32">
        <v>707</v>
      </c>
      <c r="R405" s="32">
        <v>0</v>
      </c>
      <c r="S405" s="32">
        <v>17732</v>
      </c>
      <c r="T405" s="32">
        <v>37795</v>
      </c>
      <c r="U405" s="333">
        <v>1</v>
      </c>
      <c r="V405" s="333">
        <v>1</v>
      </c>
      <c r="W405" s="32" t="s">
        <v>84</v>
      </c>
    </row>
    <row r="406" spans="1:23" s="23" customFormat="1" ht="14.45" customHeight="1" x14ac:dyDescent="0.2">
      <c r="A406" s="19" t="s">
        <v>826</v>
      </c>
      <c r="B406" s="32" t="s">
        <v>540</v>
      </c>
      <c r="C406" s="32">
        <v>0</v>
      </c>
      <c r="D406" s="32">
        <v>0</v>
      </c>
      <c r="E406" s="32">
        <v>0</v>
      </c>
      <c r="F406" s="32">
        <v>0</v>
      </c>
      <c r="G406" s="32">
        <v>0</v>
      </c>
      <c r="H406" s="32">
        <v>0</v>
      </c>
      <c r="I406" s="32">
        <v>0</v>
      </c>
      <c r="J406" s="32">
        <v>0</v>
      </c>
      <c r="K406" s="32">
        <v>0</v>
      </c>
      <c r="L406" s="32">
        <v>0</v>
      </c>
      <c r="M406" s="32">
        <v>0</v>
      </c>
      <c r="N406" s="32">
        <v>0</v>
      </c>
      <c r="O406" s="32">
        <v>0</v>
      </c>
      <c r="P406" s="32">
        <v>0</v>
      </c>
      <c r="Q406" s="32">
        <v>0</v>
      </c>
      <c r="R406" s="32">
        <v>0</v>
      </c>
      <c r="S406" s="32">
        <v>0</v>
      </c>
      <c r="T406" s="32">
        <v>5</v>
      </c>
      <c r="U406" s="333">
        <v>0</v>
      </c>
      <c r="V406" s="333">
        <v>0</v>
      </c>
      <c r="W406" s="32" t="s">
        <v>84</v>
      </c>
    </row>
    <row r="407" spans="1:23" s="23" customFormat="1" ht="14.45" customHeight="1" x14ac:dyDescent="0.2">
      <c r="A407" s="19" t="s">
        <v>826</v>
      </c>
      <c r="B407" s="32" t="s">
        <v>534</v>
      </c>
      <c r="C407" s="32">
        <v>1743785</v>
      </c>
      <c r="D407" s="32">
        <v>98714</v>
      </c>
      <c r="E407" s="32">
        <v>164172</v>
      </c>
      <c r="F407" s="32">
        <v>100163</v>
      </c>
      <c r="G407" s="32">
        <v>363049</v>
      </c>
      <c r="H407" s="32">
        <v>313155</v>
      </c>
      <c r="I407" s="32">
        <v>22208</v>
      </c>
      <c r="J407" s="32">
        <v>131916</v>
      </c>
      <c r="K407" s="32">
        <v>830328</v>
      </c>
      <c r="L407" s="32">
        <v>104601</v>
      </c>
      <c r="M407" s="32">
        <v>173218</v>
      </c>
      <c r="N407" s="32">
        <v>107055</v>
      </c>
      <c r="O407" s="32">
        <v>384874</v>
      </c>
      <c r="P407" s="32">
        <v>342519</v>
      </c>
      <c r="Q407" s="32">
        <v>31831</v>
      </c>
      <c r="R407" s="32">
        <v>154233</v>
      </c>
      <c r="S407" s="32">
        <v>913457</v>
      </c>
      <c r="T407" s="32">
        <v>1743785</v>
      </c>
      <c r="U407" s="333">
        <v>0.83590350874677799</v>
      </c>
      <c r="V407" s="333">
        <v>1</v>
      </c>
      <c r="W407" s="32" t="s">
        <v>84</v>
      </c>
    </row>
    <row r="408" spans="1:23" s="23" customFormat="1" ht="14.45" customHeight="1" x14ac:dyDescent="0.2">
      <c r="A408" s="19" t="s">
        <v>828</v>
      </c>
      <c r="B408" s="32" t="s">
        <v>535</v>
      </c>
      <c r="C408" s="32">
        <v>0</v>
      </c>
      <c r="D408" s="32">
        <v>0</v>
      </c>
      <c r="E408" s="32">
        <v>0</v>
      </c>
      <c r="F408" s="32">
        <v>0</v>
      </c>
      <c r="G408" s="32">
        <v>0</v>
      </c>
      <c r="H408" s="32">
        <v>0</v>
      </c>
      <c r="I408" s="32">
        <v>0</v>
      </c>
      <c r="J408" s="32">
        <v>0</v>
      </c>
      <c r="K408" s="32">
        <v>0</v>
      </c>
      <c r="L408" s="32">
        <v>0</v>
      </c>
      <c r="M408" s="32">
        <v>0</v>
      </c>
      <c r="N408" s="32">
        <v>0</v>
      </c>
      <c r="O408" s="32">
        <v>0</v>
      </c>
      <c r="P408" s="32">
        <v>0</v>
      </c>
      <c r="Q408" s="32">
        <v>0</v>
      </c>
      <c r="R408" s="32">
        <v>0</v>
      </c>
      <c r="S408" s="32">
        <v>0</v>
      </c>
      <c r="T408" s="32">
        <v>8475</v>
      </c>
      <c r="U408" s="333">
        <v>0</v>
      </c>
      <c r="V408" s="333">
        <v>0</v>
      </c>
      <c r="W408" s="32" t="s">
        <v>85</v>
      </c>
    </row>
    <row r="409" spans="1:23" s="23" customFormat="1" ht="14.45" customHeight="1" x14ac:dyDescent="0.2">
      <c r="A409" s="19" t="s">
        <v>828</v>
      </c>
      <c r="B409" s="32" t="s">
        <v>536</v>
      </c>
      <c r="C409" s="32">
        <v>0</v>
      </c>
      <c r="D409" s="32">
        <v>0</v>
      </c>
      <c r="E409" s="32">
        <v>0</v>
      </c>
      <c r="F409" s="32">
        <v>0</v>
      </c>
      <c r="G409" s="32">
        <v>0</v>
      </c>
      <c r="H409" s="32">
        <v>0</v>
      </c>
      <c r="I409" s="32">
        <v>0</v>
      </c>
      <c r="J409" s="32">
        <v>0</v>
      </c>
      <c r="K409" s="32">
        <v>0</v>
      </c>
      <c r="L409" s="32">
        <v>0</v>
      </c>
      <c r="M409" s="32">
        <v>0</v>
      </c>
      <c r="N409" s="32">
        <v>0</v>
      </c>
      <c r="O409" s="32">
        <v>0</v>
      </c>
      <c r="P409" s="32">
        <v>0</v>
      </c>
      <c r="Q409" s="32">
        <v>0</v>
      </c>
      <c r="R409" s="32">
        <v>0</v>
      </c>
      <c r="S409" s="32">
        <v>0</v>
      </c>
      <c r="T409" s="32">
        <v>146696</v>
      </c>
      <c r="U409" s="333">
        <v>0</v>
      </c>
      <c r="V409" s="333">
        <v>0</v>
      </c>
      <c r="W409" s="32" t="s">
        <v>85</v>
      </c>
    </row>
    <row r="410" spans="1:23" s="23" customFormat="1" ht="14.45" customHeight="1" x14ac:dyDescent="0.2">
      <c r="A410" s="19" t="s">
        <v>828</v>
      </c>
      <c r="B410" s="32" t="s">
        <v>539</v>
      </c>
      <c r="C410" s="32">
        <v>0</v>
      </c>
      <c r="D410" s="32">
        <v>0</v>
      </c>
      <c r="E410" s="32">
        <v>0</v>
      </c>
      <c r="F410" s="32">
        <v>0</v>
      </c>
      <c r="G410" s="32">
        <v>0</v>
      </c>
      <c r="H410" s="32">
        <v>0</v>
      </c>
      <c r="I410" s="32">
        <v>0</v>
      </c>
      <c r="J410" s="32">
        <v>0</v>
      </c>
      <c r="K410" s="32">
        <v>0</v>
      </c>
      <c r="L410" s="32">
        <v>0</v>
      </c>
      <c r="M410" s="32">
        <v>0</v>
      </c>
      <c r="N410" s="32">
        <v>0</v>
      </c>
      <c r="O410" s="32">
        <v>0</v>
      </c>
      <c r="P410" s="32">
        <v>0</v>
      </c>
      <c r="Q410" s="32">
        <v>0</v>
      </c>
      <c r="R410" s="32">
        <v>0</v>
      </c>
      <c r="S410" s="32">
        <v>0</v>
      </c>
      <c r="T410" s="32">
        <v>248284</v>
      </c>
      <c r="U410" s="333">
        <v>0</v>
      </c>
      <c r="V410" s="333">
        <v>0</v>
      </c>
      <c r="W410" s="32" t="s">
        <v>85</v>
      </c>
    </row>
    <row r="411" spans="1:23" s="23" customFormat="1" ht="14.45" customHeight="1" x14ac:dyDescent="0.2">
      <c r="A411" s="19" t="s">
        <v>828</v>
      </c>
      <c r="B411" s="32" t="s">
        <v>534</v>
      </c>
      <c r="C411" s="32">
        <v>0</v>
      </c>
      <c r="D411" s="32">
        <v>0</v>
      </c>
      <c r="E411" s="32">
        <v>0</v>
      </c>
      <c r="F411" s="32">
        <v>0</v>
      </c>
      <c r="G411" s="32">
        <v>0</v>
      </c>
      <c r="H411" s="32">
        <v>0</v>
      </c>
      <c r="I411" s="32">
        <v>0</v>
      </c>
      <c r="J411" s="32">
        <v>0</v>
      </c>
      <c r="K411" s="32">
        <v>0</v>
      </c>
      <c r="L411" s="32">
        <v>0</v>
      </c>
      <c r="M411" s="32">
        <v>0</v>
      </c>
      <c r="N411" s="32">
        <v>0</v>
      </c>
      <c r="O411" s="32">
        <v>0</v>
      </c>
      <c r="P411" s="32">
        <v>0</v>
      </c>
      <c r="Q411" s="32">
        <v>0</v>
      </c>
      <c r="R411" s="32">
        <v>0</v>
      </c>
      <c r="S411" s="32">
        <v>0</v>
      </c>
      <c r="T411" s="32">
        <v>2576</v>
      </c>
      <c r="U411" s="333">
        <v>0</v>
      </c>
      <c r="V411" s="333">
        <v>0</v>
      </c>
      <c r="W411" s="32" t="s">
        <v>85</v>
      </c>
    </row>
    <row r="412" spans="1:23" s="23" customFormat="1" ht="14.45" customHeight="1" x14ac:dyDescent="0.2">
      <c r="A412" s="19" t="s">
        <v>829</v>
      </c>
      <c r="B412" s="32" t="s">
        <v>535</v>
      </c>
      <c r="C412" s="32">
        <v>23</v>
      </c>
      <c r="D412" s="32">
        <v>0</v>
      </c>
      <c r="E412" s="32">
        <v>0</v>
      </c>
      <c r="F412" s="32">
        <v>0</v>
      </c>
      <c r="G412" s="32">
        <v>0</v>
      </c>
      <c r="H412" s="32">
        <v>0</v>
      </c>
      <c r="I412" s="32">
        <v>0</v>
      </c>
      <c r="J412" s="32">
        <v>0</v>
      </c>
      <c r="K412" s="32">
        <v>0</v>
      </c>
      <c r="L412" s="32">
        <v>0</v>
      </c>
      <c r="M412" s="32">
        <v>0</v>
      </c>
      <c r="N412" s="32">
        <v>0</v>
      </c>
      <c r="O412" s="32">
        <v>0</v>
      </c>
      <c r="P412" s="32">
        <v>23</v>
      </c>
      <c r="Q412" s="32">
        <v>0</v>
      </c>
      <c r="R412" s="32">
        <v>0</v>
      </c>
      <c r="S412" s="32">
        <v>23</v>
      </c>
      <c r="T412" s="32">
        <v>3303</v>
      </c>
      <c r="U412" s="333">
        <v>6.9633666363911597E-3</v>
      </c>
      <c r="V412" s="333">
        <v>6.9633666363911597E-3</v>
      </c>
      <c r="W412" s="32" t="s">
        <v>89</v>
      </c>
    </row>
    <row r="413" spans="1:23" s="23" customFormat="1" ht="14.45" customHeight="1" x14ac:dyDescent="0.2">
      <c r="A413" s="19" t="s">
        <v>829</v>
      </c>
      <c r="B413" s="32" t="s">
        <v>537</v>
      </c>
      <c r="C413" s="32">
        <v>0</v>
      </c>
      <c r="D413" s="32">
        <v>0</v>
      </c>
      <c r="E413" s="32">
        <v>0</v>
      </c>
      <c r="F413" s="32">
        <v>0</v>
      </c>
      <c r="G413" s="32">
        <v>0</v>
      </c>
      <c r="H413" s="32">
        <v>0</v>
      </c>
      <c r="I413" s="32">
        <v>0</v>
      </c>
      <c r="J413" s="32">
        <v>0</v>
      </c>
      <c r="K413" s="32">
        <v>0</v>
      </c>
      <c r="L413" s="32">
        <v>0</v>
      </c>
      <c r="M413" s="32">
        <v>0</v>
      </c>
      <c r="N413" s="32">
        <v>0</v>
      </c>
      <c r="O413" s="32">
        <v>0</v>
      </c>
      <c r="P413" s="32">
        <v>0</v>
      </c>
      <c r="Q413" s="32">
        <v>0</v>
      </c>
      <c r="R413" s="32">
        <v>0</v>
      </c>
      <c r="S413" s="32">
        <v>0</v>
      </c>
      <c r="T413" s="32">
        <v>90634</v>
      </c>
      <c r="U413" s="333">
        <v>0</v>
      </c>
      <c r="V413" s="333">
        <v>0</v>
      </c>
      <c r="W413" s="32" t="s">
        <v>89</v>
      </c>
    </row>
    <row r="414" spans="1:23" s="23" customFormat="1" ht="14.45" customHeight="1" x14ac:dyDescent="0.2">
      <c r="A414" s="19" t="s">
        <v>829</v>
      </c>
      <c r="B414" s="32" t="s">
        <v>534</v>
      </c>
      <c r="C414" s="32">
        <v>79</v>
      </c>
      <c r="D414" s="32">
        <v>0</v>
      </c>
      <c r="E414" s="32">
        <v>0</v>
      </c>
      <c r="F414" s="32">
        <v>0</v>
      </c>
      <c r="G414" s="32">
        <v>0</v>
      </c>
      <c r="H414" s="32">
        <v>0</v>
      </c>
      <c r="I414" s="32">
        <v>0</v>
      </c>
      <c r="J414" s="32">
        <v>0</v>
      </c>
      <c r="K414" s="32">
        <v>0</v>
      </c>
      <c r="L414" s="32">
        <v>0</v>
      </c>
      <c r="M414" s="32">
        <v>0</v>
      </c>
      <c r="N414" s="32">
        <v>0</v>
      </c>
      <c r="O414" s="32">
        <v>0</v>
      </c>
      <c r="P414" s="32">
        <v>79</v>
      </c>
      <c r="Q414" s="32">
        <v>0</v>
      </c>
      <c r="R414" s="32">
        <v>0</v>
      </c>
      <c r="S414" s="32">
        <v>79</v>
      </c>
      <c r="T414" s="32">
        <v>10524</v>
      </c>
      <c r="U414" s="333">
        <v>7.5066514633219299E-3</v>
      </c>
      <c r="V414" s="333">
        <v>7.5066514633219299E-3</v>
      </c>
      <c r="W414" s="32" t="s">
        <v>89</v>
      </c>
    </row>
    <row r="415" spans="1:23" s="23" customFormat="1" ht="14.45" customHeight="1" x14ac:dyDescent="0.2">
      <c r="A415" s="19" t="s">
        <v>830</v>
      </c>
      <c r="B415" s="32" t="s">
        <v>535</v>
      </c>
      <c r="C415" s="32">
        <v>1132</v>
      </c>
      <c r="D415" s="32">
        <v>37</v>
      </c>
      <c r="E415" s="32">
        <v>44</v>
      </c>
      <c r="F415" s="32">
        <v>37</v>
      </c>
      <c r="G415" s="32">
        <v>118</v>
      </c>
      <c r="H415" s="32">
        <v>331</v>
      </c>
      <c r="I415" s="32">
        <v>25</v>
      </c>
      <c r="J415" s="32">
        <v>0</v>
      </c>
      <c r="K415" s="32">
        <v>474</v>
      </c>
      <c r="L415" s="32">
        <v>31</v>
      </c>
      <c r="M415" s="32">
        <v>47</v>
      </c>
      <c r="N415" s="32">
        <v>33</v>
      </c>
      <c r="O415" s="32">
        <v>111</v>
      </c>
      <c r="P415" s="32">
        <v>527</v>
      </c>
      <c r="Q415" s="32">
        <v>20</v>
      </c>
      <c r="R415" s="32">
        <v>0</v>
      </c>
      <c r="S415" s="32">
        <v>658</v>
      </c>
      <c r="T415" s="32">
        <v>1200</v>
      </c>
      <c r="U415" s="333">
        <v>0.94333333333333302</v>
      </c>
      <c r="V415" s="333">
        <v>0.94333333333333302</v>
      </c>
      <c r="W415" s="32" t="s">
        <v>283</v>
      </c>
    </row>
    <row r="416" spans="1:23" s="23" customFormat="1" ht="14.45" customHeight="1" x14ac:dyDescent="0.2">
      <c r="A416" s="19" t="s">
        <v>830</v>
      </c>
      <c r="B416" s="32" t="s">
        <v>536</v>
      </c>
      <c r="C416" s="32">
        <v>0</v>
      </c>
      <c r="D416" s="32">
        <v>0</v>
      </c>
      <c r="E416" s="32">
        <v>0</v>
      </c>
      <c r="F416" s="32">
        <v>0</v>
      </c>
      <c r="G416" s="32">
        <v>0</v>
      </c>
      <c r="H416" s="32">
        <v>0</v>
      </c>
      <c r="I416" s="32">
        <v>0</v>
      </c>
      <c r="J416" s="32">
        <v>0</v>
      </c>
      <c r="K416" s="32">
        <v>0</v>
      </c>
      <c r="L416" s="32">
        <v>0</v>
      </c>
      <c r="M416" s="32">
        <v>0</v>
      </c>
      <c r="N416" s="32">
        <v>0</v>
      </c>
      <c r="O416" s="32">
        <v>0</v>
      </c>
      <c r="P416" s="32">
        <v>0</v>
      </c>
      <c r="Q416" s="32">
        <v>0</v>
      </c>
      <c r="R416" s="32">
        <v>0</v>
      </c>
      <c r="S416" s="32">
        <v>0</v>
      </c>
      <c r="T416" s="32">
        <v>1004</v>
      </c>
      <c r="U416" s="333">
        <v>0</v>
      </c>
      <c r="V416" s="333">
        <v>0</v>
      </c>
      <c r="W416" s="32" t="s">
        <v>283</v>
      </c>
    </row>
    <row r="417" spans="1:23" s="23" customFormat="1" ht="14.45" customHeight="1" x14ac:dyDescent="0.2">
      <c r="A417" s="19" t="s">
        <v>830</v>
      </c>
      <c r="B417" s="32" t="s">
        <v>534</v>
      </c>
      <c r="C417" s="32">
        <v>5229</v>
      </c>
      <c r="D417" s="32">
        <v>64</v>
      </c>
      <c r="E417" s="32">
        <v>238</v>
      </c>
      <c r="F417" s="32">
        <v>165</v>
      </c>
      <c r="G417" s="32">
        <v>467</v>
      </c>
      <c r="H417" s="32">
        <v>1652</v>
      </c>
      <c r="I417" s="32">
        <v>121</v>
      </c>
      <c r="J417" s="32">
        <v>0</v>
      </c>
      <c r="K417" s="32">
        <v>2240</v>
      </c>
      <c r="L417" s="32">
        <v>63</v>
      </c>
      <c r="M417" s="32">
        <v>257</v>
      </c>
      <c r="N417" s="32">
        <v>184</v>
      </c>
      <c r="O417" s="32">
        <v>504</v>
      </c>
      <c r="P417" s="32">
        <v>2397</v>
      </c>
      <c r="Q417" s="32">
        <v>88</v>
      </c>
      <c r="R417" s="32">
        <v>0</v>
      </c>
      <c r="S417" s="32">
        <v>2989</v>
      </c>
      <c r="T417" s="32">
        <v>5420</v>
      </c>
      <c r="U417" s="333">
        <v>0.96476014760147599</v>
      </c>
      <c r="V417" s="333">
        <v>0.96476014760147599</v>
      </c>
      <c r="W417" s="32" t="s">
        <v>283</v>
      </c>
    </row>
    <row r="418" spans="1:23" s="23" customFormat="1" ht="14.45" customHeight="1" x14ac:dyDescent="0.2">
      <c r="A418" s="19" t="s">
        <v>831</v>
      </c>
      <c r="B418" s="32" t="s">
        <v>535</v>
      </c>
      <c r="C418" s="32">
        <v>0</v>
      </c>
      <c r="D418" s="32">
        <v>0</v>
      </c>
      <c r="E418" s="32">
        <v>0</v>
      </c>
      <c r="F418" s="32">
        <v>0</v>
      </c>
      <c r="G418" s="32">
        <v>0</v>
      </c>
      <c r="H418" s="32">
        <v>0</v>
      </c>
      <c r="I418" s="32">
        <v>0</v>
      </c>
      <c r="J418" s="32">
        <v>0</v>
      </c>
      <c r="K418" s="32">
        <v>0</v>
      </c>
      <c r="L418" s="32">
        <v>0</v>
      </c>
      <c r="M418" s="32">
        <v>0</v>
      </c>
      <c r="N418" s="32">
        <v>0</v>
      </c>
      <c r="O418" s="32">
        <v>0</v>
      </c>
      <c r="P418" s="32">
        <v>0</v>
      </c>
      <c r="Q418" s="32">
        <v>0</v>
      </c>
      <c r="R418" s="32">
        <v>0</v>
      </c>
      <c r="S418" s="32">
        <v>0</v>
      </c>
      <c r="T418" s="32">
        <v>537461</v>
      </c>
      <c r="U418" s="333">
        <v>0</v>
      </c>
      <c r="V418" s="333">
        <v>0</v>
      </c>
      <c r="W418" s="32" t="s">
        <v>87</v>
      </c>
    </row>
    <row r="419" spans="1:23" s="23" customFormat="1" ht="14.45" customHeight="1" x14ac:dyDescent="0.2">
      <c r="A419" s="19" t="s">
        <v>831</v>
      </c>
      <c r="B419" s="32" t="s">
        <v>536</v>
      </c>
      <c r="C419" s="32">
        <v>0</v>
      </c>
      <c r="D419" s="32">
        <v>0</v>
      </c>
      <c r="E419" s="32">
        <v>0</v>
      </c>
      <c r="F419" s="32">
        <v>0</v>
      </c>
      <c r="G419" s="32">
        <v>0</v>
      </c>
      <c r="H419" s="32">
        <v>0</v>
      </c>
      <c r="I419" s="32">
        <v>0</v>
      </c>
      <c r="J419" s="32">
        <v>0</v>
      </c>
      <c r="K419" s="32">
        <v>0</v>
      </c>
      <c r="L419" s="32">
        <v>0</v>
      </c>
      <c r="M419" s="32">
        <v>0</v>
      </c>
      <c r="N419" s="32">
        <v>0</v>
      </c>
      <c r="O419" s="32">
        <v>0</v>
      </c>
      <c r="P419" s="32">
        <v>0</v>
      </c>
      <c r="Q419" s="32">
        <v>0</v>
      </c>
      <c r="R419" s="32">
        <v>0</v>
      </c>
      <c r="S419" s="32">
        <v>0</v>
      </c>
      <c r="T419" s="32">
        <v>969817</v>
      </c>
      <c r="U419" s="333">
        <v>0</v>
      </c>
      <c r="V419" s="333">
        <v>0</v>
      </c>
      <c r="W419" s="32" t="s">
        <v>87</v>
      </c>
    </row>
    <row r="420" spans="1:23" s="23" customFormat="1" ht="14.45" customHeight="1" x14ac:dyDescent="0.2">
      <c r="A420" s="19" t="s">
        <v>831</v>
      </c>
      <c r="B420" s="32" t="s">
        <v>539</v>
      </c>
      <c r="C420" s="32">
        <v>0</v>
      </c>
      <c r="D420" s="32">
        <v>0</v>
      </c>
      <c r="E420" s="32">
        <v>0</v>
      </c>
      <c r="F420" s="32">
        <v>0</v>
      </c>
      <c r="G420" s="32">
        <v>0</v>
      </c>
      <c r="H420" s="32">
        <v>0</v>
      </c>
      <c r="I420" s="32">
        <v>0</v>
      </c>
      <c r="J420" s="32">
        <v>0</v>
      </c>
      <c r="K420" s="32">
        <v>0</v>
      </c>
      <c r="L420" s="32">
        <v>0</v>
      </c>
      <c r="M420" s="32">
        <v>0</v>
      </c>
      <c r="N420" s="32">
        <v>0</v>
      </c>
      <c r="O420" s="32">
        <v>0</v>
      </c>
      <c r="P420" s="32">
        <v>0</v>
      </c>
      <c r="Q420" s="32">
        <v>0</v>
      </c>
      <c r="R420" s="32">
        <v>0</v>
      </c>
      <c r="S420" s="32">
        <v>0</v>
      </c>
      <c r="T420" s="32">
        <v>7419</v>
      </c>
      <c r="U420" s="333">
        <v>0</v>
      </c>
      <c r="V420" s="333">
        <v>0</v>
      </c>
      <c r="W420" s="32" t="s">
        <v>87</v>
      </c>
    </row>
    <row r="421" spans="1:23" s="23" customFormat="1" ht="14.45" customHeight="1" x14ac:dyDescent="0.2">
      <c r="A421" s="19" t="s">
        <v>831</v>
      </c>
      <c r="B421" s="32" t="s">
        <v>534</v>
      </c>
      <c r="C421" s="32">
        <v>0</v>
      </c>
      <c r="D421" s="32">
        <v>0</v>
      </c>
      <c r="E421" s="32">
        <v>0</v>
      </c>
      <c r="F421" s="32">
        <v>0</v>
      </c>
      <c r="G421" s="32">
        <v>0</v>
      </c>
      <c r="H421" s="32">
        <v>0</v>
      </c>
      <c r="I421" s="32">
        <v>0</v>
      </c>
      <c r="J421" s="32">
        <v>0</v>
      </c>
      <c r="K421" s="32">
        <v>0</v>
      </c>
      <c r="L421" s="32">
        <v>0</v>
      </c>
      <c r="M421" s="32">
        <v>0</v>
      </c>
      <c r="N421" s="32">
        <v>0</v>
      </c>
      <c r="O421" s="32">
        <v>0</v>
      </c>
      <c r="P421" s="32">
        <v>0</v>
      </c>
      <c r="Q421" s="32">
        <v>0</v>
      </c>
      <c r="R421" s="32">
        <v>0</v>
      </c>
      <c r="S421" s="32">
        <v>0</v>
      </c>
      <c r="T421" s="32">
        <v>6543</v>
      </c>
      <c r="U421" s="333">
        <v>0</v>
      </c>
      <c r="V421" s="333">
        <v>0</v>
      </c>
      <c r="W421" s="32" t="s">
        <v>87</v>
      </c>
    </row>
    <row r="422" spans="1:23" s="23" customFormat="1" ht="14.45" customHeight="1" x14ac:dyDescent="0.2">
      <c r="A422" s="19" t="s">
        <v>832</v>
      </c>
      <c r="B422" s="32" t="s">
        <v>535</v>
      </c>
      <c r="C422" s="32">
        <v>774</v>
      </c>
      <c r="D422" s="32">
        <v>14</v>
      </c>
      <c r="E422" s="32">
        <v>18</v>
      </c>
      <c r="F422" s="32">
        <v>22</v>
      </c>
      <c r="G422" s="32">
        <v>54</v>
      </c>
      <c r="H422" s="32">
        <v>102</v>
      </c>
      <c r="I422" s="32">
        <v>0</v>
      </c>
      <c r="J422" s="32">
        <v>0</v>
      </c>
      <c r="K422" s="32">
        <v>156</v>
      </c>
      <c r="L422" s="32">
        <v>9</v>
      </c>
      <c r="M422" s="32">
        <v>5</v>
      </c>
      <c r="N422" s="32">
        <v>10</v>
      </c>
      <c r="O422" s="32">
        <v>24</v>
      </c>
      <c r="P422" s="32">
        <v>574</v>
      </c>
      <c r="Q422" s="32">
        <v>15</v>
      </c>
      <c r="R422" s="32">
        <v>5</v>
      </c>
      <c r="S422" s="32">
        <v>618</v>
      </c>
      <c r="T422" s="32">
        <v>780</v>
      </c>
      <c r="U422" s="333">
        <v>0.98589743589743595</v>
      </c>
      <c r="V422" s="333">
        <v>0.992307692307692</v>
      </c>
      <c r="W422" s="32" t="s">
        <v>284</v>
      </c>
    </row>
    <row r="423" spans="1:23" s="23" customFormat="1" ht="14.45" customHeight="1" x14ac:dyDescent="0.2">
      <c r="A423" s="19" t="s">
        <v>832</v>
      </c>
      <c r="B423" s="32" t="s">
        <v>541</v>
      </c>
      <c r="C423" s="32">
        <v>118120</v>
      </c>
      <c r="D423" s="32">
        <v>0</v>
      </c>
      <c r="E423" s="32">
        <v>0</v>
      </c>
      <c r="F423" s="32">
        <v>0</v>
      </c>
      <c r="G423" s="32">
        <v>0</v>
      </c>
      <c r="H423" s="32">
        <v>0</v>
      </c>
      <c r="I423" s="32">
        <v>0</v>
      </c>
      <c r="J423" s="32">
        <v>60240</v>
      </c>
      <c r="K423" s="32">
        <v>60240</v>
      </c>
      <c r="L423" s="32">
        <v>0</v>
      </c>
      <c r="M423" s="32">
        <v>0</v>
      </c>
      <c r="N423" s="32">
        <v>0</v>
      </c>
      <c r="O423" s="32">
        <v>0</v>
      </c>
      <c r="P423" s="32">
        <v>0</v>
      </c>
      <c r="Q423" s="32">
        <v>0</v>
      </c>
      <c r="R423" s="32">
        <v>57880</v>
      </c>
      <c r="S423" s="32">
        <v>57880</v>
      </c>
      <c r="T423" s="32">
        <v>118120</v>
      </c>
      <c r="U423" s="333">
        <v>0</v>
      </c>
      <c r="V423" s="333">
        <v>1</v>
      </c>
      <c r="W423" s="32" t="s">
        <v>284</v>
      </c>
    </row>
    <row r="424" spans="1:23" s="23" customFormat="1" ht="14.45" customHeight="1" x14ac:dyDescent="0.2">
      <c r="A424" s="19" t="s">
        <v>832</v>
      </c>
      <c r="B424" s="32" t="s">
        <v>537</v>
      </c>
      <c r="C424" s="32">
        <v>98094</v>
      </c>
      <c r="D424" s="32">
        <v>0</v>
      </c>
      <c r="E424" s="32">
        <v>0</v>
      </c>
      <c r="F424" s="32">
        <v>0</v>
      </c>
      <c r="G424" s="32">
        <v>0</v>
      </c>
      <c r="H424" s="32">
        <v>0</v>
      </c>
      <c r="I424" s="32">
        <v>0</v>
      </c>
      <c r="J424" s="32">
        <v>50029</v>
      </c>
      <c r="K424" s="32">
        <v>50029</v>
      </c>
      <c r="L424" s="32">
        <v>0</v>
      </c>
      <c r="M424" s="32">
        <v>0</v>
      </c>
      <c r="N424" s="32">
        <v>0</v>
      </c>
      <c r="O424" s="32">
        <v>0</v>
      </c>
      <c r="P424" s="32">
        <v>0</v>
      </c>
      <c r="Q424" s="32">
        <v>0</v>
      </c>
      <c r="R424" s="32">
        <v>48065</v>
      </c>
      <c r="S424" s="32">
        <v>48065</v>
      </c>
      <c r="T424" s="32">
        <v>98094</v>
      </c>
      <c r="U424" s="333">
        <v>0</v>
      </c>
      <c r="V424" s="333">
        <v>1</v>
      </c>
      <c r="W424" s="32" t="s">
        <v>284</v>
      </c>
    </row>
    <row r="425" spans="1:23" s="23" customFormat="1" ht="14.45" customHeight="1" x14ac:dyDescent="0.2">
      <c r="A425" s="19" t="s">
        <v>832</v>
      </c>
      <c r="B425" s="32" t="s">
        <v>539</v>
      </c>
      <c r="C425" s="32">
        <v>0</v>
      </c>
      <c r="D425" s="32">
        <v>0</v>
      </c>
      <c r="E425" s="32">
        <v>0</v>
      </c>
      <c r="F425" s="32">
        <v>0</v>
      </c>
      <c r="G425" s="32">
        <v>0</v>
      </c>
      <c r="H425" s="32">
        <v>0</v>
      </c>
      <c r="I425" s="32">
        <v>0</v>
      </c>
      <c r="J425" s="32">
        <v>0</v>
      </c>
      <c r="K425" s="32">
        <v>0</v>
      </c>
      <c r="L425" s="32">
        <v>0</v>
      </c>
      <c r="M425" s="32">
        <v>0</v>
      </c>
      <c r="N425" s="32">
        <v>0</v>
      </c>
      <c r="O425" s="32">
        <v>0</v>
      </c>
      <c r="P425" s="32">
        <v>0</v>
      </c>
      <c r="Q425" s="32">
        <v>0</v>
      </c>
      <c r="R425" s="32">
        <v>0</v>
      </c>
      <c r="S425" s="32">
        <v>0</v>
      </c>
      <c r="T425" s="32">
        <v>128183</v>
      </c>
      <c r="U425" s="333">
        <v>0</v>
      </c>
      <c r="V425" s="333">
        <v>0</v>
      </c>
      <c r="W425" s="32" t="s">
        <v>284</v>
      </c>
    </row>
    <row r="426" spans="1:23" s="23" customFormat="1" ht="14.45" customHeight="1" x14ac:dyDescent="0.2">
      <c r="A426" s="19" t="s">
        <v>832</v>
      </c>
      <c r="B426" s="32" t="s">
        <v>534</v>
      </c>
      <c r="C426" s="32">
        <v>856</v>
      </c>
      <c r="D426" s="32">
        <v>18</v>
      </c>
      <c r="E426" s="32">
        <v>40</v>
      </c>
      <c r="F426" s="32">
        <v>36</v>
      </c>
      <c r="G426" s="32">
        <v>94</v>
      </c>
      <c r="H426" s="32">
        <v>185</v>
      </c>
      <c r="I426" s="32">
        <v>0</v>
      </c>
      <c r="J426" s="32">
        <v>0</v>
      </c>
      <c r="K426" s="32">
        <v>279</v>
      </c>
      <c r="L426" s="32">
        <v>0</v>
      </c>
      <c r="M426" s="32">
        <v>22</v>
      </c>
      <c r="N426" s="32">
        <v>19</v>
      </c>
      <c r="O426" s="32">
        <v>41</v>
      </c>
      <c r="P426" s="32">
        <v>510</v>
      </c>
      <c r="Q426" s="32">
        <v>26</v>
      </c>
      <c r="R426" s="32">
        <v>0</v>
      </c>
      <c r="S426" s="32">
        <v>577</v>
      </c>
      <c r="T426" s="32">
        <v>856</v>
      </c>
      <c r="U426" s="333">
        <v>1</v>
      </c>
      <c r="V426" s="333">
        <v>1</v>
      </c>
      <c r="W426" s="32" t="s">
        <v>284</v>
      </c>
    </row>
    <row r="427" spans="1:23" s="23" customFormat="1" ht="14.45" customHeight="1" x14ac:dyDescent="0.2">
      <c r="A427" s="19" t="s">
        <v>832</v>
      </c>
      <c r="B427" s="32" t="s">
        <v>538</v>
      </c>
      <c r="C427" s="32">
        <v>257</v>
      </c>
      <c r="D427" s="32">
        <v>0</v>
      </c>
      <c r="E427" s="32">
        <v>18</v>
      </c>
      <c r="F427" s="32">
        <v>5</v>
      </c>
      <c r="G427" s="32">
        <v>23</v>
      </c>
      <c r="H427" s="32">
        <v>88</v>
      </c>
      <c r="I427" s="32">
        <v>28</v>
      </c>
      <c r="J427" s="32">
        <v>0</v>
      </c>
      <c r="K427" s="32">
        <v>139</v>
      </c>
      <c r="L427" s="32">
        <v>0</v>
      </c>
      <c r="M427" s="32">
        <v>19</v>
      </c>
      <c r="N427" s="32">
        <v>12</v>
      </c>
      <c r="O427" s="32">
        <v>31</v>
      </c>
      <c r="P427" s="32">
        <v>49</v>
      </c>
      <c r="Q427" s="32">
        <v>38</v>
      </c>
      <c r="R427" s="32">
        <v>0</v>
      </c>
      <c r="S427" s="32">
        <v>118</v>
      </c>
      <c r="T427" s="32">
        <v>257</v>
      </c>
      <c r="U427" s="333">
        <v>1</v>
      </c>
      <c r="V427" s="333">
        <v>1</v>
      </c>
      <c r="W427" s="32" t="s">
        <v>284</v>
      </c>
    </row>
    <row r="428" spans="1:23" s="23" customFormat="1" ht="14.45" customHeight="1" x14ac:dyDescent="0.2">
      <c r="A428" s="19" t="s">
        <v>833</v>
      </c>
      <c r="B428" s="32" t="s">
        <v>535</v>
      </c>
      <c r="C428" s="32">
        <v>0</v>
      </c>
      <c r="D428" s="32">
        <v>0</v>
      </c>
      <c r="E428" s="32">
        <v>0</v>
      </c>
      <c r="F428" s="32">
        <v>0</v>
      </c>
      <c r="G428" s="32">
        <v>0</v>
      </c>
      <c r="H428" s="32">
        <v>0</v>
      </c>
      <c r="I428" s="32">
        <v>0</v>
      </c>
      <c r="J428" s="32">
        <v>0</v>
      </c>
      <c r="K428" s="32">
        <v>0</v>
      </c>
      <c r="L428" s="32">
        <v>0</v>
      </c>
      <c r="M428" s="32">
        <v>0</v>
      </c>
      <c r="N428" s="32">
        <v>0</v>
      </c>
      <c r="O428" s="32">
        <v>0</v>
      </c>
      <c r="P428" s="32">
        <v>0</v>
      </c>
      <c r="Q428" s="32">
        <v>0</v>
      </c>
      <c r="R428" s="32">
        <v>0</v>
      </c>
      <c r="S428" s="32">
        <v>0</v>
      </c>
      <c r="T428" s="32">
        <v>3020</v>
      </c>
      <c r="U428" s="333">
        <v>0</v>
      </c>
      <c r="V428" s="333">
        <v>0</v>
      </c>
      <c r="W428" s="32" t="s">
        <v>90</v>
      </c>
    </row>
    <row r="429" spans="1:23" s="23" customFormat="1" ht="14.45" customHeight="1" x14ac:dyDescent="0.2">
      <c r="A429" s="19" t="s">
        <v>833</v>
      </c>
      <c r="B429" s="32" t="s">
        <v>539</v>
      </c>
      <c r="C429" s="32">
        <v>0</v>
      </c>
      <c r="D429" s="32">
        <v>0</v>
      </c>
      <c r="E429" s="32">
        <v>0</v>
      </c>
      <c r="F429" s="32">
        <v>0</v>
      </c>
      <c r="G429" s="32">
        <v>0</v>
      </c>
      <c r="H429" s="32">
        <v>0</v>
      </c>
      <c r="I429" s="32">
        <v>0</v>
      </c>
      <c r="J429" s="32">
        <v>0</v>
      </c>
      <c r="K429" s="32">
        <v>0</v>
      </c>
      <c r="L429" s="32">
        <v>0</v>
      </c>
      <c r="M429" s="32">
        <v>0</v>
      </c>
      <c r="N429" s="32">
        <v>0</v>
      </c>
      <c r="O429" s="32">
        <v>0</v>
      </c>
      <c r="P429" s="32">
        <v>0</v>
      </c>
      <c r="Q429" s="32">
        <v>0</v>
      </c>
      <c r="R429" s="32">
        <v>0</v>
      </c>
      <c r="S429" s="32">
        <v>0</v>
      </c>
      <c r="T429" s="32">
        <v>1328</v>
      </c>
      <c r="U429" s="333">
        <v>0</v>
      </c>
      <c r="V429" s="333">
        <v>0</v>
      </c>
      <c r="W429" s="32" t="s">
        <v>90</v>
      </c>
    </row>
    <row r="430" spans="1:23" s="23" customFormat="1" ht="14.45" customHeight="1" x14ac:dyDescent="0.2">
      <c r="A430" s="19" t="s">
        <v>833</v>
      </c>
      <c r="B430" s="32" t="s">
        <v>534</v>
      </c>
      <c r="C430" s="32">
        <v>958147</v>
      </c>
      <c r="D430" s="32">
        <v>47907</v>
      </c>
      <c r="E430" s="32">
        <v>86233</v>
      </c>
      <c r="F430" s="32">
        <v>67070</v>
      </c>
      <c r="G430" s="32">
        <v>201210</v>
      </c>
      <c r="H430" s="32">
        <v>364096</v>
      </c>
      <c r="I430" s="32">
        <v>57489</v>
      </c>
      <c r="J430" s="32">
        <v>0</v>
      </c>
      <c r="K430" s="32">
        <v>622795</v>
      </c>
      <c r="L430" s="32">
        <v>47907</v>
      </c>
      <c r="M430" s="32">
        <v>95815</v>
      </c>
      <c r="N430" s="32">
        <v>67071</v>
      </c>
      <c r="O430" s="32">
        <v>210793</v>
      </c>
      <c r="P430" s="32">
        <v>105396</v>
      </c>
      <c r="Q430" s="32">
        <v>19163</v>
      </c>
      <c r="R430" s="32">
        <v>0</v>
      </c>
      <c r="S430" s="32">
        <v>335352</v>
      </c>
      <c r="T430" s="32">
        <v>971129</v>
      </c>
      <c r="U430" s="333">
        <v>0.98663205403195697</v>
      </c>
      <c r="V430" s="333">
        <v>0.98663205403195697</v>
      </c>
      <c r="W430" s="32" t="s">
        <v>90</v>
      </c>
    </row>
    <row r="431" spans="1:23" s="23" customFormat="1" ht="14.45" customHeight="1" x14ac:dyDescent="0.2">
      <c r="A431" s="19" t="s">
        <v>834</v>
      </c>
      <c r="B431" s="32" t="s">
        <v>535</v>
      </c>
      <c r="C431" s="32">
        <v>449</v>
      </c>
      <c r="D431" s="32">
        <v>0</v>
      </c>
      <c r="E431" s="32">
        <v>0</v>
      </c>
      <c r="F431" s="32">
        <v>0</v>
      </c>
      <c r="G431" s="32">
        <v>0</v>
      </c>
      <c r="H431" s="32">
        <v>0</v>
      </c>
      <c r="I431" s="32">
        <v>0</v>
      </c>
      <c r="J431" s="32">
        <v>137</v>
      </c>
      <c r="K431" s="32">
        <v>137</v>
      </c>
      <c r="L431" s="32">
        <v>0</v>
      </c>
      <c r="M431" s="32">
        <v>0</v>
      </c>
      <c r="N431" s="32">
        <v>0</v>
      </c>
      <c r="O431" s="32">
        <v>0</v>
      </c>
      <c r="P431" s="32">
        <v>0</v>
      </c>
      <c r="Q431" s="32">
        <v>0</v>
      </c>
      <c r="R431" s="32">
        <v>312</v>
      </c>
      <c r="S431" s="32">
        <v>312</v>
      </c>
      <c r="T431" s="32">
        <v>968</v>
      </c>
      <c r="U431" s="333">
        <v>0</v>
      </c>
      <c r="V431" s="333">
        <v>0.463842975206612</v>
      </c>
      <c r="W431" s="32" t="s">
        <v>285</v>
      </c>
    </row>
    <row r="432" spans="1:23" s="23" customFormat="1" ht="14.45" customHeight="1" x14ac:dyDescent="0.2">
      <c r="A432" s="19" t="s">
        <v>834</v>
      </c>
      <c r="B432" s="32" t="s">
        <v>534</v>
      </c>
      <c r="C432" s="32">
        <v>44524</v>
      </c>
      <c r="D432" s="32">
        <v>0</v>
      </c>
      <c r="E432" s="32">
        <v>0</v>
      </c>
      <c r="F432" s="32">
        <v>0</v>
      </c>
      <c r="G432" s="32">
        <v>0</v>
      </c>
      <c r="H432" s="32">
        <v>0</v>
      </c>
      <c r="I432" s="32">
        <v>0</v>
      </c>
      <c r="J432" s="32">
        <v>29386</v>
      </c>
      <c r="K432" s="32">
        <v>29386</v>
      </c>
      <c r="L432" s="32">
        <v>0</v>
      </c>
      <c r="M432" s="32">
        <v>0</v>
      </c>
      <c r="N432" s="32">
        <v>0</v>
      </c>
      <c r="O432" s="32">
        <v>0</v>
      </c>
      <c r="P432" s="32">
        <v>0</v>
      </c>
      <c r="Q432" s="32">
        <v>0</v>
      </c>
      <c r="R432" s="32">
        <v>15138</v>
      </c>
      <c r="S432" s="32">
        <v>15138</v>
      </c>
      <c r="T432" s="32">
        <v>59777</v>
      </c>
      <c r="U432" s="333">
        <v>0</v>
      </c>
      <c r="V432" s="333">
        <v>0.74483496997172804</v>
      </c>
      <c r="W432" s="32" t="s">
        <v>285</v>
      </c>
    </row>
    <row r="433" spans="1:23" s="23" customFormat="1" ht="14.45" customHeight="1" x14ac:dyDescent="0.2">
      <c r="A433" s="19" t="s">
        <v>838</v>
      </c>
      <c r="B433" s="32" t="s">
        <v>535</v>
      </c>
      <c r="C433" s="32">
        <v>140</v>
      </c>
      <c r="D433" s="32">
        <v>0</v>
      </c>
      <c r="E433" s="32">
        <v>5</v>
      </c>
      <c r="F433" s="32">
        <v>10</v>
      </c>
      <c r="G433" s="32">
        <v>15</v>
      </c>
      <c r="H433" s="32">
        <v>45</v>
      </c>
      <c r="I433" s="32">
        <v>6</v>
      </c>
      <c r="J433" s="32">
        <v>0</v>
      </c>
      <c r="K433" s="32">
        <v>66</v>
      </c>
      <c r="L433" s="32">
        <v>0</v>
      </c>
      <c r="M433" s="32">
        <v>16</v>
      </c>
      <c r="N433" s="32">
        <v>12</v>
      </c>
      <c r="O433" s="32">
        <v>28</v>
      </c>
      <c r="P433" s="32">
        <v>40</v>
      </c>
      <c r="Q433" s="32">
        <v>6</v>
      </c>
      <c r="R433" s="32">
        <v>0</v>
      </c>
      <c r="S433" s="32">
        <v>74</v>
      </c>
      <c r="T433" s="32">
        <v>140</v>
      </c>
      <c r="U433" s="333">
        <v>1</v>
      </c>
      <c r="V433" s="333">
        <v>1</v>
      </c>
      <c r="W433" s="32" t="s">
        <v>92</v>
      </c>
    </row>
    <row r="434" spans="1:23" s="23" customFormat="1" ht="14.45" customHeight="1" x14ac:dyDescent="0.2">
      <c r="A434" s="19" t="s">
        <v>838</v>
      </c>
      <c r="B434" s="32" t="s">
        <v>534</v>
      </c>
      <c r="C434" s="32">
        <v>197</v>
      </c>
      <c r="D434" s="32">
        <v>0</v>
      </c>
      <c r="E434" s="32">
        <v>12</v>
      </c>
      <c r="F434" s="32">
        <v>14</v>
      </c>
      <c r="G434" s="32">
        <v>26</v>
      </c>
      <c r="H434" s="32">
        <v>56</v>
      </c>
      <c r="I434" s="32">
        <v>19</v>
      </c>
      <c r="J434" s="32">
        <v>0</v>
      </c>
      <c r="K434" s="32">
        <v>101</v>
      </c>
      <c r="L434" s="32">
        <v>12</v>
      </c>
      <c r="M434" s="32">
        <v>16</v>
      </c>
      <c r="N434" s="32">
        <v>12</v>
      </c>
      <c r="O434" s="32">
        <v>40</v>
      </c>
      <c r="P434" s="32">
        <v>56</v>
      </c>
      <c r="Q434" s="32">
        <v>0</v>
      </c>
      <c r="R434" s="32">
        <v>0</v>
      </c>
      <c r="S434" s="32">
        <v>96</v>
      </c>
      <c r="T434" s="32">
        <v>197</v>
      </c>
      <c r="U434" s="333">
        <v>1</v>
      </c>
      <c r="V434" s="333">
        <v>1</v>
      </c>
      <c r="W434" s="32" t="s">
        <v>92</v>
      </c>
    </row>
    <row r="435" spans="1:23" s="23" customFormat="1" ht="14.45" customHeight="1" x14ac:dyDescent="0.2">
      <c r="A435" s="19" t="s">
        <v>838</v>
      </c>
      <c r="B435" s="32" t="s">
        <v>538</v>
      </c>
      <c r="C435" s="32">
        <v>0</v>
      </c>
      <c r="D435" s="32">
        <v>0</v>
      </c>
      <c r="E435" s="32">
        <v>0</v>
      </c>
      <c r="F435" s="32">
        <v>0</v>
      </c>
      <c r="G435" s="32">
        <v>0</v>
      </c>
      <c r="H435" s="32">
        <v>0</v>
      </c>
      <c r="I435" s="32">
        <v>0</v>
      </c>
      <c r="J435" s="32">
        <v>0</v>
      </c>
      <c r="K435" s="32">
        <v>0</v>
      </c>
      <c r="L435" s="32">
        <v>0</v>
      </c>
      <c r="M435" s="32">
        <v>0</v>
      </c>
      <c r="N435" s="32">
        <v>0</v>
      </c>
      <c r="O435" s="32">
        <v>0</v>
      </c>
      <c r="P435" s="32">
        <v>0</v>
      </c>
      <c r="Q435" s="32">
        <v>0</v>
      </c>
      <c r="R435" s="32">
        <v>0</v>
      </c>
      <c r="S435" s="32">
        <v>0</v>
      </c>
      <c r="T435" s="32">
        <v>1200</v>
      </c>
      <c r="U435" s="333">
        <v>0</v>
      </c>
      <c r="V435" s="333">
        <v>0</v>
      </c>
      <c r="W435" s="32" t="s">
        <v>92</v>
      </c>
    </row>
    <row r="436" spans="1:23" s="23" customFormat="1" ht="14.45" customHeight="1" x14ac:dyDescent="0.2">
      <c r="A436" s="19" t="s">
        <v>840</v>
      </c>
      <c r="B436" s="32" t="s">
        <v>535</v>
      </c>
      <c r="C436" s="32">
        <v>0</v>
      </c>
      <c r="D436" s="32">
        <v>0</v>
      </c>
      <c r="E436" s="32">
        <v>0</v>
      </c>
      <c r="F436" s="32">
        <v>0</v>
      </c>
      <c r="G436" s="32">
        <v>0</v>
      </c>
      <c r="H436" s="32">
        <v>0</v>
      </c>
      <c r="I436" s="32">
        <v>0</v>
      </c>
      <c r="J436" s="32">
        <v>0</v>
      </c>
      <c r="K436" s="32">
        <v>0</v>
      </c>
      <c r="L436" s="32">
        <v>0</v>
      </c>
      <c r="M436" s="32">
        <v>0</v>
      </c>
      <c r="N436" s="32">
        <v>0</v>
      </c>
      <c r="O436" s="32">
        <v>0</v>
      </c>
      <c r="P436" s="32">
        <v>0</v>
      </c>
      <c r="Q436" s="32">
        <v>0</v>
      </c>
      <c r="R436" s="32">
        <v>0</v>
      </c>
      <c r="S436" s="32">
        <v>0</v>
      </c>
      <c r="T436" s="32">
        <v>15952</v>
      </c>
      <c r="U436" s="333">
        <v>0</v>
      </c>
      <c r="V436" s="333">
        <v>0</v>
      </c>
      <c r="W436" s="32" t="s">
        <v>60</v>
      </c>
    </row>
    <row r="437" spans="1:23" s="23" customFormat="1" ht="14.45" customHeight="1" x14ac:dyDescent="0.2">
      <c r="A437" s="19" t="s">
        <v>840</v>
      </c>
      <c r="B437" s="32" t="s">
        <v>534</v>
      </c>
      <c r="C437" s="32">
        <v>0</v>
      </c>
      <c r="D437" s="32">
        <v>0</v>
      </c>
      <c r="E437" s="32">
        <v>0</v>
      </c>
      <c r="F437" s="32">
        <v>0</v>
      </c>
      <c r="G437" s="32">
        <v>0</v>
      </c>
      <c r="H437" s="32">
        <v>0</v>
      </c>
      <c r="I437" s="32">
        <v>0</v>
      </c>
      <c r="J437" s="32">
        <v>0</v>
      </c>
      <c r="K437" s="32">
        <v>0</v>
      </c>
      <c r="L437" s="32">
        <v>0</v>
      </c>
      <c r="M437" s="32">
        <v>0</v>
      </c>
      <c r="N437" s="32">
        <v>0</v>
      </c>
      <c r="O437" s="32">
        <v>0</v>
      </c>
      <c r="P437" s="32">
        <v>0</v>
      </c>
      <c r="Q437" s="32">
        <v>0</v>
      </c>
      <c r="R437" s="32">
        <v>0</v>
      </c>
      <c r="S437" s="32">
        <v>0</v>
      </c>
      <c r="T437" s="32">
        <v>3825</v>
      </c>
      <c r="U437" s="333">
        <v>0</v>
      </c>
      <c r="V437" s="333">
        <v>0</v>
      </c>
      <c r="W437" s="32" t="s">
        <v>60</v>
      </c>
    </row>
    <row r="438" spans="1:23" s="23" customFormat="1" ht="14.45" customHeight="1" x14ac:dyDescent="0.2">
      <c r="A438" s="19" t="s">
        <v>840</v>
      </c>
      <c r="B438" s="32" t="s">
        <v>538</v>
      </c>
      <c r="C438" s="32">
        <v>0</v>
      </c>
      <c r="D438" s="32">
        <v>0</v>
      </c>
      <c r="E438" s="32">
        <v>0</v>
      </c>
      <c r="F438" s="32">
        <v>0</v>
      </c>
      <c r="G438" s="32">
        <v>0</v>
      </c>
      <c r="H438" s="32">
        <v>0</v>
      </c>
      <c r="I438" s="32">
        <v>0</v>
      </c>
      <c r="J438" s="32">
        <v>0</v>
      </c>
      <c r="K438" s="32">
        <v>0</v>
      </c>
      <c r="L438" s="32">
        <v>0</v>
      </c>
      <c r="M438" s="32">
        <v>0</v>
      </c>
      <c r="N438" s="32">
        <v>0</v>
      </c>
      <c r="O438" s="32">
        <v>0</v>
      </c>
      <c r="P438" s="32">
        <v>0</v>
      </c>
      <c r="Q438" s="32">
        <v>0</v>
      </c>
      <c r="R438" s="32">
        <v>0</v>
      </c>
      <c r="S438" s="32">
        <v>0</v>
      </c>
      <c r="T438" s="32">
        <v>231</v>
      </c>
      <c r="U438" s="333">
        <v>0</v>
      </c>
      <c r="V438" s="333">
        <v>0</v>
      </c>
      <c r="W438" s="32" t="s">
        <v>60</v>
      </c>
    </row>
    <row r="439" spans="1:23" s="23" customFormat="1" ht="14.45" customHeight="1" x14ac:dyDescent="0.2">
      <c r="A439" s="19" t="s">
        <v>842</v>
      </c>
      <c r="B439" s="32" t="s">
        <v>535</v>
      </c>
      <c r="C439" s="32">
        <v>0</v>
      </c>
      <c r="D439" s="32">
        <v>0</v>
      </c>
      <c r="E439" s="32">
        <v>0</v>
      </c>
      <c r="F439" s="32">
        <v>0</v>
      </c>
      <c r="G439" s="32">
        <v>0</v>
      </c>
      <c r="H439" s="32">
        <v>0</v>
      </c>
      <c r="I439" s="32">
        <v>0</v>
      </c>
      <c r="J439" s="32">
        <v>0</v>
      </c>
      <c r="K439" s="32">
        <v>0</v>
      </c>
      <c r="L439" s="32">
        <v>0</v>
      </c>
      <c r="M439" s="32">
        <v>0</v>
      </c>
      <c r="N439" s="32">
        <v>0</v>
      </c>
      <c r="O439" s="32">
        <v>0</v>
      </c>
      <c r="P439" s="32">
        <v>0</v>
      </c>
      <c r="Q439" s="32">
        <v>0</v>
      </c>
      <c r="R439" s="32">
        <v>0</v>
      </c>
      <c r="S439" s="32">
        <v>0</v>
      </c>
      <c r="T439" s="32">
        <v>3620</v>
      </c>
      <c r="U439" s="333">
        <v>0</v>
      </c>
      <c r="V439" s="333">
        <v>0</v>
      </c>
      <c r="W439" s="32" t="s">
        <v>70</v>
      </c>
    </row>
    <row r="440" spans="1:23" s="23" customFormat="1" ht="14.45" customHeight="1" x14ac:dyDescent="0.2">
      <c r="A440" s="19" t="s">
        <v>842</v>
      </c>
      <c r="B440" s="32" t="s">
        <v>534</v>
      </c>
      <c r="C440" s="32">
        <v>104965</v>
      </c>
      <c r="D440" s="32">
        <v>0</v>
      </c>
      <c r="E440" s="32">
        <v>0</v>
      </c>
      <c r="F440" s="32">
        <v>0</v>
      </c>
      <c r="G440" s="32">
        <v>0</v>
      </c>
      <c r="H440" s="32">
        <v>0</v>
      </c>
      <c r="I440" s="32">
        <v>0</v>
      </c>
      <c r="J440" s="32">
        <v>61374</v>
      </c>
      <c r="K440" s="32">
        <v>61374</v>
      </c>
      <c r="L440" s="32">
        <v>0</v>
      </c>
      <c r="M440" s="32">
        <v>0</v>
      </c>
      <c r="N440" s="32">
        <v>0</v>
      </c>
      <c r="O440" s="32">
        <v>0</v>
      </c>
      <c r="P440" s="32">
        <v>0</v>
      </c>
      <c r="Q440" s="32">
        <v>0</v>
      </c>
      <c r="R440" s="32">
        <v>43591</v>
      </c>
      <c r="S440" s="32">
        <v>43591</v>
      </c>
      <c r="T440" s="32">
        <v>105374</v>
      </c>
      <c r="U440" s="333">
        <v>0</v>
      </c>
      <c r="V440" s="333">
        <v>0.99611858712775403</v>
      </c>
      <c r="W440" s="32" t="s">
        <v>70</v>
      </c>
    </row>
    <row r="441" spans="1:23" s="23" customFormat="1" ht="14.45" customHeight="1" x14ac:dyDescent="0.2">
      <c r="A441" s="19" t="s">
        <v>842</v>
      </c>
      <c r="B441" s="32" t="s">
        <v>538</v>
      </c>
      <c r="C441" s="32">
        <v>0</v>
      </c>
      <c r="D441" s="32">
        <v>0</v>
      </c>
      <c r="E441" s="32">
        <v>0</v>
      </c>
      <c r="F441" s="32">
        <v>0</v>
      </c>
      <c r="G441" s="32">
        <v>0</v>
      </c>
      <c r="H441" s="32">
        <v>0</v>
      </c>
      <c r="I441" s="32">
        <v>0</v>
      </c>
      <c r="J441" s="32">
        <v>0</v>
      </c>
      <c r="K441" s="32">
        <v>0</v>
      </c>
      <c r="L441" s="32">
        <v>0</v>
      </c>
      <c r="M441" s="32">
        <v>0</v>
      </c>
      <c r="N441" s="32">
        <v>0</v>
      </c>
      <c r="O441" s="32">
        <v>0</v>
      </c>
      <c r="P441" s="32">
        <v>0</v>
      </c>
      <c r="Q441" s="32">
        <v>0</v>
      </c>
      <c r="R441" s="32">
        <v>0</v>
      </c>
      <c r="S441" s="32">
        <v>0</v>
      </c>
      <c r="T441" s="32">
        <v>3307</v>
      </c>
      <c r="U441" s="333">
        <v>0</v>
      </c>
      <c r="V441" s="333">
        <v>0</v>
      </c>
      <c r="W441" s="32" t="s">
        <v>70</v>
      </c>
    </row>
    <row r="442" spans="1:23" s="23" customFormat="1" ht="14.45" customHeight="1" x14ac:dyDescent="0.2">
      <c r="A442" s="19" t="s">
        <v>843</v>
      </c>
      <c r="B442" s="32" t="s">
        <v>535</v>
      </c>
      <c r="C442" s="32">
        <v>0</v>
      </c>
      <c r="D442" s="32">
        <v>0</v>
      </c>
      <c r="E442" s="32">
        <v>0</v>
      </c>
      <c r="F442" s="32">
        <v>0</v>
      </c>
      <c r="G442" s="32">
        <v>0</v>
      </c>
      <c r="H442" s="32">
        <v>0</v>
      </c>
      <c r="I442" s="32">
        <v>0</v>
      </c>
      <c r="J442" s="32">
        <v>0</v>
      </c>
      <c r="K442" s="32">
        <v>0</v>
      </c>
      <c r="L442" s="32">
        <v>0</v>
      </c>
      <c r="M442" s="32">
        <v>0</v>
      </c>
      <c r="N442" s="32">
        <v>0</v>
      </c>
      <c r="O442" s="32">
        <v>0</v>
      </c>
      <c r="P442" s="32">
        <v>0</v>
      </c>
      <c r="Q442" s="32">
        <v>0</v>
      </c>
      <c r="R442" s="32">
        <v>0</v>
      </c>
      <c r="S442" s="32">
        <v>0</v>
      </c>
      <c r="T442" s="32">
        <v>1172</v>
      </c>
      <c r="U442" s="333">
        <v>0</v>
      </c>
      <c r="V442" s="333">
        <v>0</v>
      </c>
      <c r="W442" s="32" t="s">
        <v>286</v>
      </c>
    </row>
    <row r="443" spans="1:23" s="23" customFormat="1" ht="14.45" customHeight="1" x14ac:dyDescent="0.2">
      <c r="A443" s="19" t="s">
        <v>843</v>
      </c>
      <c r="B443" s="32" t="s">
        <v>539</v>
      </c>
      <c r="C443" s="32">
        <v>0</v>
      </c>
      <c r="D443" s="32">
        <v>0</v>
      </c>
      <c r="E443" s="32">
        <v>0</v>
      </c>
      <c r="F443" s="32">
        <v>0</v>
      </c>
      <c r="G443" s="32">
        <v>0</v>
      </c>
      <c r="H443" s="32">
        <v>0</v>
      </c>
      <c r="I443" s="32">
        <v>0</v>
      </c>
      <c r="J443" s="32">
        <v>0</v>
      </c>
      <c r="K443" s="32">
        <v>0</v>
      </c>
      <c r="L443" s="32">
        <v>0</v>
      </c>
      <c r="M443" s="32">
        <v>0</v>
      </c>
      <c r="N443" s="32">
        <v>0</v>
      </c>
      <c r="O443" s="32">
        <v>0</v>
      </c>
      <c r="P443" s="32">
        <v>0</v>
      </c>
      <c r="Q443" s="32">
        <v>0</v>
      </c>
      <c r="R443" s="32">
        <v>0</v>
      </c>
      <c r="S443" s="32">
        <v>0</v>
      </c>
      <c r="T443" s="32">
        <v>156</v>
      </c>
      <c r="U443" s="333">
        <v>0</v>
      </c>
      <c r="V443" s="333">
        <v>0</v>
      </c>
      <c r="W443" s="32" t="s">
        <v>286</v>
      </c>
    </row>
    <row r="444" spans="1:23" s="23" customFormat="1" ht="14.45" customHeight="1" x14ac:dyDescent="0.2">
      <c r="A444" s="19" t="s">
        <v>843</v>
      </c>
      <c r="B444" s="32" t="s">
        <v>534</v>
      </c>
      <c r="C444" s="32">
        <v>105621</v>
      </c>
      <c r="D444" s="32">
        <v>4654</v>
      </c>
      <c r="E444" s="32">
        <v>8088</v>
      </c>
      <c r="F444" s="32">
        <v>4939</v>
      </c>
      <c r="G444" s="32">
        <v>17681</v>
      </c>
      <c r="H444" s="32">
        <v>37793</v>
      </c>
      <c r="I444" s="32">
        <v>7236</v>
      </c>
      <c r="J444" s="32">
        <v>0</v>
      </c>
      <c r="K444" s="32">
        <v>62710</v>
      </c>
      <c r="L444" s="32">
        <v>4895</v>
      </c>
      <c r="M444" s="32">
        <v>8299</v>
      </c>
      <c r="N444" s="32">
        <v>5192</v>
      </c>
      <c r="O444" s="32">
        <v>18386</v>
      </c>
      <c r="P444" s="32">
        <v>21144</v>
      </c>
      <c r="Q444" s="32">
        <v>3381</v>
      </c>
      <c r="R444" s="32">
        <v>0</v>
      </c>
      <c r="S444" s="32">
        <v>42911</v>
      </c>
      <c r="T444" s="32">
        <v>105621</v>
      </c>
      <c r="U444" s="333">
        <v>1</v>
      </c>
      <c r="V444" s="333">
        <v>1</v>
      </c>
      <c r="W444" s="32" t="s">
        <v>286</v>
      </c>
    </row>
    <row r="445" spans="1:23" s="23" customFormat="1" ht="14.45" customHeight="1" x14ac:dyDescent="0.2">
      <c r="A445" s="19" t="s">
        <v>844</v>
      </c>
      <c r="B445" s="32" t="s">
        <v>535</v>
      </c>
      <c r="C445" s="32">
        <v>0</v>
      </c>
      <c r="D445" s="32">
        <v>0</v>
      </c>
      <c r="E445" s="32">
        <v>0</v>
      </c>
      <c r="F445" s="32">
        <v>0</v>
      </c>
      <c r="G445" s="32">
        <v>0</v>
      </c>
      <c r="H445" s="32">
        <v>0</v>
      </c>
      <c r="I445" s="32">
        <v>0</v>
      </c>
      <c r="J445" s="32">
        <v>0</v>
      </c>
      <c r="K445" s="32">
        <v>0</v>
      </c>
      <c r="L445" s="32">
        <v>0</v>
      </c>
      <c r="M445" s="32">
        <v>0</v>
      </c>
      <c r="N445" s="32">
        <v>0</v>
      </c>
      <c r="O445" s="32">
        <v>0</v>
      </c>
      <c r="P445" s="32">
        <v>0</v>
      </c>
      <c r="Q445" s="32">
        <v>0</v>
      </c>
      <c r="R445" s="32">
        <v>0</v>
      </c>
      <c r="S445" s="32">
        <v>0</v>
      </c>
      <c r="T445" s="32">
        <v>1066</v>
      </c>
      <c r="U445" s="333">
        <v>0</v>
      </c>
      <c r="V445" s="333">
        <v>0</v>
      </c>
      <c r="W445" s="32" t="s">
        <v>95</v>
      </c>
    </row>
    <row r="446" spans="1:23" s="23" customFormat="1" ht="14.45" customHeight="1" x14ac:dyDescent="0.2">
      <c r="A446" s="19" t="s">
        <v>844</v>
      </c>
      <c r="B446" s="32" t="s">
        <v>534</v>
      </c>
      <c r="C446" s="32">
        <v>0</v>
      </c>
      <c r="D446" s="32">
        <v>0</v>
      </c>
      <c r="E446" s="32">
        <v>0</v>
      </c>
      <c r="F446" s="32">
        <v>0</v>
      </c>
      <c r="G446" s="32">
        <v>0</v>
      </c>
      <c r="H446" s="32">
        <v>0</v>
      </c>
      <c r="I446" s="32">
        <v>0</v>
      </c>
      <c r="J446" s="32">
        <v>0</v>
      </c>
      <c r="K446" s="32">
        <v>0</v>
      </c>
      <c r="L446" s="32">
        <v>0</v>
      </c>
      <c r="M446" s="32">
        <v>0</v>
      </c>
      <c r="N446" s="32">
        <v>0</v>
      </c>
      <c r="O446" s="32">
        <v>0</v>
      </c>
      <c r="P446" s="32">
        <v>0</v>
      </c>
      <c r="Q446" s="32">
        <v>0</v>
      </c>
      <c r="R446" s="32">
        <v>0</v>
      </c>
      <c r="S446" s="32">
        <v>0</v>
      </c>
      <c r="T446" s="32">
        <v>1277672</v>
      </c>
      <c r="U446" s="333">
        <v>0</v>
      </c>
      <c r="V446" s="333">
        <v>0</v>
      </c>
      <c r="W446" s="32" t="s">
        <v>95</v>
      </c>
    </row>
    <row r="447" spans="1:23" s="23" customFormat="1" ht="14.45" customHeight="1" x14ac:dyDescent="0.2">
      <c r="A447" s="19" t="s">
        <v>844</v>
      </c>
      <c r="B447" s="32" t="s">
        <v>538</v>
      </c>
      <c r="C447" s="32">
        <v>0</v>
      </c>
      <c r="D447" s="32">
        <v>0</v>
      </c>
      <c r="E447" s="32">
        <v>0</v>
      </c>
      <c r="F447" s="32">
        <v>0</v>
      </c>
      <c r="G447" s="32">
        <v>0</v>
      </c>
      <c r="H447" s="32">
        <v>0</v>
      </c>
      <c r="I447" s="32">
        <v>0</v>
      </c>
      <c r="J447" s="32">
        <v>0</v>
      </c>
      <c r="K447" s="32">
        <v>0</v>
      </c>
      <c r="L447" s="32">
        <v>0</v>
      </c>
      <c r="M447" s="32">
        <v>0</v>
      </c>
      <c r="N447" s="32">
        <v>0</v>
      </c>
      <c r="O447" s="32">
        <v>0</v>
      </c>
      <c r="P447" s="32">
        <v>0</v>
      </c>
      <c r="Q447" s="32">
        <v>0</v>
      </c>
      <c r="R447" s="32">
        <v>0</v>
      </c>
      <c r="S447" s="32">
        <v>0</v>
      </c>
      <c r="T447" s="32">
        <v>95161</v>
      </c>
      <c r="U447" s="333">
        <v>0</v>
      </c>
      <c r="V447" s="333">
        <v>0</v>
      </c>
      <c r="W447" s="32" t="s">
        <v>95</v>
      </c>
    </row>
    <row r="448" spans="1:23" s="23" customFormat="1" ht="14.45" customHeight="1" x14ac:dyDescent="0.2">
      <c r="A448" s="19" t="s">
        <v>845</v>
      </c>
      <c r="B448" s="32" t="s">
        <v>535</v>
      </c>
      <c r="C448" s="32">
        <v>478</v>
      </c>
      <c r="D448" s="32">
        <v>13</v>
      </c>
      <c r="E448" s="32">
        <v>24</v>
      </c>
      <c r="F448" s="32">
        <v>19</v>
      </c>
      <c r="G448" s="32">
        <v>56</v>
      </c>
      <c r="H448" s="32">
        <v>125</v>
      </c>
      <c r="I448" s="32">
        <v>0</v>
      </c>
      <c r="J448" s="32">
        <v>0</v>
      </c>
      <c r="K448" s="32">
        <v>181</v>
      </c>
      <c r="L448" s="32">
        <v>15</v>
      </c>
      <c r="M448" s="32">
        <v>19</v>
      </c>
      <c r="N448" s="32">
        <v>33</v>
      </c>
      <c r="O448" s="32">
        <v>67</v>
      </c>
      <c r="P448" s="32">
        <v>225</v>
      </c>
      <c r="Q448" s="32">
        <v>5</v>
      </c>
      <c r="R448" s="32">
        <v>0</v>
      </c>
      <c r="S448" s="32">
        <v>297</v>
      </c>
      <c r="T448" s="32">
        <v>478</v>
      </c>
      <c r="U448" s="333">
        <v>1</v>
      </c>
      <c r="V448" s="333">
        <v>1</v>
      </c>
      <c r="W448" s="32" t="s">
        <v>96</v>
      </c>
    </row>
    <row r="449" spans="1:23" s="23" customFormat="1" ht="14.45" customHeight="1" x14ac:dyDescent="0.2">
      <c r="A449" s="19" t="s">
        <v>845</v>
      </c>
      <c r="B449" s="32" t="s">
        <v>539</v>
      </c>
      <c r="C449" s="32">
        <v>6515</v>
      </c>
      <c r="D449" s="32">
        <v>1105</v>
      </c>
      <c r="E449" s="32">
        <v>1156</v>
      </c>
      <c r="F449" s="32">
        <v>386</v>
      </c>
      <c r="G449" s="32">
        <v>2647</v>
      </c>
      <c r="H449" s="32">
        <v>906</v>
      </c>
      <c r="I449" s="32">
        <v>5</v>
      </c>
      <c r="J449" s="32">
        <v>0</v>
      </c>
      <c r="K449" s="32">
        <v>3558</v>
      </c>
      <c r="L449" s="32">
        <v>1158</v>
      </c>
      <c r="M449" s="32">
        <v>1155</v>
      </c>
      <c r="N449" s="32">
        <v>356</v>
      </c>
      <c r="O449" s="32">
        <v>2669</v>
      </c>
      <c r="P449" s="32">
        <v>283</v>
      </c>
      <c r="Q449" s="32">
        <v>5</v>
      </c>
      <c r="R449" s="32">
        <v>0</v>
      </c>
      <c r="S449" s="32">
        <v>2957</v>
      </c>
      <c r="T449" s="32">
        <v>6515</v>
      </c>
      <c r="U449" s="333">
        <v>1</v>
      </c>
      <c r="V449" s="333">
        <v>1</v>
      </c>
      <c r="W449" s="32" t="s">
        <v>96</v>
      </c>
    </row>
    <row r="450" spans="1:23" s="23" customFormat="1" ht="14.45" customHeight="1" x14ac:dyDescent="0.2">
      <c r="A450" s="19" t="s">
        <v>845</v>
      </c>
      <c r="B450" s="32" t="s">
        <v>540</v>
      </c>
      <c r="C450" s="32">
        <v>2453</v>
      </c>
      <c r="D450" s="32">
        <v>240</v>
      </c>
      <c r="E450" s="32">
        <v>399</v>
      </c>
      <c r="F450" s="32">
        <v>125</v>
      </c>
      <c r="G450" s="32">
        <v>764</v>
      </c>
      <c r="H450" s="32">
        <v>631</v>
      </c>
      <c r="I450" s="32">
        <v>39</v>
      </c>
      <c r="J450" s="32">
        <v>0</v>
      </c>
      <c r="K450" s="32">
        <v>1434</v>
      </c>
      <c r="L450" s="32">
        <v>271</v>
      </c>
      <c r="M450" s="32">
        <v>368</v>
      </c>
      <c r="N450" s="32">
        <v>119</v>
      </c>
      <c r="O450" s="32">
        <v>758</v>
      </c>
      <c r="P450" s="32">
        <v>232</v>
      </c>
      <c r="Q450" s="32">
        <v>29</v>
      </c>
      <c r="R450" s="32">
        <v>0</v>
      </c>
      <c r="S450" s="32">
        <v>1019</v>
      </c>
      <c r="T450" s="32">
        <v>2547</v>
      </c>
      <c r="U450" s="333">
        <v>0.96309383588535502</v>
      </c>
      <c r="V450" s="333">
        <v>0.96309383588535502</v>
      </c>
      <c r="W450" s="32" t="s">
        <v>96</v>
      </c>
    </row>
    <row r="451" spans="1:23" s="23" customFormat="1" ht="14.45" customHeight="1" x14ac:dyDescent="0.2">
      <c r="A451" s="19" t="s">
        <v>845</v>
      </c>
      <c r="B451" s="32" t="s">
        <v>534</v>
      </c>
      <c r="C451" s="32">
        <v>119912</v>
      </c>
      <c r="D451" s="32">
        <v>8243</v>
      </c>
      <c r="E451" s="32">
        <v>10874</v>
      </c>
      <c r="F451" s="32">
        <v>8692</v>
      </c>
      <c r="G451" s="32">
        <v>27809</v>
      </c>
      <c r="H451" s="32">
        <v>30351</v>
      </c>
      <c r="I451" s="32">
        <v>2828</v>
      </c>
      <c r="J451" s="32">
        <v>0</v>
      </c>
      <c r="K451" s="32">
        <v>60988</v>
      </c>
      <c r="L451" s="32">
        <v>8256</v>
      </c>
      <c r="M451" s="32">
        <v>11203</v>
      </c>
      <c r="N451" s="32">
        <v>8753</v>
      </c>
      <c r="O451" s="32">
        <v>28212</v>
      </c>
      <c r="P451" s="32">
        <v>28476</v>
      </c>
      <c r="Q451" s="32">
        <v>2236</v>
      </c>
      <c r="R451" s="32">
        <v>0</v>
      </c>
      <c r="S451" s="32">
        <v>58924</v>
      </c>
      <c r="T451" s="32">
        <v>120753</v>
      </c>
      <c r="U451" s="333">
        <v>0.99303536972166295</v>
      </c>
      <c r="V451" s="333">
        <v>0.99303536972166295</v>
      </c>
      <c r="W451" s="32" t="s">
        <v>96</v>
      </c>
    </row>
    <row r="452" spans="1:23" s="23" customFormat="1" ht="14.45" customHeight="1" x14ac:dyDescent="0.2">
      <c r="A452" s="19" t="s">
        <v>845</v>
      </c>
      <c r="B452" s="32" t="s">
        <v>538</v>
      </c>
      <c r="C452" s="32">
        <v>0</v>
      </c>
      <c r="D452" s="32">
        <v>0</v>
      </c>
      <c r="E452" s="32">
        <v>0</v>
      </c>
      <c r="F452" s="32">
        <v>0</v>
      </c>
      <c r="G452" s="32">
        <v>0</v>
      </c>
      <c r="H452" s="32">
        <v>0</v>
      </c>
      <c r="I452" s="32">
        <v>0</v>
      </c>
      <c r="J452" s="32">
        <v>0</v>
      </c>
      <c r="K452" s="32">
        <v>0</v>
      </c>
      <c r="L452" s="32">
        <v>0</v>
      </c>
      <c r="M452" s="32">
        <v>0</v>
      </c>
      <c r="N452" s="32">
        <v>0</v>
      </c>
      <c r="O452" s="32">
        <v>0</v>
      </c>
      <c r="P452" s="32">
        <v>0</v>
      </c>
      <c r="Q452" s="32">
        <v>0</v>
      </c>
      <c r="R452" s="32">
        <v>0</v>
      </c>
      <c r="S452" s="32">
        <v>0</v>
      </c>
      <c r="T452" s="32">
        <v>9500</v>
      </c>
      <c r="U452" s="333">
        <v>0</v>
      </c>
      <c r="V452" s="333">
        <v>0</v>
      </c>
      <c r="W452" s="32" t="s">
        <v>96</v>
      </c>
    </row>
    <row r="453" spans="1:23" s="23" customFormat="1" ht="14.45" customHeight="1" x14ac:dyDescent="0.2">
      <c r="A453" s="19" t="s">
        <v>846</v>
      </c>
      <c r="B453" s="32" t="s">
        <v>539</v>
      </c>
      <c r="C453" s="32">
        <v>0</v>
      </c>
      <c r="D453" s="32">
        <v>0</v>
      </c>
      <c r="E453" s="32">
        <v>0</v>
      </c>
      <c r="F453" s="32">
        <v>0</v>
      </c>
      <c r="G453" s="32">
        <v>0</v>
      </c>
      <c r="H453" s="32">
        <v>0</v>
      </c>
      <c r="I453" s="32">
        <v>0</v>
      </c>
      <c r="J453" s="32">
        <v>0</v>
      </c>
      <c r="K453" s="32">
        <v>0</v>
      </c>
      <c r="L453" s="32">
        <v>0</v>
      </c>
      <c r="M453" s="32">
        <v>0</v>
      </c>
      <c r="N453" s="32">
        <v>0</v>
      </c>
      <c r="O453" s="32">
        <v>0</v>
      </c>
      <c r="P453" s="32">
        <v>0</v>
      </c>
      <c r="Q453" s="32">
        <v>0</v>
      </c>
      <c r="R453" s="32">
        <v>0</v>
      </c>
      <c r="S453" s="32">
        <v>0</v>
      </c>
      <c r="T453" s="32">
        <v>60</v>
      </c>
      <c r="U453" s="333">
        <v>0</v>
      </c>
      <c r="V453" s="333">
        <v>0</v>
      </c>
      <c r="W453" s="32" t="s">
        <v>287</v>
      </c>
    </row>
    <row r="454" spans="1:23" s="23" customFormat="1" ht="14.45" customHeight="1" x14ac:dyDescent="0.2">
      <c r="A454" s="19" t="s">
        <v>850</v>
      </c>
      <c r="B454" s="32" t="s">
        <v>539</v>
      </c>
      <c r="C454" s="32">
        <v>0</v>
      </c>
      <c r="D454" s="32">
        <v>0</v>
      </c>
      <c r="E454" s="32">
        <v>0</v>
      </c>
      <c r="F454" s="32">
        <v>0</v>
      </c>
      <c r="G454" s="32">
        <v>0</v>
      </c>
      <c r="H454" s="32">
        <v>0</v>
      </c>
      <c r="I454" s="32">
        <v>0</v>
      </c>
      <c r="J454" s="32">
        <v>0</v>
      </c>
      <c r="K454" s="32">
        <v>0</v>
      </c>
      <c r="L454" s="32">
        <v>0</v>
      </c>
      <c r="M454" s="32">
        <v>0</v>
      </c>
      <c r="N454" s="32">
        <v>0</v>
      </c>
      <c r="O454" s="32">
        <v>0</v>
      </c>
      <c r="P454" s="32">
        <v>0</v>
      </c>
      <c r="Q454" s="32">
        <v>0</v>
      </c>
      <c r="R454" s="32">
        <v>0</v>
      </c>
      <c r="S454" s="32">
        <v>0</v>
      </c>
      <c r="T454" s="32">
        <v>5</v>
      </c>
      <c r="U454" s="333">
        <v>0</v>
      </c>
      <c r="V454" s="333">
        <v>0</v>
      </c>
      <c r="W454" s="32" t="s">
        <v>208</v>
      </c>
    </row>
    <row r="455" spans="1:23" s="23" customFormat="1" ht="14.45" customHeight="1" x14ac:dyDescent="0.2">
      <c r="A455" s="19" t="s">
        <v>858</v>
      </c>
      <c r="B455" s="32" t="s">
        <v>535</v>
      </c>
      <c r="C455" s="32">
        <v>3941</v>
      </c>
      <c r="D455" s="32">
        <v>72</v>
      </c>
      <c r="E455" s="32">
        <v>466</v>
      </c>
      <c r="F455" s="32">
        <v>354</v>
      </c>
      <c r="G455" s="32">
        <v>892</v>
      </c>
      <c r="H455" s="32">
        <v>941</v>
      </c>
      <c r="I455" s="32">
        <v>66</v>
      </c>
      <c r="J455" s="32">
        <v>0</v>
      </c>
      <c r="K455" s="32">
        <v>1899</v>
      </c>
      <c r="L455" s="32">
        <v>111</v>
      </c>
      <c r="M455" s="32">
        <v>531</v>
      </c>
      <c r="N455" s="32">
        <v>343</v>
      </c>
      <c r="O455" s="32">
        <v>985</v>
      </c>
      <c r="P455" s="32">
        <v>967</v>
      </c>
      <c r="Q455" s="32">
        <v>90</v>
      </c>
      <c r="R455" s="32">
        <v>0</v>
      </c>
      <c r="S455" s="32">
        <v>2042</v>
      </c>
      <c r="T455" s="32">
        <v>3941</v>
      </c>
      <c r="U455" s="333">
        <v>1</v>
      </c>
      <c r="V455" s="333">
        <v>1</v>
      </c>
      <c r="W455" s="32" t="s">
        <v>97</v>
      </c>
    </row>
    <row r="456" spans="1:23" s="23" customFormat="1" ht="14.45" customHeight="1" x14ac:dyDescent="0.2">
      <c r="A456" s="19" t="s">
        <v>858</v>
      </c>
      <c r="B456" s="32" t="s">
        <v>534</v>
      </c>
      <c r="C456" s="32">
        <v>454</v>
      </c>
      <c r="D456" s="32">
        <v>16</v>
      </c>
      <c r="E456" s="32">
        <v>35</v>
      </c>
      <c r="F456" s="32">
        <v>33</v>
      </c>
      <c r="G456" s="32">
        <v>84</v>
      </c>
      <c r="H456" s="32">
        <v>152</v>
      </c>
      <c r="I456" s="32">
        <v>6</v>
      </c>
      <c r="J456" s="32">
        <v>0</v>
      </c>
      <c r="K456" s="32">
        <v>242</v>
      </c>
      <c r="L456" s="32">
        <v>5</v>
      </c>
      <c r="M456" s="32">
        <v>31</v>
      </c>
      <c r="N456" s="32">
        <v>40</v>
      </c>
      <c r="O456" s="32">
        <v>76</v>
      </c>
      <c r="P456" s="32">
        <v>129</v>
      </c>
      <c r="Q456" s="32">
        <v>7</v>
      </c>
      <c r="R456" s="32">
        <v>0</v>
      </c>
      <c r="S456" s="32">
        <v>212</v>
      </c>
      <c r="T456" s="32">
        <v>454</v>
      </c>
      <c r="U456" s="333">
        <v>1</v>
      </c>
      <c r="V456" s="333">
        <v>1</v>
      </c>
      <c r="W456" s="32" t="s">
        <v>97</v>
      </c>
    </row>
    <row r="457" spans="1:23" s="23" customFormat="1" ht="14.45" customHeight="1" x14ac:dyDescent="0.2">
      <c r="A457" s="19" t="s">
        <v>858</v>
      </c>
      <c r="B457" s="32" t="s">
        <v>538</v>
      </c>
      <c r="C457" s="32">
        <v>0</v>
      </c>
      <c r="D457" s="32">
        <v>0</v>
      </c>
      <c r="E457" s="32">
        <v>0</v>
      </c>
      <c r="F457" s="32">
        <v>0</v>
      </c>
      <c r="G457" s="32">
        <v>0</v>
      </c>
      <c r="H457" s="32">
        <v>0</v>
      </c>
      <c r="I457" s="32">
        <v>0</v>
      </c>
      <c r="J457" s="32">
        <v>0</v>
      </c>
      <c r="K457" s="32">
        <v>0</v>
      </c>
      <c r="L457" s="32">
        <v>0</v>
      </c>
      <c r="M457" s="32">
        <v>0</v>
      </c>
      <c r="N457" s="32">
        <v>0</v>
      </c>
      <c r="O457" s="32">
        <v>0</v>
      </c>
      <c r="P457" s="32">
        <v>0</v>
      </c>
      <c r="Q457" s="32">
        <v>0</v>
      </c>
      <c r="R457" s="32">
        <v>0</v>
      </c>
      <c r="S457" s="32">
        <v>0</v>
      </c>
      <c r="T457" s="32">
        <v>70000</v>
      </c>
      <c r="U457" s="333">
        <v>0</v>
      </c>
      <c r="V457" s="333">
        <v>0</v>
      </c>
      <c r="W457" s="32" t="s">
        <v>97</v>
      </c>
    </row>
    <row r="458" spans="1:23" s="23" customFormat="1" ht="14.45" customHeight="1" x14ac:dyDescent="0.2">
      <c r="A458" s="19" t="s">
        <v>859</v>
      </c>
      <c r="B458" s="32" t="s">
        <v>535</v>
      </c>
      <c r="C458" s="32">
        <v>260</v>
      </c>
      <c r="D458" s="32">
        <v>5</v>
      </c>
      <c r="E458" s="32">
        <v>23</v>
      </c>
      <c r="F458" s="32">
        <v>21</v>
      </c>
      <c r="G458" s="32">
        <v>49</v>
      </c>
      <c r="H458" s="32">
        <v>50</v>
      </c>
      <c r="I458" s="32">
        <v>0</v>
      </c>
      <c r="J458" s="32">
        <v>0</v>
      </c>
      <c r="K458" s="32">
        <v>99</v>
      </c>
      <c r="L458" s="32">
        <v>5</v>
      </c>
      <c r="M458" s="32">
        <v>15</v>
      </c>
      <c r="N458" s="32">
        <v>0</v>
      </c>
      <c r="O458" s="32">
        <v>20</v>
      </c>
      <c r="P458" s="32">
        <v>141</v>
      </c>
      <c r="Q458" s="32">
        <v>0</v>
      </c>
      <c r="R458" s="32">
        <v>0</v>
      </c>
      <c r="S458" s="32">
        <v>161</v>
      </c>
      <c r="T458" s="32">
        <v>260</v>
      </c>
      <c r="U458" s="333">
        <v>1</v>
      </c>
      <c r="V458" s="333">
        <v>1</v>
      </c>
      <c r="W458" s="32" t="s">
        <v>152</v>
      </c>
    </row>
    <row r="459" spans="1:23" s="23" customFormat="1" ht="14.45" customHeight="1" x14ac:dyDescent="0.2">
      <c r="A459" s="19" t="s">
        <v>859</v>
      </c>
      <c r="B459" s="32" t="s">
        <v>534</v>
      </c>
      <c r="C459" s="32">
        <v>11802</v>
      </c>
      <c r="D459" s="32">
        <v>531</v>
      </c>
      <c r="E459" s="32">
        <v>1186</v>
      </c>
      <c r="F459" s="32">
        <v>1142</v>
      </c>
      <c r="G459" s="32">
        <v>2859</v>
      </c>
      <c r="H459" s="32">
        <v>3123</v>
      </c>
      <c r="I459" s="32">
        <v>471</v>
      </c>
      <c r="J459" s="32">
        <v>0</v>
      </c>
      <c r="K459" s="32">
        <v>6453</v>
      </c>
      <c r="L459" s="32">
        <v>551</v>
      </c>
      <c r="M459" s="32">
        <v>1187</v>
      </c>
      <c r="N459" s="32">
        <v>974</v>
      </c>
      <c r="O459" s="32">
        <v>2712</v>
      </c>
      <c r="P459" s="32">
        <v>2225</v>
      </c>
      <c r="Q459" s="32">
        <v>412</v>
      </c>
      <c r="R459" s="32">
        <v>0</v>
      </c>
      <c r="S459" s="32">
        <v>5349</v>
      </c>
      <c r="T459" s="32">
        <v>11802</v>
      </c>
      <c r="U459" s="333">
        <v>1</v>
      </c>
      <c r="V459" s="333">
        <v>1</v>
      </c>
      <c r="W459" s="32" t="s">
        <v>152</v>
      </c>
    </row>
    <row r="460" spans="1:23" s="23" customFormat="1" ht="14.45" customHeight="1" x14ac:dyDescent="0.2">
      <c r="A460" s="19" t="s">
        <v>861</v>
      </c>
      <c r="B460" s="32" t="s">
        <v>535</v>
      </c>
      <c r="C460" s="32">
        <v>56</v>
      </c>
      <c r="D460" s="32">
        <v>5</v>
      </c>
      <c r="E460" s="32">
        <v>8</v>
      </c>
      <c r="F460" s="32">
        <v>10</v>
      </c>
      <c r="G460" s="32">
        <v>23</v>
      </c>
      <c r="H460" s="32">
        <v>7</v>
      </c>
      <c r="I460" s="32">
        <v>0</v>
      </c>
      <c r="J460" s="32">
        <v>0</v>
      </c>
      <c r="K460" s="32">
        <v>30</v>
      </c>
      <c r="L460" s="32">
        <v>0</v>
      </c>
      <c r="M460" s="32">
        <v>5</v>
      </c>
      <c r="N460" s="32">
        <v>5</v>
      </c>
      <c r="O460" s="32">
        <v>10</v>
      </c>
      <c r="P460" s="32">
        <v>16</v>
      </c>
      <c r="Q460" s="32">
        <v>0</v>
      </c>
      <c r="R460" s="32">
        <v>0</v>
      </c>
      <c r="S460" s="32">
        <v>26</v>
      </c>
      <c r="T460" s="32">
        <v>191</v>
      </c>
      <c r="U460" s="333">
        <v>0.293193717277487</v>
      </c>
      <c r="V460" s="333">
        <v>0.293193717277487</v>
      </c>
      <c r="W460" s="32" t="s">
        <v>99</v>
      </c>
    </row>
    <row r="461" spans="1:23" s="23" customFormat="1" ht="14.45" customHeight="1" x14ac:dyDescent="0.2">
      <c r="A461" s="19" t="s">
        <v>861</v>
      </c>
      <c r="B461" s="32" t="s">
        <v>541</v>
      </c>
      <c r="C461" s="32">
        <v>37</v>
      </c>
      <c r="D461" s="32">
        <v>0</v>
      </c>
      <c r="E461" s="32">
        <v>7</v>
      </c>
      <c r="F461" s="32">
        <v>0</v>
      </c>
      <c r="G461" s="32">
        <v>7</v>
      </c>
      <c r="H461" s="32">
        <v>10</v>
      </c>
      <c r="I461" s="32">
        <v>0</v>
      </c>
      <c r="J461" s="32">
        <v>0</v>
      </c>
      <c r="K461" s="32">
        <v>17</v>
      </c>
      <c r="L461" s="32">
        <v>0</v>
      </c>
      <c r="M461" s="32">
        <v>0</v>
      </c>
      <c r="N461" s="32">
        <v>9</v>
      </c>
      <c r="O461" s="32">
        <v>9</v>
      </c>
      <c r="P461" s="32">
        <v>11</v>
      </c>
      <c r="Q461" s="32">
        <v>0</v>
      </c>
      <c r="R461" s="32">
        <v>0</v>
      </c>
      <c r="S461" s="32">
        <v>20</v>
      </c>
      <c r="T461" s="32">
        <v>191</v>
      </c>
      <c r="U461" s="333">
        <v>0.193717277486911</v>
      </c>
      <c r="V461" s="333">
        <v>0.193717277486911</v>
      </c>
      <c r="W461" s="32" t="s">
        <v>99</v>
      </c>
    </row>
    <row r="462" spans="1:23" s="23" customFormat="1" ht="14.45" customHeight="1" x14ac:dyDescent="0.2">
      <c r="A462" s="19" t="s">
        <v>861</v>
      </c>
      <c r="B462" s="32" t="s">
        <v>537</v>
      </c>
      <c r="C462" s="32">
        <v>15646</v>
      </c>
      <c r="D462" s="32">
        <v>955</v>
      </c>
      <c r="E462" s="32">
        <v>1028</v>
      </c>
      <c r="F462" s="32">
        <v>1079</v>
      </c>
      <c r="G462" s="32">
        <v>3062</v>
      </c>
      <c r="H462" s="32">
        <v>3010</v>
      </c>
      <c r="I462" s="32">
        <v>1131</v>
      </c>
      <c r="J462" s="32">
        <v>0</v>
      </c>
      <c r="K462" s="32">
        <v>7203</v>
      </c>
      <c r="L462" s="32">
        <v>1024</v>
      </c>
      <c r="M462" s="32">
        <v>1020</v>
      </c>
      <c r="N462" s="32">
        <v>1115</v>
      </c>
      <c r="O462" s="32">
        <v>3159</v>
      </c>
      <c r="P462" s="32">
        <v>4149</v>
      </c>
      <c r="Q462" s="32">
        <v>1135</v>
      </c>
      <c r="R462" s="32">
        <v>0</v>
      </c>
      <c r="S462" s="32">
        <v>8443</v>
      </c>
      <c r="T462" s="32">
        <v>210308</v>
      </c>
      <c r="U462" s="333">
        <v>7.4395648287273894E-2</v>
      </c>
      <c r="V462" s="333">
        <v>7.4395648287273894E-2</v>
      </c>
      <c r="W462" s="32" t="s">
        <v>99</v>
      </c>
    </row>
    <row r="463" spans="1:23" s="23" customFormat="1" ht="14.45" customHeight="1" x14ac:dyDescent="0.2">
      <c r="A463" s="19" t="s">
        <v>861</v>
      </c>
      <c r="B463" s="32" t="s">
        <v>539</v>
      </c>
      <c r="C463" s="32">
        <v>28</v>
      </c>
      <c r="D463" s="32">
        <v>0</v>
      </c>
      <c r="E463" s="32">
        <v>0</v>
      </c>
      <c r="F463" s="32">
        <v>0</v>
      </c>
      <c r="G463" s="32">
        <v>0</v>
      </c>
      <c r="H463" s="32">
        <v>10</v>
      </c>
      <c r="I463" s="32">
        <v>0</v>
      </c>
      <c r="J463" s="32">
        <v>0</v>
      </c>
      <c r="K463" s="32">
        <v>10</v>
      </c>
      <c r="L463" s="32">
        <v>0</v>
      </c>
      <c r="M463" s="32">
        <v>0</v>
      </c>
      <c r="N463" s="32">
        <v>0</v>
      </c>
      <c r="O463" s="32">
        <v>0</v>
      </c>
      <c r="P463" s="32">
        <v>18</v>
      </c>
      <c r="Q463" s="32">
        <v>0</v>
      </c>
      <c r="R463" s="32">
        <v>0</v>
      </c>
      <c r="S463" s="32">
        <v>18</v>
      </c>
      <c r="T463" s="32">
        <v>3533</v>
      </c>
      <c r="U463" s="333">
        <v>7.9252759694310795E-3</v>
      </c>
      <c r="V463" s="333">
        <v>7.9252759694310795E-3</v>
      </c>
      <c r="W463" s="32" t="s">
        <v>99</v>
      </c>
    </row>
    <row r="464" spans="1:23" s="23" customFormat="1" ht="14.45" customHeight="1" x14ac:dyDescent="0.2">
      <c r="A464" s="19" t="s">
        <v>861</v>
      </c>
      <c r="B464" s="32" t="s">
        <v>540</v>
      </c>
      <c r="C464" s="32">
        <v>14</v>
      </c>
      <c r="D464" s="32">
        <v>0</v>
      </c>
      <c r="E464" s="32">
        <v>0</v>
      </c>
      <c r="F464" s="32">
        <v>0</v>
      </c>
      <c r="G464" s="32">
        <v>0</v>
      </c>
      <c r="H464" s="32">
        <v>8</v>
      </c>
      <c r="I464" s="32">
        <v>0</v>
      </c>
      <c r="J464" s="32">
        <v>0</v>
      </c>
      <c r="K464" s="32">
        <v>8</v>
      </c>
      <c r="L464" s="32">
        <v>0</v>
      </c>
      <c r="M464" s="32">
        <v>0</v>
      </c>
      <c r="N464" s="32">
        <v>0</v>
      </c>
      <c r="O464" s="32">
        <v>0</v>
      </c>
      <c r="P464" s="32">
        <v>6</v>
      </c>
      <c r="Q464" s="32">
        <v>0</v>
      </c>
      <c r="R464" s="32">
        <v>0</v>
      </c>
      <c r="S464" s="32">
        <v>6</v>
      </c>
      <c r="T464" s="32">
        <v>21</v>
      </c>
      <c r="U464" s="333">
        <v>0.66666666666666696</v>
      </c>
      <c r="V464" s="333">
        <v>0.66666666666666696</v>
      </c>
      <c r="W464" s="32" t="s">
        <v>99</v>
      </c>
    </row>
    <row r="465" spans="1:23" s="23" customFormat="1" ht="14.45" customHeight="1" x14ac:dyDescent="0.2">
      <c r="A465" s="19" t="s">
        <v>861</v>
      </c>
      <c r="B465" s="32" t="s">
        <v>534</v>
      </c>
      <c r="C465" s="32">
        <v>133</v>
      </c>
      <c r="D465" s="32">
        <v>5</v>
      </c>
      <c r="E465" s="32">
        <v>16</v>
      </c>
      <c r="F465" s="32">
        <v>8</v>
      </c>
      <c r="G465" s="32">
        <v>29</v>
      </c>
      <c r="H465" s="32">
        <v>40</v>
      </c>
      <c r="I465" s="32">
        <v>0</v>
      </c>
      <c r="J465" s="32">
        <v>0</v>
      </c>
      <c r="K465" s="32">
        <v>69</v>
      </c>
      <c r="L465" s="32">
        <v>11</v>
      </c>
      <c r="M465" s="32">
        <v>12</v>
      </c>
      <c r="N465" s="32">
        <v>5</v>
      </c>
      <c r="O465" s="32">
        <v>28</v>
      </c>
      <c r="P465" s="32">
        <v>36</v>
      </c>
      <c r="Q465" s="32">
        <v>0</v>
      </c>
      <c r="R465" s="32">
        <v>0</v>
      </c>
      <c r="S465" s="32">
        <v>64</v>
      </c>
      <c r="T465" s="32">
        <v>26521</v>
      </c>
      <c r="U465" s="333">
        <v>5.0148938576976701E-3</v>
      </c>
      <c r="V465" s="333">
        <v>5.0148938576976701E-3</v>
      </c>
      <c r="W465" s="32" t="s">
        <v>99</v>
      </c>
    </row>
    <row r="466" spans="1:23" s="23" customFormat="1" ht="14.45" customHeight="1" x14ac:dyDescent="0.2">
      <c r="A466" s="19" t="s">
        <v>861</v>
      </c>
      <c r="B466" s="32" t="s">
        <v>538</v>
      </c>
      <c r="C466" s="32">
        <v>500</v>
      </c>
      <c r="D466" s="32">
        <v>119</v>
      </c>
      <c r="E466" s="32">
        <v>29</v>
      </c>
      <c r="F466" s="32">
        <v>43</v>
      </c>
      <c r="G466" s="32">
        <v>191</v>
      </c>
      <c r="H466" s="32">
        <v>95</v>
      </c>
      <c r="I466" s="32">
        <v>0</v>
      </c>
      <c r="J466" s="32">
        <v>0</v>
      </c>
      <c r="K466" s="32">
        <v>286</v>
      </c>
      <c r="L466" s="32">
        <v>101</v>
      </c>
      <c r="M466" s="32">
        <v>23</v>
      </c>
      <c r="N466" s="32">
        <v>32</v>
      </c>
      <c r="O466" s="32">
        <v>156</v>
      </c>
      <c r="P466" s="32">
        <v>58</v>
      </c>
      <c r="Q466" s="32">
        <v>0</v>
      </c>
      <c r="R466" s="32">
        <v>0</v>
      </c>
      <c r="S466" s="32">
        <v>214</v>
      </c>
      <c r="T466" s="32">
        <v>2488</v>
      </c>
      <c r="U466" s="333">
        <v>0.20096463022507999</v>
      </c>
      <c r="V466" s="333">
        <v>0.20096463022507999</v>
      </c>
      <c r="W466" s="32" t="s">
        <v>99</v>
      </c>
    </row>
    <row r="467" spans="1:23" s="23" customFormat="1" ht="14.45" customHeight="1" x14ac:dyDescent="0.2">
      <c r="A467" s="19" t="s">
        <v>863</v>
      </c>
      <c r="B467" s="32" t="s">
        <v>539</v>
      </c>
      <c r="C467" s="32">
        <v>324</v>
      </c>
      <c r="D467" s="32">
        <v>0</v>
      </c>
      <c r="E467" s="32">
        <v>11</v>
      </c>
      <c r="F467" s="32">
        <v>27</v>
      </c>
      <c r="G467" s="32">
        <v>38</v>
      </c>
      <c r="H467" s="32">
        <v>119</v>
      </c>
      <c r="I467" s="32">
        <v>7</v>
      </c>
      <c r="J467" s="32">
        <v>0</v>
      </c>
      <c r="K467" s="32">
        <v>164</v>
      </c>
      <c r="L467" s="32">
        <v>0</v>
      </c>
      <c r="M467" s="32">
        <v>25</v>
      </c>
      <c r="N467" s="32">
        <v>17</v>
      </c>
      <c r="O467" s="32">
        <v>42</v>
      </c>
      <c r="P467" s="32">
        <v>112</v>
      </c>
      <c r="Q467" s="32">
        <v>6</v>
      </c>
      <c r="R467" s="32">
        <v>0</v>
      </c>
      <c r="S467" s="32">
        <v>160</v>
      </c>
      <c r="T467" s="32">
        <v>324</v>
      </c>
      <c r="U467" s="333">
        <v>1</v>
      </c>
      <c r="V467" s="333">
        <v>1</v>
      </c>
      <c r="W467" s="32" t="s">
        <v>185</v>
      </c>
    </row>
    <row r="468" spans="1:23" s="23" customFormat="1" ht="14.45" customHeight="1" x14ac:dyDescent="0.2">
      <c r="A468" s="19" t="s">
        <v>863</v>
      </c>
      <c r="B468" s="32" t="s">
        <v>540</v>
      </c>
      <c r="C468" s="32">
        <v>0</v>
      </c>
      <c r="D468" s="32">
        <v>0</v>
      </c>
      <c r="E468" s="32">
        <v>0</v>
      </c>
      <c r="F468" s="32">
        <v>0</v>
      </c>
      <c r="G468" s="32">
        <v>0</v>
      </c>
      <c r="H468" s="32">
        <v>0</v>
      </c>
      <c r="I468" s="32">
        <v>0</v>
      </c>
      <c r="J468" s="32">
        <v>0</v>
      </c>
      <c r="K468" s="32">
        <v>0</v>
      </c>
      <c r="L468" s="32">
        <v>0</v>
      </c>
      <c r="M468" s="32">
        <v>0</v>
      </c>
      <c r="N468" s="32">
        <v>0</v>
      </c>
      <c r="O468" s="32">
        <v>0</v>
      </c>
      <c r="P468" s="32">
        <v>0</v>
      </c>
      <c r="Q468" s="32">
        <v>0</v>
      </c>
      <c r="R468" s="32">
        <v>0</v>
      </c>
      <c r="S468" s="32">
        <v>0</v>
      </c>
      <c r="T468" s="32">
        <v>5</v>
      </c>
      <c r="U468" s="333">
        <v>0</v>
      </c>
      <c r="V468" s="333">
        <v>0</v>
      </c>
      <c r="W468" s="32" t="s">
        <v>185</v>
      </c>
    </row>
    <row r="469" spans="1:23" s="23" customFormat="1" ht="14.45" customHeight="1" x14ac:dyDescent="0.2">
      <c r="A469" s="19" t="s">
        <v>864</v>
      </c>
      <c r="B469" s="32" t="s">
        <v>538</v>
      </c>
      <c r="C469" s="32">
        <v>0</v>
      </c>
      <c r="D469" s="32">
        <v>0</v>
      </c>
      <c r="E469" s="32">
        <v>0</v>
      </c>
      <c r="F469" s="32">
        <v>0</v>
      </c>
      <c r="G469" s="32">
        <v>0</v>
      </c>
      <c r="H469" s="32">
        <v>0</v>
      </c>
      <c r="I469" s="32">
        <v>0</v>
      </c>
      <c r="J469" s="32">
        <v>0</v>
      </c>
      <c r="K469" s="32">
        <v>0</v>
      </c>
      <c r="L469" s="32">
        <v>0</v>
      </c>
      <c r="M469" s="32">
        <v>0</v>
      </c>
      <c r="N469" s="32">
        <v>0</v>
      </c>
      <c r="O469" s="32">
        <v>0</v>
      </c>
      <c r="P469" s="32">
        <v>0</v>
      </c>
      <c r="Q469" s="32">
        <v>0</v>
      </c>
      <c r="R469" s="32">
        <v>0</v>
      </c>
      <c r="S469" s="32">
        <v>0</v>
      </c>
      <c r="T469" s="32">
        <v>1109</v>
      </c>
      <c r="U469" s="333">
        <v>0</v>
      </c>
      <c r="V469" s="333">
        <v>0</v>
      </c>
      <c r="W469" s="32" t="s">
        <v>288</v>
      </c>
    </row>
    <row r="470" spans="1:23" s="23" customFormat="1" ht="14.45" customHeight="1" x14ac:dyDescent="0.2">
      <c r="A470" s="19" t="s">
        <v>865</v>
      </c>
      <c r="B470" s="32" t="s">
        <v>535</v>
      </c>
      <c r="C470" s="32">
        <v>0</v>
      </c>
      <c r="D470" s="32">
        <v>0</v>
      </c>
      <c r="E470" s="32">
        <v>0</v>
      </c>
      <c r="F470" s="32">
        <v>0</v>
      </c>
      <c r="G470" s="32">
        <v>0</v>
      </c>
      <c r="H470" s="32">
        <v>0</v>
      </c>
      <c r="I470" s="32">
        <v>0</v>
      </c>
      <c r="J470" s="32">
        <v>0</v>
      </c>
      <c r="K470" s="32">
        <v>0</v>
      </c>
      <c r="L470" s="32">
        <v>0</v>
      </c>
      <c r="M470" s="32">
        <v>0</v>
      </c>
      <c r="N470" s="32">
        <v>0</v>
      </c>
      <c r="O470" s="32">
        <v>0</v>
      </c>
      <c r="P470" s="32">
        <v>0</v>
      </c>
      <c r="Q470" s="32">
        <v>0</v>
      </c>
      <c r="R470" s="32">
        <v>0</v>
      </c>
      <c r="S470" s="32">
        <v>0</v>
      </c>
      <c r="T470" s="32">
        <v>122</v>
      </c>
      <c r="U470" s="333">
        <v>0</v>
      </c>
      <c r="V470" s="333">
        <v>0</v>
      </c>
      <c r="W470" s="32" t="s">
        <v>172</v>
      </c>
    </row>
    <row r="471" spans="1:23" s="23" customFormat="1" ht="14.45" customHeight="1" x14ac:dyDescent="0.2">
      <c r="A471" s="19" t="s">
        <v>866</v>
      </c>
      <c r="B471" s="32" t="s">
        <v>535</v>
      </c>
      <c r="C471" s="32">
        <v>0</v>
      </c>
      <c r="D471" s="32">
        <v>0</v>
      </c>
      <c r="E471" s="32">
        <v>0</v>
      </c>
      <c r="F471" s="32">
        <v>0</v>
      </c>
      <c r="G471" s="32">
        <v>0</v>
      </c>
      <c r="H471" s="32">
        <v>0</v>
      </c>
      <c r="I471" s="32">
        <v>0</v>
      </c>
      <c r="J471" s="32">
        <v>0</v>
      </c>
      <c r="K471" s="32">
        <v>0</v>
      </c>
      <c r="L471" s="32">
        <v>0</v>
      </c>
      <c r="M471" s="32">
        <v>0</v>
      </c>
      <c r="N471" s="32">
        <v>0</v>
      </c>
      <c r="O471" s="32">
        <v>0</v>
      </c>
      <c r="P471" s="32">
        <v>0</v>
      </c>
      <c r="Q471" s="32">
        <v>0</v>
      </c>
      <c r="R471" s="32">
        <v>0</v>
      </c>
      <c r="S471" s="32">
        <v>0</v>
      </c>
      <c r="T471" s="32">
        <v>104</v>
      </c>
      <c r="U471" s="333">
        <v>0</v>
      </c>
      <c r="V471" s="333">
        <v>0</v>
      </c>
      <c r="W471" s="32" t="s">
        <v>101</v>
      </c>
    </row>
    <row r="472" spans="1:23" s="23" customFormat="1" ht="14.45" customHeight="1" x14ac:dyDescent="0.2">
      <c r="A472" s="19" t="s">
        <v>866</v>
      </c>
      <c r="B472" s="32" t="s">
        <v>534</v>
      </c>
      <c r="C472" s="32">
        <v>0</v>
      </c>
      <c r="D472" s="32">
        <v>0</v>
      </c>
      <c r="E472" s="32">
        <v>0</v>
      </c>
      <c r="F472" s="32">
        <v>0</v>
      </c>
      <c r="G472" s="32">
        <v>0</v>
      </c>
      <c r="H472" s="32">
        <v>0</v>
      </c>
      <c r="I472" s="32">
        <v>0</v>
      </c>
      <c r="J472" s="32">
        <v>0</v>
      </c>
      <c r="K472" s="32">
        <v>0</v>
      </c>
      <c r="L472" s="32">
        <v>0</v>
      </c>
      <c r="M472" s="32">
        <v>0</v>
      </c>
      <c r="N472" s="32">
        <v>0</v>
      </c>
      <c r="O472" s="32">
        <v>0</v>
      </c>
      <c r="P472" s="32">
        <v>0</v>
      </c>
      <c r="Q472" s="32">
        <v>0</v>
      </c>
      <c r="R472" s="32">
        <v>0</v>
      </c>
      <c r="S472" s="32">
        <v>0</v>
      </c>
      <c r="T472" s="32">
        <v>96563</v>
      </c>
      <c r="U472" s="333">
        <v>0</v>
      </c>
      <c r="V472" s="333">
        <v>0</v>
      </c>
      <c r="W472" s="32" t="s">
        <v>101</v>
      </c>
    </row>
    <row r="473" spans="1:23" s="23" customFormat="1" ht="14.45" customHeight="1" x14ac:dyDescent="0.2">
      <c r="A473" s="19" t="s">
        <v>866</v>
      </c>
      <c r="B473" s="32" t="s">
        <v>538</v>
      </c>
      <c r="C473" s="32">
        <v>0</v>
      </c>
      <c r="D473" s="32">
        <v>0</v>
      </c>
      <c r="E473" s="32">
        <v>0</v>
      </c>
      <c r="F473" s="32">
        <v>0</v>
      </c>
      <c r="G473" s="32">
        <v>0</v>
      </c>
      <c r="H473" s="32">
        <v>0</v>
      </c>
      <c r="I473" s="32">
        <v>0</v>
      </c>
      <c r="J473" s="32">
        <v>0</v>
      </c>
      <c r="K473" s="32">
        <v>0</v>
      </c>
      <c r="L473" s="32">
        <v>0</v>
      </c>
      <c r="M473" s="32">
        <v>0</v>
      </c>
      <c r="N473" s="32">
        <v>0</v>
      </c>
      <c r="O473" s="32">
        <v>0</v>
      </c>
      <c r="P473" s="32">
        <v>0</v>
      </c>
      <c r="Q473" s="32">
        <v>0</v>
      </c>
      <c r="R473" s="32">
        <v>0</v>
      </c>
      <c r="S473" s="32">
        <v>0</v>
      </c>
      <c r="T473" s="32">
        <v>2926</v>
      </c>
      <c r="U473" s="333">
        <v>0</v>
      </c>
      <c r="V473" s="333">
        <v>0</v>
      </c>
      <c r="W473" s="32" t="s">
        <v>101</v>
      </c>
    </row>
    <row r="474" spans="1:23" s="23" customFormat="1" ht="14.45" customHeight="1" x14ac:dyDescent="0.2">
      <c r="A474" s="19" t="s">
        <v>867</v>
      </c>
      <c r="B474" s="32" t="s">
        <v>535</v>
      </c>
      <c r="C474" s="32">
        <v>495</v>
      </c>
      <c r="D474" s="32">
        <v>0</v>
      </c>
      <c r="E474" s="32">
        <v>0</v>
      </c>
      <c r="F474" s="32">
        <v>0</v>
      </c>
      <c r="G474" s="32">
        <v>0</v>
      </c>
      <c r="H474" s="32">
        <v>0</v>
      </c>
      <c r="I474" s="32">
        <v>0</v>
      </c>
      <c r="J474" s="32">
        <v>78</v>
      </c>
      <c r="K474" s="32">
        <v>78</v>
      </c>
      <c r="L474" s="32">
        <v>0</v>
      </c>
      <c r="M474" s="32">
        <v>0</v>
      </c>
      <c r="N474" s="32">
        <v>0</v>
      </c>
      <c r="O474" s="32">
        <v>0</v>
      </c>
      <c r="P474" s="32">
        <v>0</v>
      </c>
      <c r="Q474" s="32">
        <v>0</v>
      </c>
      <c r="R474" s="32">
        <v>417</v>
      </c>
      <c r="S474" s="32">
        <v>417</v>
      </c>
      <c r="T474" s="32">
        <v>495</v>
      </c>
      <c r="U474" s="333">
        <v>0</v>
      </c>
      <c r="V474" s="333">
        <v>1</v>
      </c>
      <c r="W474" s="32" t="s">
        <v>102</v>
      </c>
    </row>
    <row r="475" spans="1:23" s="23" customFormat="1" ht="14.45" customHeight="1" x14ac:dyDescent="0.2">
      <c r="A475" s="19" t="s">
        <v>867</v>
      </c>
      <c r="B475" s="32" t="s">
        <v>539</v>
      </c>
      <c r="C475" s="32">
        <v>0</v>
      </c>
      <c r="D475" s="32">
        <v>0</v>
      </c>
      <c r="E475" s="32">
        <v>0</v>
      </c>
      <c r="F475" s="32">
        <v>0</v>
      </c>
      <c r="G475" s="32">
        <v>0</v>
      </c>
      <c r="H475" s="32">
        <v>0</v>
      </c>
      <c r="I475" s="32">
        <v>0</v>
      </c>
      <c r="J475" s="32">
        <v>0</v>
      </c>
      <c r="K475" s="32">
        <v>0</v>
      </c>
      <c r="L475" s="32">
        <v>0</v>
      </c>
      <c r="M475" s="32">
        <v>0</v>
      </c>
      <c r="N475" s="32">
        <v>0</v>
      </c>
      <c r="O475" s="32">
        <v>0</v>
      </c>
      <c r="P475" s="32">
        <v>0</v>
      </c>
      <c r="Q475" s="32">
        <v>0</v>
      </c>
      <c r="R475" s="32">
        <v>0</v>
      </c>
      <c r="S475" s="32">
        <v>0</v>
      </c>
      <c r="T475" s="32">
        <v>5</v>
      </c>
      <c r="U475" s="333">
        <v>0</v>
      </c>
      <c r="V475" s="333">
        <v>0</v>
      </c>
      <c r="W475" s="32" t="s">
        <v>102</v>
      </c>
    </row>
    <row r="476" spans="1:23" s="23" customFormat="1" ht="14.45" customHeight="1" x14ac:dyDescent="0.2">
      <c r="A476" s="19" t="s">
        <v>867</v>
      </c>
      <c r="B476" s="32" t="s">
        <v>534</v>
      </c>
      <c r="C476" s="32">
        <v>7600</v>
      </c>
      <c r="D476" s="32">
        <v>0</v>
      </c>
      <c r="E476" s="32">
        <v>0</v>
      </c>
      <c r="F476" s="32">
        <v>0</v>
      </c>
      <c r="G476" s="32">
        <v>0</v>
      </c>
      <c r="H476" s="32">
        <v>0</v>
      </c>
      <c r="I476" s="32">
        <v>0</v>
      </c>
      <c r="J476" s="32">
        <v>5091</v>
      </c>
      <c r="K476" s="32">
        <v>5091</v>
      </c>
      <c r="L476" s="32">
        <v>0</v>
      </c>
      <c r="M476" s="32">
        <v>0</v>
      </c>
      <c r="N476" s="32">
        <v>0</v>
      </c>
      <c r="O476" s="32">
        <v>0</v>
      </c>
      <c r="P476" s="32">
        <v>0</v>
      </c>
      <c r="Q476" s="32">
        <v>0</v>
      </c>
      <c r="R476" s="32">
        <v>2509</v>
      </c>
      <c r="S476" s="32">
        <v>2509</v>
      </c>
      <c r="T476" s="32">
        <v>8705</v>
      </c>
      <c r="U476" s="333">
        <v>0</v>
      </c>
      <c r="V476" s="333">
        <v>0.87306145893164799</v>
      </c>
      <c r="W476" s="32" t="s">
        <v>102</v>
      </c>
    </row>
    <row r="477" spans="1:23" s="23" customFormat="1" ht="14.45" customHeight="1" x14ac:dyDescent="0.2">
      <c r="A477" s="19" t="s">
        <v>867</v>
      </c>
      <c r="B477" s="32" t="s">
        <v>538</v>
      </c>
      <c r="C477" s="32">
        <v>0</v>
      </c>
      <c r="D477" s="32">
        <v>0</v>
      </c>
      <c r="E477" s="32">
        <v>0</v>
      </c>
      <c r="F477" s="32">
        <v>0</v>
      </c>
      <c r="G477" s="32">
        <v>0</v>
      </c>
      <c r="H477" s="32">
        <v>0</v>
      </c>
      <c r="I477" s="32">
        <v>0</v>
      </c>
      <c r="J477" s="32">
        <v>0</v>
      </c>
      <c r="K477" s="32">
        <v>0</v>
      </c>
      <c r="L477" s="32">
        <v>0</v>
      </c>
      <c r="M477" s="32">
        <v>0</v>
      </c>
      <c r="N477" s="32">
        <v>0</v>
      </c>
      <c r="O477" s="32">
        <v>0</v>
      </c>
      <c r="P477" s="32">
        <v>0</v>
      </c>
      <c r="Q477" s="32">
        <v>0</v>
      </c>
      <c r="R477" s="32">
        <v>0</v>
      </c>
      <c r="S477" s="32">
        <v>0</v>
      </c>
      <c r="T477" s="32">
        <v>5</v>
      </c>
      <c r="U477" s="333">
        <v>0</v>
      </c>
      <c r="V477" s="333">
        <v>0</v>
      </c>
      <c r="W477" s="32" t="s">
        <v>102</v>
      </c>
    </row>
    <row r="478" spans="1:23" s="23" customFormat="1" ht="14.45" customHeight="1" x14ac:dyDescent="0.2">
      <c r="A478" s="19" t="s">
        <v>868</v>
      </c>
      <c r="B478" s="32" t="s">
        <v>537</v>
      </c>
      <c r="C478" s="32">
        <v>0</v>
      </c>
      <c r="D478" s="32">
        <v>0</v>
      </c>
      <c r="E478" s="32">
        <v>0</v>
      </c>
      <c r="F478" s="32">
        <v>0</v>
      </c>
      <c r="G478" s="32">
        <v>0</v>
      </c>
      <c r="H478" s="32">
        <v>0</v>
      </c>
      <c r="I478" s="32">
        <v>0</v>
      </c>
      <c r="J478" s="32">
        <v>0</v>
      </c>
      <c r="K478" s="32">
        <v>0</v>
      </c>
      <c r="L478" s="32">
        <v>0</v>
      </c>
      <c r="M478" s="32">
        <v>0</v>
      </c>
      <c r="N478" s="32">
        <v>0</v>
      </c>
      <c r="O478" s="32">
        <v>0</v>
      </c>
      <c r="P478" s="32">
        <v>0</v>
      </c>
      <c r="Q478" s="32">
        <v>0</v>
      </c>
      <c r="R478" s="32">
        <v>0</v>
      </c>
      <c r="S478" s="32">
        <v>0</v>
      </c>
      <c r="T478" s="32">
        <v>1000</v>
      </c>
      <c r="U478" s="333">
        <v>0</v>
      </c>
      <c r="V478" s="333">
        <v>0</v>
      </c>
      <c r="W478" s="32" t="s">
        <v>289</v>
      </c>
    </row>
    <row r="479" spans="1:23" s="23" customFormat="1" ht="14.45" customHeight="1" x14ac:dyDescent="0.2">
      <c r="A479" s="19" t="s">
        <v>869</v>
      </c>
      <c r="B479" s="32" t="s">
        <v>535</v>
      </c>
      <c r="C479" s="32">
        <v>18578</v>
      </c>
      <c r="D479" s="32">
        <v>1406</v>
      </c>
      <c r="E479" s="32">
        <v>2116</v>
      </c>
      <c r="F479" s="32">
        <v>1428</v>
      </c>
      <c r="G479" s="32">
        <v>4950</v>
      </c>
      <c r="H479" s="32">
        <v>4149</v>
      </c>
      <c r="I479" s="32">
        <v>129</v>
      </c>
      <c r="J479" s="32">
        <v>0</v>
      </c>
      <c r="K479" s="32">
        <v>9228</v>
      </c>
      <c r="L479" s="32">
        <v>1580</v>
      </c>
      <c r="M479" s="32">
        <v>2165</v>
      </c>
      <c r="N479" s="32">
        <v>1467</v>
      </c>
      <c r="O479" s="32">
        <v>5212</v>
      </c>
      <c r="P479" s="32">
        <v>3947</v>
      </c>
      <c r="Q479" s="32">
        <v>191</v>
      </c>
      <c r="R479" s="32">
        <v>0</v>
      </c>
      <c r="S479" s="32">
        <v>9350</v>
      </c>
      <c r="T479" s="32">
        <v>18578</v>
      </c>
      <c r="U479" s="333">
        <v>1</v>
      </c>
      <c r="V479" s="333">
        <v>1</v>
      </c>
      <c r="W479" s="32" t="s">
        <v>141</v>
      </c>
    </row>
    <row r="480" spans="1:23" s="23" customFormat="1" ht="14.45" customHeight="1" x14ac:dyDescent="0.2">
      <c r="A480" s="19" t="s">
        <v>869</v>
      </c>
      <c r="B480" s="32" t="s">
        <v>541</v>
      </c>
      <c r="C480" s="32">
        <v>607256</v>
      </c>
      <c r="D480" s="32">
        <v>78604</v>
      </c>
      <c r="E480" s="32">
        <v>67157</v>
      </c>
      <c r="F480" s="32">
        <v>34559</v>
      </c>
      <c r="G480" s="32">
        <v>180320</v>
      </c>
      <c r="H480" s="32">
        <v>123883</v>
      </c>
      <c r="I480" s="32">
        <v>3330</v>
      </c>
      <c r="J480" s="32">
        <v>0</v>
      </c>
      <c r="K480" s="32">
        <v>307533</v>
      </c>
      <c r="L480" s="32">
        <v>82765</v>
      </c>
      <c r="M480" s="32">
        <v>70177</v>
      </c>
      <c r="N480" s="32">
        <v>34625</v>
      </c>
      <c r="O480" s="32">
        <v>187567</v>
      </c>
      <c r="P480" s="32">
        <v>108515</v>
      </c>
      <c r="Q480" s="32">
        <v>3641</v>
      </c>
      <c r="R480" s="32">
        <v>0</v>
      </c>
      <c r="S480" s="32">
        <v>299723</v>
      </c>
      <c r="T480" s="32">
        <v>607256</v>
      </c>
      <c r="U480" s="333">
        <v>1</v>
      </c>
      <c r="V480" s="333">
        <v>1</v>
      </c>
      <c r="W480" s="32" t="s">
        <v>141</v>
      </c>
    </row>
    <row r="481" spans="1:23" s="23" customFormat="1" ht="14.45" customHeight="1" x14ac:dyDescent="0.2">
      <c r="A481" s="19" t="s">
        <v>869</v>
      </c>
      <c r="B481" s="32" t="s">
        <v>537</v>
      </c>
      <c r="C481" s="32">
        <v>2967500</v>
      </c>
      <c r="D481" s="32">
        <v>384005</v>
      </c>
      <c r="E481" s="32">
        <v>328204</v>
      </c>
      <c r="F481" s="32">
        <v>168851</v>
      </c>
      <c r="G481" s="32">
        <v>881060</v>
      </c>
      <c r="H481" s="32">
        <v>605355</v>
      </c>
      <c r="I481" s="32">
        <v>16324</v>
      </c>
      <c r="J481" s="32">
        <v>0</v>
      </c>
      <c r="K481" s="32">
        <v>1502739</v>
      </c>
      <c r="L481" s="32">
        <v>404477</v>
      </c>
      <c r="M481" s="32">
        <v>343042</v>
      </c>
      <c r="N481" s="32">
        <v>169147</v>
      </c>
      <c r="O481" s="32">
        <v>916666</v>
      </c>
      <c r="P481" s="32">
        <v>530292</v>
      </c>
      <c r="Q481" s="32">
        <v>17803</v>
      </c>
      <c r="R481" s="32">
        <v>0</v>
      </c>
      <c r="S481" s="32">
        <v>1464761</v>
      </c>
      <c r="T481" s="32">
        <v>2967500</v>
      </c>
      <c r="U481" s="333">
        <v>1</v>
      </c>
      <c r="V481" s="333">
        <v>1</v>
      </c>
      <c r="W481" s="32" t="s">
        <v>141</v>
      </c>
    </row>
    <row r="482" spans="1:23" s="23" customFormat="1" ht="14.45" customHeight="1" x14ac:dyDescent="0.2">
      <c r="A482" s="19" t="s">
        <v>869</v>
      </c>
      <c r="B482" s="32" t="s">
        <v>539</v>
      </c>
      <c r="C482" s="32">
        <v>175</v>
      </c>
      <c r="D482" s="32">
        <v>0</v>
      </c>
      <c r="E482" s="32">
        <v>0</v>
      </c>
      <c r="F482" s="32">
        <v>7</v>
      </c>
      <c r="G482" s="32">
        <v>7</v>
      </c>
      <c r="H482" s="32">
        <v>139</v>
      </c>
      <c r="I482" s="32">
        <v>10</v>
      </c>
      <c r="J482" s="32">
        <v>0</v>
      </c>
      <c r="K482" s="32">
        <v>156</v>
      </c>
      <c r="L482" s="32">
        <v>0</v>
      </c>
      <c r="M482" s="32">
        <v>6</v>
      </c>
      <c r="N482" s="32">
        <v>6</v>
      </c>
      <c r="O482" s="32">
        <v>12</v>
      </c>
      <c r="P482" s="32">
        <v>7</v>
      </c>
      <c r="Q482" s="32">
        <v>0</v>
      </c>
      <c r="R482" s="32">
        <v>0</v>
      </c>
      <c r="S482" s="32">
        <v>19</v>
      </c>
      <c r="T482" s="32">
        <v>175</v>
      </c>
      <c r="U482" s="333">
        <v>1</v>
      </c>
      <c r="V482" s="333">
        <v>1</v>
      </c>
      <c r="W482" s="32" t="s">
        <v>141</v>
      </c>
    </row>
    <row r="483" spans="1:23" s="23" customFormat="1" ht="14.45" customHeight="1" x14ac:dyDescent="0.2">
      <c r="A483" s="19" t="s">
        <v>869</v>
      </c>
      <c r="B483" s="32" t="s">
        <v>540</v>
      </c>
      <c r="C483" s="32">
        <v>2518</v>
      </c>
      <c r="D483" s="32">
        <v>80</v>
      </c>
      <c r="E483" s="32">
        <v>128</v>
      </c>
      <c r="F483" s="32">
        <v>88</v>
      </c>
      <c r="G483" s="32">
        <v>296</v>
      </c>
      <c r="H483" s="32">
        <v>662</v>
      </c>
      <c r="I483" s="32">
        <v>47</v>
      </c>
      <c r="J483" s="32">
        <v>81</v>
      </c>
      <c r="K483" s="32">
        <v>1086</v>
      </c>
      <c r="L483" s="32">
        <v>96</v>
      </c>
      <c r="M483" s="32">
        <v>119</v>
      </c>
      <c r="N483" s="32">
        <v>131</v>
      </c>
      <c r="O483" s="32">
        <v>346</v>
      </c>
      <c r="P483" s="32">
        <v>914</v>
      </c>
      <c r="Q483" s="32">
        <v>59</v>
      </c>
      <c r="R483" s="32">
        <v>113</v>
      </c>
      <c r="S483" s="32">
        <v>1432</v>
      </c>
      <c r="T483" s="32">
        <v>3063</v>
      </c>
      <c r="U483" s="333">
        <v>0.758733268037871</v>
      </c>
      <c r="V483" s="333">
        <v>0.822069866144303</v>
      </c>
      <c r="W483" s="32" t="s">
        <v>141</v>
      </c>
    </row>
    <row r="484" spans="1:23" s="23" customFormat="1" ht="14.45" customHeight="1" x14ac:dyDescent="0.2">
      <c r="A484" s="19" t="s">
        <v>869</v>
      </c>
      <c r="B484" s="32" t="s">
        <v>534</v>
      </c>
      <c r="C484" s="32">
        <v>16023</v>
      </c>
      <c r="D484" s="32">
        <v>761</v>
      </c>
      <c r="E484" s="32">
        <v>1286</v>
      </c>
      <c r="F484" s="32">
        <v>1050</v>
      </c>
      <c r="G484" s="32">
        <v>3097</v>
      </c>
      <c r="H484" s="32">
        <v>3112</v>
      </c>
      <c r="I484" s="32">
        <v>186</v>
      </c>
      <c r="J484" s="32">
        <v>0</v>
      </c>
      <c r="K484" s="32">
        <v>6395</v>
      </c>
      <c r="L484" s="32">
        <v>748</v>
      </c>
      <c r="M484" s="32">
        <v>1374</v>
      </c>
      <c r="N484" s="32">
        <v>1178</v>
      </c>
      <c r="O484" s="32">
        <v>3300</v>
      </c>
      <c r="P484" s="32">
        <v>5983</v>
      </c>
      <c r="Q484" s="32">
        <v>345</v>
      </c>
      <c r="R484" s="32">
        <v>0</v>
      </c>
      <c r="S484" s="32">
        <v>9628</v>
      </c>
      <c r="T484" s="32">
        <v>16023</v>
      </c>
      <c r="U484" s="333">
        <v>1</v>
      </c>
      <c r="V484" s="333">
        <v>1</v>
      </c>
      <c r="W484" s="32" t="s">
        <v>141</v>
      </c>
    </row>
    <row r="485" spans="1:23" s="23" customFormat="1" ht="14.45" customHeight="1" x14ac:dyDescent="0.2">
      <c r="A485" s="19" t="s">
        <v>870</v>
      </c>
      <c r="B485" s="32" t="s">
        <v>535</v>
      </c>
      <c r="C485" s="32">
        <v>84316</v>
      </c>
      <c r="D485" s="32">
        <v>5</v>
      </c>
      <c r="E485" s="32">
        <v>542</v>
      </c>
      <c r="F485" s="32">
        <v>970</v>
      </c>
      <c r="G485" s="32">
        <v>1517</v>
      </c>
      <c r="H485" s="32">
        <v>16857</v>
      </c>
      <c r="I485" s="32">
        <v>144</v>
      </c>
      <c r="J485" s="32">
        <v>0</v>
      </c>
      <c r="K485" s="32">
        <v>18518</v>
      </c>
      <c r="L485" s="32">
        <v>6</v>
      </c>
      <c r="M485" s="32">
        <v>540</v>
      </c>
      <c r="N485" s="32">
        <v>900</v>
      </c>
      <c r="O485" s="32">
        <v>1446</v>
      </c>
      <c r="P485" s="32">
        <v>63976</v>
      </c>
      <c r="Q485" s="32">
        <v>376</v>
      </c>
      <c r="R485" s="32">
        <v>0</v>
      </c>
      <c r="S485" s="32">
        <v>65798</v>
      </c>
      <c r="T485" s="32">
        <v>84316</v>
      </c>
      <c r="U485" s="333">
        <v>1</v>
      </c>
      <c r="V485" s="333">
        <v>1</v>
      </c>
      <c r="W485" s="32" t="s">
        <v>290</v>
      </c>
    </row>
    <row r="486" spans="1:23" s="23" customFormat="1" ht="14.45" customHeight="1" x14ac:dyDescent="0.2">
      <c r="A486" s="19" t="s">
        <v>870</v>
      </c>
      <c r="B486" s="32" t="s">
        <v>534</v>
      </c>
      <c r="C486" s="32">
        <v>66596</v>
      </c>
      <c r="D486" s="32">
        <v>62</v>
      </c>
      <c r="E486" s="32">
        <v>2023</v>
      </c>
      <c r="F486" s="32">
        <v>2651</v>
      </c>
      <c r="G486" s="32">
        <v>4736</v>
      </c>
      <c r="H486" s="32">
        <v>17646</v>
      </c>
      <c r="I486" s="32">
        <v>353</v>
      </c>
      <c r="J486" s="32">
        <v>0</v>
      </c>
      <c r="K486" s="32">
        <v>22735</v>
      </c>
      <c r="L486" s="32">
        <v>50</v>
      </c>
      <c r="M486" s="32">
        <v>2101</v>
      </c>
      <c r="N486" s="32">
        <v>2641</v>
      </c>
      <c r="O486" s="32">
        <v>4792</v>
      </c>
      <c r="P486" s="32">
        <v>38354</v>
      </c>
      <c r="Q486" s="32">
        <v>715</v>
      </c>
      <c r="R486" s="32">
        <v>0</v>
      </c>
      <c r="S486" s="32">
        <v>43861</v>
      </c>
      <c r="T486" s="32">
        <v>66596</v>
      </c>
      <c r="U486" s="333">
        <v>1</v>
      </c>
      <c r="V486" s="333">
        <v>1</v>
      </c>
      <c r="W486" s="32" t="s">
        <v>290</v>
      </c>
    </row>
    <row r="487" spans="1:23" s="23" customFormat="1" ht="14.45" customHeight="1" x14ac:dyDescent="0.2">
      <c r="A487" s="19" t="s">
        <v>871</v>
      </c>
      <c r="B487" s="32" t="s">
        <v>535</v>
      </c>
      <c r="C487" s="32">
        <v>2137</v>
      </c>
      <c r="D487" s="32">
        <v>87</v>
      </c>
      <c r="E487" s="32">
        <v>55</v>
      </c>
      <c r="F487" s="32">
        <v>0</v>
      </c>
      <c r="G487" s="32">
        <v>142</v>
      </c>
      <c r="H487" s="32">
        <v>443</v>
      </c>
      <c r="I487" s="32">
        <v>5</v>
      </c>
      <c r="J487" s="32">
        <v>0</v>
      </c>
      <c r="K487" s="32">
        <v>590</v>
      </c>
      <c r="L487" s="32">
        <v>94</v>
      </c>
      <c r="M487" s="32">
        <v>65</v>
      </c>
      <c r="N487" s="32">
        <v>8</v>
      </c>
      <c r="O487" s="32">
        <v>167</v>
      </c>
      <c r="P487" s="32">
        <v>1352</v>
      </c>
      <c r="Q487" s="32">
        <v>28</v>
      </c>
      <c r="R487" s="32">
        <v>0</v>
      </c>
      <c r="S487" s="32">
        <v>1547</v>
      </c>
      <c r="T487" s="32">
        <v>2137</v>
      </c>
      <c r="U487" s="333">
        <v>1</v>
      </c>
      <c r="V487" s="333">
        <v>1</v>
      </c>
      <c r="W487" s="32" t="s">
        <v>153</v>
      </c>
    </row>
    <row r="488" spans="1:23" s="23" customFormat="1" ht="14.45" customHeight="1" x14ac:dyDescent="0.2">
      <c r="A488" s="19" t="s">
        <v>871</v>
      </c>
      <c r="B488" s="32" t="s">
        <v>537</v>
      </c>
      <c r="C488" s="32">
        <v>0</v>
      </c>
      <c r="D488" s="32">
        <v>0</v>
      </c>
      <c r="E488" s="32">
        <v>0</v>
      </c>
      <c r="F488" s="32">
        <v>0</v>
      </c>
      <c r="G488" s="32">
        <v>0</v>
      </c>
      <c r="H488" s="32">
        <v>0</v>
      </c>
      <c r="I488" s="32">
        <v>0</v>
      </c>
      <c r="J488" s="32">
        <v>0</v>
      </c>
      <c r="K488" s="32">
        <v>0</v>
      </c>
      <c r="L488" s="32">
        <v>0</v>
      </c>
      <c r="M488" s="32">
        <v>0</v>
      </c>
      <c r="N488" s="32">
        <v>0</v>
      </c>
      <c r="O488" s="32">
        <v>0</v>
      </c>
      <c r="P488" s="32">
        <v>0</v>
      </c>
      <c r="Q488" s="32">
        <v>0</v>
      </c>
      <c r="R488" s="32">
        <v>0</v>
      </c>
      <c r="S488" s="32">
        <v>0</v>
      </c>
      <c r="T488" s="32">
        <v>1474679</v>
      </c>
      <c r="U488" s="333">
        <v>0</v>
      </c>
      <c r="V488" s="333">
        <v>0</v>
      </c>
      <c r="W488" s="32" t="s">
        <v>153</v>
      </c>
    </row>
    <row r="489" spans="1:23" s="23" customFormat="1" ht="14.45" customHeight="1" x14ac:dyDescent="0.2">
      <c r="A489" s="19" t="s">
        <v>871</v>
      </c>
      <c r="B489" s="32" t="s">
        <v>539</v>
      </c>
      <c r="C489" s="32">
        <v>393</v>
      </c>
      <c r="D489" s="32">
        <v>27</v>
      </c>
      <c r="E489" s="32">
        <v>39</v>
      </c>
      <c r="F489" s="32">
        <v>25</v>
      </c>
      <c r="G489" s="32">
        <v>91</v>
      </c>
      <c r="H489" s="32">
        <v>80</v>
      </c>
      <c r="I489" s="32">
        <v>0</v>
      </c>
      <c r="J489" s="32">
        <v>0</v>
      </c>
      <c r="K489" s="32">
        <v>171</v>
      </c>
      <c r="L489" s="32">
        <v>40</v>
      </c>
      <c r="M489" s="32">
        <v>41</v>
      </c>
      <c r="N489" s="32">
        <v>33</v>
      </c>
      <c r="O489" s="32">
        <v>114</v>
      </c>
      <c r="P489" s="32">
        <v>108</v>
      </c>
      <c r="Q489" s="32">
        <v>0</v>
      </c>
      <c r="R489" s="32">
        <v>0</v>
      </c>
      <c r="S489" s="32">
        <v>222</v>
      </c>
      <c r="T489" s="32">
        <v>393</v>
      </c>
      <c r="U489" s="333">
        <v>1</v>
      </c>
      <c r="V489" s="333">
        <v>1</v>
      </c>
      <c r="W489" s="32" t="s">
        <v>153</v>
      </c>
    </row>
    <row r="490" spans="1:23" s="23" customFormat="1" ht="14.45" customHeight="1" x14ac:dyDescent="0.2">
      <c r="A490" s="19" t="s">
        <v>871</v>
      </c>
      <c r="B490" s="32" t="s">
        <v>540</v>
      </c>
      <c r="C490" s="32">
        <v>0</v>
      </c>
      <c r="D490" s="32">
        <v>0</v>
      </c>
      <c r="E490" s="32">
        <v>0</v>
      </c>
      <c r="F490" s="32">
        <v>0</v>
      </c>
      <c r="G490" s="32">
        <v>0</v>
      </c>
      <c r="H490" s="32">
        <v>0</v>
      </c>
      <c r="I490" s="32">
        <v>0</v>
      </c>
      <c r="J490" s="32">
        <v>0</v>
      </c>
      <c r="K490" s="32">
        <v>0</v>
      </c>
      <c r="L490" s="32">
        <v>0</v>
      </c>
      <c r="M490" s="32">
        <v>0</v>
      </c>
      <c r="N490" s="32">
        <v>0</v>
      </c>
      <c r="O490" s="32">
        <v>0</v>
      </c>
      <c r="P490" s="32">
        <v>0</v>
      </c>
      <c r="Q490" s="32">
        <v>0</v>
      </c>
      <c r="R490" s="32">
        <v>0</v>
      </c>
      <c r="S490" s="32">
        <v>0</v>
      </c>
      <c r="T490" s="32">
        <v>151256</v>
      </c>
      <c r="U490" s="333">
        <v>0</v>
      </c>
      <c r="V490" s="333">
        <v>0</v>
      </c>
      <c r="W490" s="32" t="s">
        <v>153</v>
      </c>
    </row>
    <row r="491" spans="1:23" s="23" customFormat="1" ht="14.45" customHeight="1" x14ac:dyDescent="0.2">
      <c r="A491" s="19" t="s">
        <v>871</v>
      </c>
      <c r="B491" s="32" t="s">
        <v>534</v>
      </c>
      <c r="C491" s="32">
        <v>308369</v>
      </c>
      <c r="D491" s="32">
        <v>27147</v>
      </c>
      <c r="E491" s="32">
        <v>37393</v>
      </c>
      <c r="F491" s="32">
        <v>28350</v>
      </c>
      <c r="G491" s="32">
        <v>92890</v>
      </c>
      <c r="H491" s="32">
        <v>64423</v>
      </c>
      <c r="I491" s="32">
        <v>4242</v>
      </c>
      <c r="J491" s="32">
        <v>5</v>
      </c>
      <c r="K491" s="32">
        <v>161560</v>
      </c>
      <c r="L491" s="32">
        <v>28390</v>
      </c>
      <c r="M491" s="32">
        <v>39039</v>
      </c>
      <c r="N491" s="32">
        <v>27810</v>
      </c>
      <c r="O491" s="32">
        <v>95239</v>
      </c>
      <c r="P491" s="32">
        <v>47603</v>
      </c>
      <c r="Q491" s="32">
        <v>3967</v>
      </c>
      <c r="R491" s="32">
        <v>0</v>
      </c>
      <c r="S491" s="32">
        <v>146809</v>
      </c>
      <c r="T491" s="32">
        <v>308369</v>
      </c>
      <c r="U491" s="333">
        <v>0.99998378565938895</v>
      </c>
      <c r="V491" s="333">
        <v>1</v>
      </c>
      <c r="W491" s="32" t="s">
        <v>153</v>
      </c>
    </row>
    <row r="492" spans="1:23" s="23" customFormat="1" ht="14.45" customHeight="1" x14ac:dyDescent="0.2">
      <c r="A492" s="19" t="s">
        <v>871</v>
      </c>
      <c r="B492" s="32" t="s">
        <v>538</v>
      </c>
      <c r="C492" s="32">
        <v>0</v>
      </c>
      <c r="D492" s="32">
        <v>0</v>
      </c>
      <c r="E492" s="32">
        <v>0</v>
      </c>
      <c r="F492" s="32">
        <v>0</v>
      </c>
      <c r="G492" s="32">
        <v>0</v>
      </c>
      <c r="H492" s="32">
        <v>0</v>
      </c>
      <c r="I492" s="32">
        <v>0</v>
      </c>
      <c r="J492" s="32">
        <v>0</v>
      </c>
      <c r="K492" s="32">
        <v>0</v>
      </c>
      <c r="L492" s="32">
        <v>0</v>
      </c>
      <c r="M492" s="32">
        <v>0</v>
      </c>
      <c r="N492" s="32">
        <v>0</v>
      </c>
      <c r="O492" s="32">
        <v>0</v>
      </c>
      <c r="P492" s="32">
        <v>0</v>
      </c>
      <c r="Q492" s="32">
        <v>0</v>
      </c>
      <c r="R492" s="32">
        <v>0</v>
      </c>
      <c r="S492" s="32">
        <v>0</v>
      </c>
      <c r="T492" s="32">
        <v>10500</v>
      </c>
      <c r="U492" s="333">
        <v>0</v>
      </c>
      <c r="V492" s="333">
        <v>0</v>
      </c>
      <c r="W492" s="32" t="s">
        <v>153</v>
      </c>
    </row>
    <row r="493" spans="1:23" s="23" customFormat="1" ht="14.45" customHeight="1" x14ac:dyDescent="0.2">
      <c r="A493" s="19" t="s">
        <v>872</v>
      </c>
      <c r="B493" s="32" t="s">
        <v>535</v>
      </c>
      <c r="C493" s="32">
        <v>134395</v>
      </c>
      <c r="D493" s="32">
        <v>0</v>
      </c>
      <c r="E493" s="32">
        <v>0</v>
      </c>
      <c r="F493" s="32">
        <v>0</v>
      </c>
      <c r="G493" s="32">
        <v>0</v>
      </c>
      <c r="H493" s="32">
        <v>0</v>
      </c>
      <c r="I493" s="32">
        <v>0</v>
      </c>
      <c r="J493" s="32">
        <v>61213</v>
      </c>
      <c r="K493" s="32">
        <v>61213</v>
      </c>
      <c r="L493" s="32">
        <v>0</v>
      </c>
      <c r="M493" s="32">
        <v>0</v>
      </c>
      <c r="N493" s="32">
        <v>0</v>
      </c>
      <c r="O493" s="32">
        <v>0</v>
      </c>
      <c r="P493" s="32">
        <v>0</v>
      </c>
      <c r="Q493" s="32">
        <v>0</v>
      </c>
      <c r="R493" s="32">
        <v>73182</v>
      </c>
      <c r="S493" s="32">
        <v>73182</v>
      </c>
      <c r="T493" s="32">
        <v>134580</v>
      </c>
      <c r="U493" s="333">
        <v>0</v>
      </c>
      <c r="V493" s="333">
        <v>0.99862535294991805</v>
      </c>
      <c r="W493" s="32" t="s">
        <v>291</v>
      </c>
    </row>
    <row r="494" spans="1:23" s="23" customFormat="1" ht="14.45" customHeight="1" x14ac:dyDescent="0.2">
      <c r="A494" s="19" t="s">
        <v>872</v>
      </c>
      <c r="B494" s="32" t="s">
        <v>539</v>
      </c>
      <c r="C494" s="32">
        <v>0</v>
      </c>
      <c r="D494" s="32">
        <v>0</v>
      </c>
      <c r="E494" s="32">
        <v>0</v>
      </c>
      <c r="F494" s="32">
        <v>0</v>
      </c>
      <c r="G494" s="32">
        <v>0</v>
      </c>
      <c r="H494" s="32">
        <v>0</v>
      </c>
      <c r="I494" s="32">
        <v>0</v>
      </c>
      <c r="J494" s="32">
        <v>0</v>
      </c>
      <c r="K494" s="32">
        <v>0</v>
      </c>
      <c r="L494" s="32">
        <v>0</v>
      </c>
      <c r="M494" s="32">
        <v>0</v>
      </c>
      <c r="N494" s="32">
        <v>0</v>
      </c>
      <c r="O494" s="32">
        <v>0</v>
      </c>
      <c r="P494" s="32">
        <v>0</v>
      </c>
      <c r="Q494" s="32">
        <v>0</v>
      </c>
      <c r="R494" s="32">
        <v>0</v>
      </c>
      <c r="S494" s="32">
        <v>0</v>
      </c>
      <c r="T494" s="32">
        <v>6842</v>
      </c>
      <c r="U494" s="333">
        <v>0</v>
      </c>
      <c r="V494" s="333">
        <v>0</v>
      </c>
      <c r="W494" s="32" t="s">
        <v>291</v>
      </c>
    </row>
    <row r="495" spans="1:23" s="23" customFormat="1" ht="14.45" customHeight="1" x14ac:dyDescent="0.2">
      <c r="A495" s="19" t="s">
        <v>872</v>
      </c>
      <c r="B495" s="32" t="s">
        <v>534</v>
      </c>
      <c r="C495" s="32">
        <v>158305</v>
      </c>
      <c r="D495" s="32">
        <v>0</v>
      </c>
      <c r="E495" s="32">
        <v>0</v>
      </c>
      <c r="F495" s="32">
        <v>0</v>
      </c>
      <c r="G495" s="32">
        <v>0</v>
      </c>
      <c r="H495" s="32">
        <v>0</v>
      </c>
      <c r="I495" s="32">
        <v>0</v>
      </c>
      <c r="J495" s="32">
        <v>101075</v>
      </c>
      <c r="K495" s="32">
        <v>101075</v>
      </c>
      <c r="L495" s="32">
        <v>0</v>
      </c>
      <c r="M495" s="32">
        <v>0</v>
      </c>
      <c r="N495" s="32">
        <v>0</v>
      </c>
      <c r="O495" s="32">
        <v>0</v>
      </c>
      <c r="P495" s="32">
        <v>0</v>
      </c>
      <c r="Q495" s="32">
        <v>0</v>
      </c>
      <c r="R495" s="32">
        <v>57230</v>
      </c>
      <c r="S495" s="32">
        <v>57230</v>
      </c>
      <c r="T495" s="32">
        <v>317751</v>
      </c>
      <c r="U495" s="333">
        <v>0</v>
      </c>
      <c r="V495" s="333">
        <v>0.49820456898640803</v>
      </c>
      <c r="W495" s="32" t="s">
        <v>291</v>
      </c>
    </row>
    <row r="496" spans="1:23" s="23" customFormat="1" ht="14.45" customHeight="1" x14ac:dyDescent="0.2">
      <c r="A496" s="19" t="s">
        <v>873</v>
      </c>
      <c r="B496" s="32" t="s">
        <v>535</v>
      </c>
      <c r="C496" s="32">
        <v>221</v>
      </c>
      <c r="D496" s="32">
        <v>10</v>
      </c>
      <c r="E496" s="32">
        <v>5</v>
      </c>
      <c r="F496" s="32">
        <v>15</v>
      </c>
      <c r="G496" s="32">
        <v>30</v>
      </c>
      <c r="H496" s="32">
        <v>42</v>
      </c>
      <c r="I496" s="32">
        <v>0</v>
      </c>
      <c r="J496" s="32">
        <v>0</v>
      </c>
      <c r="K496" s="32">
        <v>72</v>
      </c>
      <c r="L496" s="32">
        <v>5</v>
      </c>
      <c r="M496" s="32">
        <v>0</v>
      </c>
      <c r="N496" s="32">
        <v>16</v>
      </c>
      <c r="O496" s="32">
        <v>21</v>
      </c>
      <c r="P496" s="32">
        <v>128</v>
      </c>
      <c r="Q496" s="32">
        <v>0</v>
      </c>
      <c r="R496" s="32">
        <v>0</v>
      </c>
      <c r="S496" s="32">
        <v>149</v>
      </c>
      <c r="T496" s="32">
        <v>221</v>
      </c>
      <c r="U496" s="333">
        <v>1</v>
      </c>
      <c r="V496" s="333">
        <v>1</v>
      </c>
      <c r="W496" s="32" t="s">
        <v>64</v>
      </c>
    </row>
    <row r="497" spans="1:23" s="23" customFormat="1" ht="14.45" customHeight="1" x14ac:dyDescent="0.2">
      <c r="A497" s="19" t="s">
        <v>873</v>
      </c>
      <c r="B497" s="32" t="s">
        <v>541</v>
      </c>
      <c r="C497" s="32">
        <v>0</v>
      </c>
      <c r="D497" s="32">
        <v>0</v>
      </c>
      <c r="E497" s="32">
        <v>0</v>
      </c>
      <c r="F497" s="32">
        <v>0</v>
      </c>
      <c r="G497" s="32">
        <v>0</v>
      </c>
      <c r="H497" s="32">
        <v>0</v>
      </c>
      <c r="I497" s="32">
        <v>0</v>
      </c>
      <c r="J497" s="32">
        <v>0</v>
      </c>
      <c r="K497" s="32">
        <v>0</v>
      </c>
      <c r="L497" s="32">
        <v>0</v>
      </c>
      <c r="M497" s="32">
        <v>0</v>
      </c>
      <c r="N497" s="32">
        <v>0</v>
      </c>
      <c r="O497" s="32">
        <v>0</v>
      </c>
      <c r="P497" s="32">
        <v>0</v>
      </c>
      <c r="Q497" s="32">
        <v>0</v>
      </c>
      <c r="R497" s="32">
        <v>0</v>
      </c>
      <c r="S497" s="32">
        <v>0</v>
      </c>
      <c r="T497" s="32">
        <v>227</v>
      </c>
      <c r="U497" s="333">
        <v>0</v>
      </c>
      <c r="V497" s="333">
        <v>0</v>
      </c>
      <c r="W497" s="32" t="s">
        <v>64</v>
      </c>
    </row>
    <row r="498" spans="1:23" s="23" customFormat="1" ht="14.45" customHeight="1" x14ac:dyDescent="0.2">
      <c r="A498" s="19" t="s">
        <v>873</v>
      </c>
      <c r="B498" s="32" t="s">
        <v>537</v>
      </c>
      <c r="C498" s="32">
        <v>0</v>
      </c>
      <c r="D498" s="32">
        <v>0</v>
      </c>
      <c r="E498" s="32">
        <v>0</v>
      </c>
      <c r="F498" s="32">
        <v>0</v>
      </c>
      <c r="G498" s="32">
        <v>0</v>
      </c>
      <c r="H498" s="32">
        <v>0</v>
      </c>
      <c r="I498" s="32">
        <v>0</v>
      </c>
      <c r="J498" s="32">
        <v>0</v>
      </c>
      <c r="K498" s="32">
        <v>0</v>
      </c>
      <c r="L498" s="32">
        <v>0</v>
      </c>
      <c r="M498" s="32">
        <v>0</v>
      </c>
      <c r="N498" s="32">
        <v>0</v>
      </c>
      <c r="O498" s="32">
        <v>0</v>
      </c>
      <c r="P498" s="32">
        <v>0</v>
      </c>
      <c r="Q498" s="32">
        <v>0</v>
      </c>
      <c r="R498" s="32">
        <v>0</v>
      </c>
      <c r="S498" s="32">
        <v>0</v>
      </c>
      <c r="T498" s="32">
        <v>8540</v>
      </c>
      <c r="U498" s="333">
        <v>0</v>
      </c>
      <c r="V498" s="333">
        <v>0</v>
      </c>
      <c r="W498" s="32" t="s">
        <v>64</v>
      </c>
    </row>
    <row r="499" spans="1:23" s="23" customFormat="1" ht="14.45" customHeight="1" x14ac:dyDescent="0.2">
      <c r="A499" s="19" t="s">
        <v>873</v>
      </c>
      <c r="B499" s="32" t="s">
        <v>540</v>
      </c>
      <c r="C499" s="32">
        <v>250</v>
      </c>
      <c r="D499" s="32">
        <v>0</v>
      </c>
      <c r="E499" s="32">
        <v>10</v>
      </c>
      <c r="F499" s="32">
        <v>12</v>
      </c>
      <c r="G499" s="32">
        <v>22</v>
      </c>
      <c r="H499" s="32">
        <v>88</v>
      </c>
      <c r="I499" s="32">
        <v>29</v>
      </c>
      <c r="J499" s="32">
        <v>0</v>
      </c>
      <c r="K499" s="32">
        <v>139</v>
      </c>
      <c r="L499" s="32">
        <v>0</v>
      </c>
      <c r="M499" s="32">
        <v>12</v>
      </c>
      <c r="N499" s="32">
        <v>7</v>
      </c>
      <c r="O499" s="32">
        <v>19</v>
      </c>
      <c r="P499" s="32">
        <v>74</v>
      </c>
      <c r="Q499" s="32">
        <v>18</v>
      </c>
      <c r="R499" s="32">
        <v>0</v>
      </c>
      <c r="S499" s="32">
        <v>111</v>
      </c>
      <c r="T499" s="32">
        <v>369</v>
      </c>
      <c r="U499" s="333">
        <v>0.67750677506775103</v>
      </c>
      <c r="V499" s="333">
        <v>0.67750677506775103</v>
      </c>
      <c r="W499" s="32" t="s">
        <v>64</v>
      </c>
    </row>
    <row r="500" spans="1:23" s="23" customFormat="1" ht="14.45" customHeight="1" x14ac:dyDescent="0.2">
      <c r="A500" s="19" t="s">
        <v>873</v>
      </c>
      <c r="B500" s="32" t="s">
        <v>534</v>
      </c>
      <c r="C500" s="32">
        <v>504</v>
      </c>
      <c r="D500" s="32">
        <v>0</v>
      </c>
      <c r="E500" s="32">
        <v>42</v>
      </c>
      <c r="F500" s="32">
        <v>44</v>
      </c>
      <c r="G500" s="32">
        <v>86</v>
      </c>
      <c r="H500" s="32">
        <v>101</v>
      </c>
      <c r="I500" s="32">
        <v>5</v>
      </c>
      <c r="J500" s="32">
        <v>0</v>
      </c>
      <c r="K500" s="32">
        <v>192</v>
      </c>
      <c r="L500" s="32">
        <v>18</v>
      </c>
      <c r="M500" s="32">
        <v>34</v>
      </c>
      <c r="N500" s="32">
        <v>19</v>
      </c>
      <c r="O500" s="32">
        <v>71</v>
      </c>
      <c r="P500" s="32">
        <v>228</v>
      </c>
      <c r="Q500" s="32">
        <v>13</v>
      </c>
      <c r="R500" s="32">
        <v>0</v>
      </c>
      <c r="S500" s="32">
        <v>312</v>
      </c>
      <c r="T500" s="32">
        <v>504</v>
      </c>
      <c r="U500" s="333">
        <v>1</v>
      </c>
      <c r="V500" s="333">
        <v>1</v>
      </c>
      <c r="W500" s="32" t="s">
        <v>64</v>
      </c>
    </row>
    <row r="501" spans="1:23" s="23" customFormat="1" ht="14.45" customHeight="1" x14ac:dyDescent="0.2">
      <c r="A501" s="19" t="s">
        <v>876</v>
      </c>
      <c r="B501" s="32" t="s">
        <v>535</v>
      </c>
      <c r="C501" s="32">
        <v>31830</v>
      </c>
      <c r="D501" s="32">
        <v>1776</v>
      </c>
      <c r="E501" s="32">
        <v>3245</v>
      </c>
      <c r="F501" s="32">
        <v>1701</v>
      </c>
      <c r="G501" s="32">
        <v>6722</v>
      </c>
      <c r="H501" s="32">
        <v>8246</v>
      </c>
      <c r="I501" s="32">
        <v>578</v>
      </c>
      <c r="J501" s="32">
        <v>0</v>
      </c>
      <c r="K501" s="32">
        <v>15546</v>
      </c>
      <c r="L501" s="32">
        <v>1928</v>
      </c>
      <c r="M501" s="32">
        <v>3285</v>
      </c>
      <c r="N501" s="32">
        <v>1714</v>
      </c>
      <c r="O501" s="32">
        <v>6927</v>
      </c>
      <c r="P501" s="32">
        <v>8703</v>
      </c>
      <c r="Q501" s="32">
        <v>654</v>
      </c>
      <c r="R501" s="32">
        <v>0</v>
      </c>
      <c r="S501" s="32">
        <v>16284</v>
      </c>
      <c r="T501" s="32">
        <v>31830</v>
      </c>
      <c r="U501" s="333">
        <v>1</v>
      </c>
      <c r="V501" s="333">
        <v>1</v>
      </c>
      <c r="W501" s="32" t="s">
        <v>292</v>
      </c>
    </row>
    <row r="502" spans="1:23" s="23" customFormat="1" ht="14.45" customHeight="1" x14ac:dyDescent="0.2">
      <c r="A502" s="19" t="s">
        <v>876</v>
      </c>
      <c r="B502" s="32" t="s">
        <v>537</v>
      </c>
      <c r="C502" s="32">
        <v>3552717</v>
      </c>
      <c r="D502" s="32">
        <v>196707</v>
      </c>
      <c r="E502" s="32">
        <v>383455</v>
      </c>
      <c r="F502" s="32">
        <v>250060</v>
      </c>
      <c r="G502" s="32">
        <v>830222</v>
      </c>
      <c r="H502" s="32">
        <v>703024</v>
      </c>
      <c r="I502" s="32">
        <v>90715</v>
      </c>
      <c r="J502" s="32">
        <v>0</v>
      </c>
      <c r="K502" s="32">
        <v>1623961</v>
      </c>
      <c r="L502" s="32">
        <v>254649</v>
      </c>
      <c r="M502" s="32">
        <v>492081</v>
      </c>
      <c r="N502" s="32">
        <v>321693</v>
      </c>
      <c r="O502" s="32">
        <v>1068423</v>
      </c>
      <c r="P502" s="32">
        <v>754125</v>
      </c>
      <c r="Q502" s="32">
        <v>106208</v>
      </c>
      <c r="R502" s="32">
        <v>0</v>
      </c>
      <c r="S502" s="32">
        <v>1928756</v>
      </c>
      <c r="T502" s="32">
        <v>3552717</v>
      </c>
      <c r="U502" s="333">
        <v>1</v>
      </c>
      <c r="V502" s="333">
        <v>1</v>
      </c>
      <c r="W502" s="32" t="s">
        <v>292</v>
      </c>
    </row>
    <row r="503" spans="1:23" s="23" customFormat="1" ht="14.45" customHeight="1" x14ac:dyDescent="0.2">
      <c r="A503" s="19" t="s">
        <v>876</v>
      </c>
      <c r="B503" s="32" t="s">
        <v>539</v>
      </c>
      <c r="C503" s="32">
        <v>3681</v>
      </c>
      <c r="D503" s="32">
        <v>7</v>
      </c>
      <c r="E503" s="32">
        <v>187</v>
      </c>
      <c r="F503" s="32">
        <v>269</v>
      </c>
      <c r="G503" s="32">
        <v>463</v>
      </c>
      <c r="H503" s="32">
        <v>997</v>
      </c>
      <c r="I503" s="32">
        <v>259</v>
      </c>
      <c r="J503" s="32">
        <v>0</v>
      </c>
      <c r="K503" s="32">
        <v>1719</v>
      </c>
      <c r="L503" s="32">
        <v>0</v>
      </c>
      <c r="M503" s="32">
        <v>211</v>
      </c>
      <c r="N503" s="32">
        <v>302</v>
      </c>
      <c r="O503" s="32">
        <v>513</v>
      </c>
      <c r="P503" s="32">
        <v>1042</v>
      </c>
      <c r="Q503" s="32">
        <v>407</v>
      </c>
      <c r="R503" s="32">
        <v>0</v>
      </c>
      <c r="S503" s="32">
        <v>1962</v>
      </c>
      <c r="T503" s="32">
        <v>3681</v>
      </c>
      <c r="U503" s="333">
        <v>1</v>
      </c>
      <c r="V503" s="333">
        <v>1</v>
      </c>
      <c r="W503" s="32" t="s">
        <v>292</v>
      </c>
    </row>
    <row r="504" spans="1:23" s="23" customFormat="1" ht="14.45" customHeight="1" x14ac:dyDescent="0.2">
      <c r="A504" s="19" t="s">
        <v>876</v>
      </c>
      <c r="B504" s="32" t="s">
        <v>540</v>
      </c>
      <c r="C504" s="32">
        <v>0</v>
      </c>
      <c r="D504" s="32">
        <v>0</v>
      </c>
      <c r="E504" s="32">
        <v>0</v>
      </c>
      <c r="F504" s="32">
        <v>0</v>
      </c>
      <c r="G504" s="32">
        <v>0</v>
      </c>
      <c r="H504" s="32">
        <v>0</v>
      </c>
      <c r="I504" s="32">
        <v>0</v>
      </c>
      <c r="J504" s="32">
        <v>0</v>
      </c>
      <c r="K504" s="32">
        <v>0</v>
      </c>
      <c r="L504" s="32">
        <v>0</v>
      </c>
      <c r="M504" s="32">
        <v>0</v>
      </c>
      <c r="N504" s="32">
        <v>0</v>
      </c>
      <c r="O504" s="32">
        <v>0</v>
      </c>
      <c r="P504" s="32">
        <v>0</v>
      </c>
      <c r="Q504" s="32">
        <v>0</v>
      </c>
      <c r="R504" s="32">
        <v>0</v>
      </c>
      <c r="S504" s="32">
        <v>0</v>
      </c>
      <c r="T504" s="32">
        <v>12313</v>
      </c>
      <c r="U504" s="333">
        <v>0</v>
      </c>
      <c r="V504" s="333">
        <v>0</v>
      </c>
      <c r="W504" s="32" t="s">
        <v>292</v>
      </c>
    </row>
    <row r="505" spans="1:23" s="23" customFormat="1" ht="14.45" customHeight="1" x14ac:dyDescent="0.2">
      <c r="A505" s="19" t="s">
        <v>876</v>
      </c>
      <c r="B505" s="32" t="s">
        <v>534</v>
      </c>
      <c r="C505" s="32">
        <v>1097128</v>
      </c>
      <c r="D505" s="32">
        <v>57539</v>
      </c>
      <c r="E505" s="32">
        <v>120782</v>
      </c>
      <c r="F505" s="32">
        <v>83606</v>
      </c>
      <c r="G505" s="32">
        <v>261927</v>
      </c>
      <c r="H505" s="32">
        <v>260612</v>
      </c>
      <c r="I505" s="32">
        <v>31857</v>
      </c>
      <c r="J505" s="32">
        <v>0</v>
      </c>
      <c r="K505" s="32">
        <v>554396</v>
      </c>
      <c r="L505" s="32">
        <v>58953</v>
      </c>
      <c r="M505" s="32">
        <v>123710</v>
      </c>
      <c r="N505" s="32">
        <v>85213</v>
      </c>
      <c r="O505" s="32">
        <v>267876</v>
      </c>
      <c r="P505" s="32">
        <v>243558</v>
      </c>
      <c r="Q505" s="32">
        <v>31298</v>
      </c>
      <c r="R505" s="32">
        <v>0</v>
      </c>
      <c r="S505" s="32">
        <v>542732</v>
      </c>
      <c r="T505" s="32">
        <v>1097128</v>
      </c>
      <c r="U505" s="333">
        <v>1</v>
      </c>
      <c r="V505" s="333">
        <v>1</v>
      </c>
      <c r="W505" s="32" t="s">
        <v>292</v>
      </c>
    </row>
    <row r="506" spans="1:23" s="23" customFormat="1" ht="14.45" customHeight="1" x14ac:dyDescent="0.2">
      <c r="A506" s="19" t="s">
        <v>877</v>
      </c>
      <c r="B506" s="32" t="s">
        <v>535</v>
      </c>
      <c r="C506" s="32">
        <v>0</v>
      </c>
      <c r="D506" s="32">
        <v>0</v>
      </c>
      <c r="E506" s="32">
        <v>0</v>
      </c>
      <c r="F506" s="32">
        <v>0</v>
      </c>
      <c r="G506" s="32">
        <v>0</v>
      </c>
      <c r="H506" s="32">
        <v>0</v>
      </c>
      <c r="I506" s="32">
        <v>0</v>
      </c>
      <c r="J506" s="32">
        <v>0</v>
      </c>
      <c r="K506" s="32">
        <v>0</v>
      </c>
      <c r="L506" s="32">
        <v>0</v>
      </c>
      <c r="M506" s="32">
        <v>0</v>
      </c>
      <c r="N506" s="32">
        <v>0</v>
      </c>
      <c r="O506" s="32">
        <v>0</v>
      </c>
      <c r="P506" s="32">
        <v>0</v>
      </c>
      <c r="Q506" s="32">
        <v>0</v>
      </c>
      <c r="R506" s="32">
        <v>0</v>
      </c>
      <c r="S506" s="32">
        <v>0</v>
      </c>
      <c r="T506" s="32">
        <v>2546</v>
      </c>
      <c r="U506" s="333">
        <v>0</v>
      </c>
      <c r="V506" s="333">
        <v>0</v>
      </c>
      <c r="W506" s="32" t="s">
        <v>171</v>
      </c>
    </row>
    <row r="507" spans="1:23" s="23" customFormat="1" ht="14.45" customHeight="1" x14ac:dyDescent="0.2">
      <c r="A507" s="19" t="s">
        <v>877</v>
      </c>
      <c r="B507" s="32" t="s">
        <v>539</v>
      </c>
      <c r="C507" s="32">
        <v>0</v>
      </c>
      <c r="D507" s="32">
        <v>0</v>
      </c>
      <c r="E507" s="32">
        <v>0</v>
      </c>
      <c r="F507" s="32">
        <v>0</v>
      </c>
      <c r="G507" s="32">
        <v>0</v>
      </c>
      <c r="H507" s="32">
        <v>0</v>
      </c>
      <c r="I507" s="32">
        <v>0</v>
      </c>
      <c r="J507" s="32">
        <v>0</v>
      </c>
      <c r="K507" s="32">
        <v>0</v>
      </c>
      <c r="L507" s="32">
        <v>0</v>
      </c>
      <c r="M507" s="32">
        <v>0</v>
      </c>
      <c r="N507" s="32">
        <v>0</v>
      </c>
      <c r="O507" s="32">
        <v>0</v>
      </c>
      <c r="P507" s="32">
        <v>0</v>
      </c>
      <c r="Q507" s="32">
        <v>0</v>
      </c>
      <c r="R507" s="32">
        <v>0</v>
      </c>
      <c r="S507" s="32">
        <v>0</v>
      </c>
      <c r="T507" s="32">
        <v>5</v>
      </c>
      <c r="U507" s="333">
        <v>0</v>
      </c>
      <c r="V507" s="333">
        <v>0</v>
      </c>
      <c r="W507" s="32" t="s">
        <v>171</v>
      </c>
    </row>
    <row r="508" spans="1:23" s="23" customFormat="1" ht="14.45" customHeight="1" x14ac:dyDescent="0.2">
      <c r="A508" s="19" t="s">
        <v>877</v>
      </c>
      <c r="B508" s="32" t="s">
        <v>534</v>
      </c>
      <c r="C508" s="32">
        <v>0</v>
      </c>
      <c r="D508" s="32">
        <v>0</v>
      </c>
      <c r="E508" s="32">
        <v>0</v>
      </c>
      <c r="F508" s="32">
        <v>0</v>
      </c>
      <c r="G508" s="32">
        <v>0</v>
      </c>
      <c r="H508" s="32">
        <v>0</v>
      </c>
      <c r="I508" s="32">
        <v>0</v>
      </c>
      <c r="J508" s="32">
        <v>0</v>
      </c>
      <c r="K508" s="32">
        <v>0</v>
      </c>
      <c r="L508" s="32">
        <v>0</v>
      </c>
      <c r="M508" s="32">
        <v>0</v>
      </c>
      <c r="N508" s="32">
        <v>0</v>
      </c>
      <c r="O508" s="32">
        <v>0</v>
      </c>
      <c r="P508" s="32">
        <v>0</v>
      </c>
      <c r="Q508" s="32">
        <v>0</v>
      </c>
      <c r="R508" s="32">
        <v>0</v>
      </c>
      <c r="S508" s="32">
        <v>0</v>
      </c>
      <c r="T508" s="32">
        <v>25</v>
      </c>
      <c r="U508" s="333">
        <v>0</v>
      </c>
      <c r="V508" s="333">
        <v>0</v>
      </c>
      <c r="W508" s="32" t="s">
        <v>171</v>
      </c>
    </row>
    <row r="509" spans="1:23" s="23" customFormat="1" ht="14.45" customHeight="1" x14ac:dyDescent="0.2">
      <c r="A509" s="19" t="s">
        <v>878</v>
      </c>
      <c r="B509" s="32" t="s">
        <v>535</v>
      </c>
      <c r="C509" s="32">
        <v>14196</v>
      </c>
      <c r="D509" s="32">
        <v>0</v>
      </c>
      <c r="E509" s="32">
        <v>0</v>
      </c>
      <c r="F509" s="32">
        <v>0</v>
      </c>
      <c r="G509" s="32">
        <v>0</v>
      </c>
      <c r="H509" s="32">
        <v>0</v>
      </c>
      <c r="I509" s="32">
        <v>0</v>
      </c>
      <c r="J509" s="32">
        <v>5073</v>
      </c>
      <c r="K509" s="32">
        <v>5073</v>
      </c>
      <c r="L509" s="32">
        <v>0</v>
      </c>
      <c r="M509" s="32">
        <v>0</v>
      </c>
      <c r="N509" s="32">
        <v>0</v>
      </c>
      <c r="O509" s="32">
        <v>0</v>
      </c>
      <c r="P509" s="32">
        <v>0</v>
      </c>
      <c r="Q509" s="32">
        <v>0</v>
      </c>
      <c r="R509" s="32">
        <v>9123</v>
      </c>
      <c r="S509" s="32">
        <v>9123</v>
      </c>
      <c r="T509" s="32">
        <v>14469</v>
      </c>
      <c r="U509" s="333">
        <v>0</v>
      </c>
      <c r="V509" s="333">
        <v>0.98113207547169801</v>
      </c>
      <c r="W509" s="32" t="s">
        <v>103</v>
      </c>
    </row>
    <row r="510" spans="1:23" s="23" customFormat="1" ht="14.45" customHeight="1" x14ac:dyDescent="0.2">
      <c r="A510" s="19" t="s">
        <v>878</v>
      </c>
      <c r="B510" s="32" t="s">
        <v>534</v>
      </c>
      <c r="C510" s="32">
        <v>46511</v>
      </c>
      <c r="D510" s="32">
        <v>0</v>
      </c>
      <c r="E510" s="32">
        <v>0</v>
      </c>
      <c r="F510" s="32">
        <v>0</v>
      </c>
      <c r="G510" s="32">
        <v>0</v>
      </c>
      <c r="H510" s="32">
        <v>0</v>
      </c>
      <c r="I510" s="32">
        <v>0</v>
      </c>
      <c r="J510" s="32">
        <v>29302</v>
      </c>
      <c r="K510" s="32">
        <v>29302</v>
      </c>
      <c r="L510" s="32">
        <v>0</v>
      </c>
      <c r="M510" s="32">
        <v>0</v>
      </c>
      <c r="N510" s="32">
        <v>0</v>
      </c>
      <c r="O510" s="32">
        <v>0</v>
      </c>
      <c r="P510" s="32">
        <v>0</v>
      </c>
      <c r="Q510" s="32">
        <v>0</v>
      </c>
      <c r="R510" s="32">
        <v>17209</v>
      </c>
      <c r="S510" s="32">
        <v>17209</v>
      </c>
      <c r="T510" s="32">
        <v>277726</v>
      </c>
      <c r="U510" s="333">
        <v>0</v>
      </c>
      <c r="V510" s="333">
        <v>0.16747081656020699</v>
      </c>
      <c r="W510" s="32" t="s">
        <v>103</v>
      </c>
    </row>
    <row r="511" spans="1:23" s="23" customFormat="1" ht="14.45" customHeight="1" x14ac:dyDescent="0.2">
      <c r="A511" s="19" t="s">
        <v>878</v>
      </c>
      <c r="B511" s="32" t="s">
        <v>538</v>
      </c>
      <c r="C511" s="32">
        <v>0</v>
      </c>
      <c r="D511" s="32">
        <v>0</v>
      </c>
      <c r="E511" s="32">
        <v>0</v>
      </c>
      <c r="F511" s="32">
        <v>0</v>
      </c>
      <c r="G511" s="32">
        <v>0</v>
      </c>
      <c r="H511" s="32">
        <v>0</v>
      </c>
      <c r="I511" s="32">
        <v>0</v>
      </c>
      <c r="J511" s="32">
        <v>0</v>
      </c>
      <c r="K511" s="32">
        <v>0</v>
      </c>
      <c r="L511" s="32">
        <v>0</v>
      </c>
      <c r="M511" s="32">
        <v>0</v>
      </c>
      <c r="N511" s="32">
        <v>0</v>
      </c>
      <c r="O511" s="32">
        <v>0</v>
      </c>
      <c r="P511" s="32">
        <v>0</v>
      </c>
      <c r="Q511" s="32">
        <v>0</v>
      </c>
      <c r="R511" s="32">
        <v>0</v>
      </c>
      <c r="S511" s="32">
        <v>0</v>
      </c>
      <c r="T511" s="32">
        <v>21037</v>
      </c>
      <c r="U511" s="333">
        <v>0</v>
      </c>
      <c r="V511" s="333">
        <v>0</v>
      </c>
      <c r="W511" s="32" t="s">
        <v>103</v>
      </c>
    </row>
    <row r="512" spans="1:23" s="23" customFormat="1" ht="14.45" customHeight="1" x14ac:dyDescent="0.2">
      <c r="A512" s="19" t="s">
        <v>879</v>
      </c>
      <c r="B512" s="32" t="s">
        <v>535</v>
      </c>
      <c r="C512" s="32">
        <v>14904</v>
      </c>
      <c r="D512" s="32">
        <v>491</v>
      </c>
      <c r="E512" s="32">
        <v>507</v>
      </c>
      <c r="F512" s="32">
        <v>379</v>
      </c>
      <c r="G512" s="32">
        <v>1377</v>
      </c>
      <c r="H512" s="32">
        <v>2602</v>
      </c>
      <c r="I512" s="32">
        <v>60</v>
      </c>
      <c r="J512" s="32">
        <v>0</v>
      </c>
      <c r="K512" s="32">
        <v>4039</v>
      </c>
      <c r="L512" s="32">
        <v>492</v>
      </c>
      <c r="M512" s="32">
        <v>579</v>
      </c>
      <c r="N512" s="32">
        <v>2118</v>
      </c>
      <c r="O512" s="32">
        <v>3189</v>
      </c>
      <c r="P512" s="32">
        <v>7606</v>
      </c>
      <c r="Q512" s="32">
        <v>70</v>
      </c>
      <c r="R512" s="32">
        <v>0</v>
      </c>
      <c r="S512" s="32">
        <v>10865</v>
      </c>
      <c r="T512" s="32">
        <v>14904</v>
      </c>
      <c r="U512" s="333">
        <v>1</v>
      </c>
      <c r="V512" s="333">
        <v>1</v>
      </c>
      <c r="W512" s="32" t="s">
        <v>293</v>
      </c>
    </row>
    <row r="513" spans="1:23" s="23" customFormat="1" ht="14.45" customHeight="1" x14ac:dyDescent="0.2">
      <c r="A513" s="19" t="s">
        <v>879</v>
      </c>
      <c r="B513" s="32" t="s">
        <v>539</v>
      </c>
      <c r="C513" s="32">
        <v>0</v>
      </c>
      <c r="D513" s="32">
        <v>0</v>
      </c>
      <c r="E513" s="32">
        <v>0</v>
      </c>
      <c r="F513" s="32">
        <v>0</v>
      </c>
      <c r="G513" s="32">
        <v>0</v>
      </c>
      <c r="H513" s="32">
        <v>0</v>
      </c>
      <c r="I513" s="32">
        <v>0</v>
      </c>
      <c r="J513" s="32">
        <v>0</v>
      </c>
      <c r="K513" s="32">
        <v>0</v>
      </c>
      <c r="L513" s="32">
        <v>0</v>
      </c>
      <c r="M513" s="32">
        <v>0</v>
      </c>
      <c r="N513" s="32">
        <v>0</v>
      </c>
      <c r="O513" s="32">
        <v>0</v>
      </c>
      <c r="P513" s="32">
        <v>0</v>
      </c>
      <c r="Q513" s="32">
        <v>0</v>
      </c>
      <c r="R513" s="32">
        <v>0</v>
      </c>
      <c r="S513" s="32">
        <v>0</v>
      </c>
      <c r="T513" s="32">
        <v>88</v>
      </c>
      <c r="U513" s="333">
        <v>0</v>
      </c>
      <c r="V513" s="333">
        <v>0</v>
      </c>
      <c r="W513" s="32" t="s">
        <v>293</v>
      </c>
    </row>
    <row r="514" spans="1:23" s="23" customFormat="1" ht="14.45" customHeight="1" x14ac:dyDescent="0.2">
      <c r="A514" s="19" t="s">
        <v>879</v>
      </c>
      <c r="B514" s="32" t="s">
        <v>534</v>
      </c>
      <c r="C514" s="32">
        <v>106255</v>
      </c>
      <c r="D514" s="32">
        <v>1592</v>
      </c>
      <c r="E514" s="32">
        <v>2725</v>
      </c>
      <c r="F514" s="32">
        <v>1885</v>
      </c>
      <c r="G514" s="32">
        <v>6202</v>
      </c>
      <c r="H514" s="32">
        <v>10979</v>
      </c>
      <c r="I514" s="32">
        <v>1033</v>
      </c>
      <c r="J514" s="32">
        <v>40178</v>
      </c>
      <c r="K514" s="32">
        <v>58392</v>
      </c>
      <c r="L514" s="32">
        <v>1637</v>
      </c>
      <c r="M514" s="32">
        <v>2917</v>
      </c>
      <c r="N514" s="32">
        <v>3796</v>
      </c>
      <c r="O514" s="32">
        <v>8350</v>
      </c>
      <c r="P514" s="32">
        <v>17314</v>
      </c>
      <c r="Q514" s="32">
        <v>874</v>
      </c>
      <c r="R514" s="32">
        <v>21325</v>
      </c>
      <c r="S514" s="32">
        <v>47863</v>
      </c>
      <c r="T514" s="32">
        <v>182474</v>
      </c>
      <c r="U514" s="333">
        <v>0.24525137827854901</v>
      </c>
      <c r="V514" s="333">
        <v>0.58230213619474602</v>
      </c>
      <c r="W514" s="32" t="s">
        <v>293</v>
      </c>
    </row>
    <row r="515" spans="1:23" s="23" customFormat="1" ht="14.45" customHeight="1" x14ac:dyDescent="0.2">
      <c r="A515" s="19" t="s">
        <v>881</v>
      </c>
      <c r="B515" s="32" t="s">
        <v>535</v>
      </c>
      <c r="C515" s="32">
        <v>904</v>
      </c>
      <c r="D515" s="32">
        <v>59</v>
      </c>
      <c r="E515" s="32">
        <v>78</v>
      </c>
      <c r="F515" s="32">
        <v>56</v>
      </c>
      <c r="G515" s="32">
        <v>193</v>
      </c>
      <c r="H515" s="32">
        <v>142</v>
      </c>
      <c r="I515" s="32">
        <v>0</v>
      </c>
      <c r="J515" s="32">
        <v>0</v>
      </c>
      <c r="K515" s="32">
        <v>335</v>
      </c>
      <c r="L515" s="32">
        <v>62</v>
      </c>
      <c r="M515" s="32">
        <v>94</v>
      </c>
      <c r="N515" s="32">
        <v>51</v>
      </c>
      <c r="O515" s="32">
        <v>207</v>
      </c>
      <c r="P515" s="32">
        <v>333</v>
      </c>
      <c r="Q515" s="32">
        <v>29</v>
      </c>
      <c r="R515" s="32">
        <v>0</v>
      </c>
      <c r="S515" s="32">
        <v>569</v>
      </c>
      <c r="T515" s="32">
        <v>5538</v>
      </c>
      <c r="U515" s="333">
        <v>0.163235825207656</v>
      </c>
      <c r="V515" s="333">
        <v>0.163235825207656</v>
      </c>
      <c r="W515" s="32" t="s">
        <v>105</v>
      </c>
    </row>
    <row r="516" spans="1:23" s="23" customFormat="1" ht="14.45" customHeight="1" x14ac:dyDescent="0.2">
      <c r="A516" s="19" t="s">
        <v>881</v>
      </c>
      <c r="B516" s="32" t="s">
        <v>541</v>
      </c>
      <c r="C516" s="32">
        <v>0</v>
      </c>
      <c r="D516" s="32">
        <v>0</v>
      </c>
      <c r="E516" s="32">
        <v>0</v>
      </c>
      <c r="F516" s="32">
        <v>0</v>
      </c>
      <c r="G516" s="32">
        <v>0</v>
      </c>
      <c r="H516" s="32">
        <v>0</v>
      </c>
      <c r="I516" s="32">
        <v>0</v>
      </c>
      <c r="J516" s="32">
        <v>0</v>
      </c>
      <c r="K516" s="32">
        <v>0</v>
      </c>
      <c r="L516" s="32">
        <v>0</v>
      </c>
      <c r="M516" s="32">
        <v>0</v>
      </c>
      <c r="N516" s="32">
        <v>0</v>
      </c>
      <c r="O516" s="32">
        <v>0</v>
      </c>
      <c r="P516" s="32">
        <v>0</v>
      </c>
      <c r="Q516" s="32">
        <v>0</v>
      </c>
      <c r="R516" s="32">
        <v>0</v>
      </c>
      <c r="S516" s="32">
        <v>0</v>
      </c>
      <c r="T516" s="32">
        <v>255093</v>
      </c>
      <c r="U516" s="333">
        <v>0</v>
      </c>
      <c r="V516" s="333">
        <v>0</v>
      </c>
      <c r="W516" s="32" t="s">
        <v>105</v>
      </c>
    </row>
    <row r="517" spans="1:23" s="23" customFormat="1" ht="14.45" customHeight="1" x14ac:dyDescent="0.2">
      <c r="A517" s="19" t="s">
        <v>881</v>
      </c>
      <c r="B517" s="32" t="s">
        <v>537</v>
      </c>
      <c r="C517" s="32">
        <v>0</v>
      </c>
      <c r="D517" s="32">
        <v>0</v>
      </c>
      <c r="E517" s="32">
        <v>0</v>
      </c>
      <c r="F517" s="32">
        <v>0</v>
      </c>
      <c r="G517" s="32">
        <v>0</v>
      </c>
      <c r="H517" s="32">
        <v>0</v>
      </c>
      <c r="I517" s="32">
        <v>0</v>
      </c>
      <c r="J517" s="32">
        <v>0</v>
      </c>
      <c r="K517" s="32">
        <v>0</v>
      </c>
      <c r="L517" s="32">
        <v>0</v>
      </c>
      <c r="M517" s="32">
        <v>0</v>
      </c>
      <c r="N517" s="32">
        <v>0</v>
      </c>
      <c r="O517" s="32">
        <v>0</v>
      </c>
      <c r="P517" s="32">
        <v>0</v>
      </c>
      <c r="Q517" s="32">
        <v>0</v>
      </c>
      <c r="R517" s="32">
        <v>0</v>
      </c>
      <c r="S517" s="32">
        <v>0</v>
      </c>
      <c r="T517" s="32">
        <v>6780994</v>
      </c>
      <c r="U517" s="333">
        <v>0</v>
      </c>
      <c r="V517" s="333">
        <v>0</v>
      </c>
      <c r="W517" s="32" t="s">
        <v>105</v>
      </c>
    </row>
    <row r="518" spans="1:23" s="23" customFormat="1" ht="14.45" customHeight="1" x14ac:dyDescent="0.2">
      <c r="A518" s="19" t="s">
        <v>881</v>
      </c>
      <c r="B518" s="32" t="s">
        <v>539</v>
      </c>
      <c r="C518" s="32">
        <v>0</v>
      </c>
      <c r="D518" s="32">
        <v>0</v>
      </c>
      <c r="E518" s="32">
        <v>0</v>
      </c>
      <c r="F518" s="32">
        <v>0</v>
      </c>
      <c r="G518" s="32">
        <v>0</v>
      </c>
      <c r="H518" s="32">
        <v>0</v>
      </c>
      <c r="I518" s="32">
        <v>0</v>
      </c>
      <c r="J518" s="32">
        <v>0</v>
      </c>
      <c r="K518" s="32">
        <v>0</v>
      </c>
      <c r="L518" s="32">
        <v>0</v>
      </c>
      <c r="M518" s="32">
        <v>0</v>
      </c>
      <c r="N518" s="32">
        <v>0</v>
      </c>
      <c r="O518" s="32">
        <v>0</v>
      </c>
      <c r="P518" s="32">
        <v>0</v>
      </c>
      <c r="Q518" s="32">
        <v>0</v>
      </c>
      <c r="R518" s="32">
        <v>0</v>
      </c>
      <c r="S518" s="32">
        <v>0</v>
      </c>
      <c r="T518" s="32">
        <v>26980</v>
      </c>
      <c r="U518" s="333">
        <v>0</v>
      </c>
      <c r="V518" s="333">
        <v>0</v>
      </c>
      <c r="W518" s="32" t="s">
        <v>105</v>
      </c>
    </row>
    <row r="519" spans="1:23" s="23" customFormat="1" ht="14.45" customHeight="1" x14ac:dyDescent="0.2">
      <c r="A519" s="19" t="s">
        <v>881</v>
      </c>
      <c r="B519" s="32" t="s">
        <v>540</v>
      </c>
      <c r="C519" s="32">
        <v>0</v>
      </c>
      <c r="D519" s="32">
        <v>0</v>
      </c>
      <c r="E519" s="32">
        <v>0</v>
      </c>
      <c r="F519" s="32">
        <v>0</v>
      </c>
      <c r="G519" s="32">
        <v>0</v>
      </c>
      <c r="H519" s="32">
        <v>0</v>
      </c>
      <c r="I519" s="32">
        <v>0</v>
      </c>
      <c r="J519" s="32">
        <v>0</v>
      </c>
      <c r="K519" s="32">
        <v>0</v>
      </c>
      <c r="L519" s="32">
        <v>0</v>
      </c>
      <c r="M519" s="32">
        <v>0</v>
      </c>
      <c r="N519" s="32">
        <v>0</v>
      </c>
      <c r="O519" s="32">
        <v>0</v>
      </c>
      <c r="P519" s="32">
        <v>0</v>
      </c>
      <c r="Q519" s="32">
        <v>0</v>
      </c>
      <c r="R519" s="32">
        <v>0</v>
      </c>
      <c r="S519" s="32">
        <v>0</v>
      </c>
      <c r="T519" s="32">
        <v>51299</v>
      </c>
      <c r="U519" s="333">
        <v>0</v>
      </c>
      <c r="V519" s="333">
        <v>0</v>
      </c>
      <c r="W519" s="32" t="s">
        <v>105</v>
      </c>
    </row>
    <row r="520" spans="1:23" s="23" customFormat="1" ht="14.45" customHeight="1" x14ac:dyDescent="0.2">
      <c r="A520" s="19" t="s">
        <v>881</v>
      </c>
      <c r="B520" s="32" t="s">
        <v>534</v>
      </c>
      <c r="C520" s="32">
        <v>13121</v>
      </c>
      <c r="D520" s="32">
        <v>515</v>
      </c>
      <c r="E520" s="32">
        <v>1038</v>
      </c>
      <c r="F520" s="32">
        <v>1073</v>
      </c>
      <c r="G520" s="32">
        <v>2626</v>
      </c>
      <c r="H520" s="32">
        <v>3620</v>
      </c>
      <c r="I520" s="32">
        <v>473</v>
      </c>
      <c r="J520" s="32">
        <v>0</v>
      </c>
      <c r="K520" s="32">
        <v>6719</v>
      </c>
      <c r="L520" s="32">
        <v>524</v>
      </c>
      <c r="M520" s="32">
        <v>1072</v>
      </c>
      <c r="N520" s="32">
        <v>987</v>
      </c>
      <c r="O520" s="32">
        <v>2583</v>
      </c>
      <c r="P520" s="32">
        <v>3069</v>
      </c>
      <c r="Q520" s="32">
        <v>750</v>
      </c>
      <c r="R520" s="32">
        <v>0</v>
      </c>
      <c r="S520" s="32">
        <v>6402</v>
      </c>
      <c r="T520" s="32">
        <v>13121</v>
      </c>
      <c r="U520" s="333">
        <v>1</v>
      </c>
      <c r="V520" s="333">
        <v>1</v>
      </c>
      <c r="W520" s="32" t="s">
        <v>105</v>
      </c>
    </row>
    <row r="521" spans="1:23" s="23" customFormat="1" ht="14.45" customHeight="1" x14ac:dyDescent="0.2">
      <c r="A521" s="19" t="s">
        <v>881</v>
      </c>
      <c r="B521" s="32" t="s">
        <v>538</v>
      </c>
      <c r="C521" s="32">
        <v>0</v>
      </c>
      <c r="D521" s="32">
        <v>0</v>
      </c>
      <c r="E521" s="32">
        <v>0</v>
      </c>
      <c r="F521" s="32">
        <v>0</v>
      </c>
      <c r="G521" s="32">
        <v>0</v>
      </c>
      <c r="H521" s="32">
        <v>0</v>
      </c>
      <c r="I521" s="32">
        <v>0</v>
      </c>
      <c r="J521" s="32">
        <v>0</v>
      </c>
      <c r="K521" s="32">
        <v>0</v>
      </c>
      <c r="L521" s="32">
        <v>0</v>
      </c>
      <c r="M521" s="32">
        <v>0</v>
      </c>
      <c r="N521" s="32">
        <v>0</v>
      </c>
      <c r="O521" s="32">
        <v>0</v>
      </c>
      <c r="P521" s="32">
        <v>0</v>
      </c>
      <c r="Q521" s="32">
        <v>0</v>
      </c>
      <c r="R521" s="32">
        <v>0</v>
      </c>
      <c r="S521" s="32">
        <v>0</v>
      </c>
      <c r="T521" s="32">
        <v>160000</v>
      </c>
      <c r="U521" s="333">
        <v>0</v>
      </c>
      <c r="V521" s="333">
        <v>0</v>
      </c>
      <c r="W521" s="32" t="s">
        <v>105</v>
      </c>
    </row>
    <row r="522" spans="1:23" s="23" customFormat="1" ht="14.45" customHeight="1" x14ac:dyDescent="0.2">
      <c r="A522" s="19" t="s">
        <v>882</v>
      </c>
      <c r="B522" s="32" t="s">
        <v>535</v>
      </c>
      <c r="C522" s="32">
        <v>1065</v>
      </c>
      <c r="D522" s="32">
        <v>50</v>
      </c>
      <c r="E522" s="32">
        <v>76</v>
      </c>
      <c r="F522" s="32">
        <v>58</v>
      </c>
      <c r="G522" s="32">
        <v>184</v>
      </c>
      <c r="H522" s="32">
        <v>295</v>
      </c>
      <c r="I522" s="32">
        <v>20</v>
      </c>
      <c r="J522" s="32">
        <v>0</v>
      </c>
      <c r="K522" s="32">
        <v>499</v>
      </c>
      <c r="L522" s="32">
        <v>43</v>
      </c>
      <c r="M522" s="32">
        <v>82</v>
      </c>
      <c r="N522" s="32">
        <v>86</v>
      </c>
      <c r="O522" s="32">
        <v>211</v>
      </c>
      <c r="P522" s="32">
        <v>337</v>
      </c>
      <c r="Q522" s="32">
        <v>18</v>
      </c>
      <c r="R522" s="32">
        <v>0</v>
      </c>
      <c r="S522" s="32">
        <v>566</v>
      </c>
      <c r="T522" s="32">
        <v>1113</v>
      </c>
      <c r="U522" s="333">
        <v>0.95687331536388098</v>
      </c>
      <c r="V522" s="333">
        <v>0.95687331536388098</v>
      </c>
      <c r="W522" s="32" t="s">
        <v>107</v>
      </c>
    </row>
    <row r="523" spans="1:23" s="23" customFormat="1" ht="14.45" customHeight="1" x14ac:dyDescent="0.2">
      <c r="A523" s="19" t="s">
        <v>882</v>
      </c>
      <c r="B523" s="32" t="s">
        <v>534</v>
      </c>
      <c r="C523" s="32">
        <v>8595</v>
      </c>
      <c r="D523" s="32">
        <v>252</v>
      </c>
      <c r="E523" s="32">
        <v>658</v>
      </c>
      <c r="F523" s="32">
        <v>567</v>
      </c>
      <c r="G523" s="32">
        <v>1477</v>
      </c>
      <c r="H523" s="32">
        <v>2523</v>
      </c>
      <c r="I523" s="32">
        <v>240</v>
      </c>
      <c r="J523" s="32">
        <v>0</v>
      </c>
      <c r="K523" s="32">
        <v>4240</v>
      </c>
      <c r="L523" s="32">
        <v>328</v>
      </c>
      <c r="M523" s="32">
        <v>684</v>
      </c>
      <c r="N523" s="32">
        <v>628</v>
      </c>
      <c r="O523" s="32">
        <v>1640</v>
      </c>
      <c r="P523" s="32">
        <v>2429</v>
      </c>
      <c r="Q523" s="32">
        <v>286</v>
      </c>
      <c r="R523" s="32">
        <v>0</v>
      </c>
      <c r="S523" s="32">
        <v>4355</v>
      </c>
      <c r="T523" s="32">
        <v>8608</v>
      </c>
      <c r="U523" s="333">
        <v>0.99848977695167296</v>
      </c>
      <c r="V523" s="333">
        <v>0.99848977695167296</v>
      </c>
      <c r="W523" s="32" t="s">
        <v>107</v>
      </c>
    </row>
    <row r="524" spans="1:23" s="23" customFormat="1" ht="14.45" customHeight="1" x14ac:dyDescent="0.2">
      <c r="A524" s="19" t="s">
        <v>882</v>
      </c>
      <c r="B524" s="32" t="s">
        <v>538</v>
      </c>
      <c r="C524" s="32">
        <v>4549</v>
      </c>
      <c r="D524" s="32">
        <v>0</v>
      </c>
      <c r="E524" s="32">
        <v>0</v>
      </c>
      <c r="F524" s="32">
        <v>0</v>
      </c>
      <c r="G524" s="32">
        <v>0</v>
      </c>
      <c r="H524" s="32">
        <v>0</v>
      </c>
      <c r="I524" s="32">
        <v>0</v>
      </c>
      <c r="J524" s="32">
        <v>2988</v>
      </c>
      <c r="K524" s="32">
        <v>2988</v>
      </c>
      <c r="L524" s="32">
        <v>0</v>
      </c>
      <c r="M524" s="32">
        <v>0</v>
      </c>
      <c r="N524" s="32">
        <v>0</v>
      </c>
      <c r="O524" s="32">
        <v>0</v>
      </c>
      <c r="P524" s="32">
        <v>0</v>
      </c>
      <c r="Q524" s="32">
        <v>0</v>
      </c>
      <c r="R524" s="32">
        <v>1561</v>
      </c>
      <c r="S524" s="32">
        <v>1561</v>
      </c>
      <c r="T524" s="32">
        <v>5391</v>
      </c>
      <c r="U524" s="333">
        <v>0</v>
      </c>
      <c r="V524" s="333">
        <v>0.843813763680208</v>
      </c>
      <c r="W524" s="32" t="s">
        <v>107</v>
      </c>
    </row>
    <row r="525" spans="1:23" s="23" customFormat="1" ht="14.45" customHeight="1" x14ac:dyDescent="0.2">
      <c r="A525" s="19" t="s">
        <v>883</v>
      </c>
      <c r="B525" s="32" t="s">
        <v>535</v>
      </c>
      <c r="C525" s="32">
        <v>926</v>
      </c>
      <c r="D525" s="32">
        <v>42</v>
      </c>
      <c r="E525" s="32">
        <v>70</v>
      </c>
      <c r="F525" s="32">
        <v>38</v>
      </c>
      <c r="G525" s="32">
        <v>150</v>
      </c>
      <c r="H525" s="32">
        <v>248</v>
      </c>
      <c r="I525" s="32">
        <v>12</v>
      </c>
      <c r="J525" s="32">
        <v>0</v>
      </c>
      <c r="K525" s="32">
        <v>410</v>
      </c>
      <c r="L525" s="32">
        <v>45</v>
      </c>
      <c r="M525" s="32">
        <v>72</v>
      </c>
      <c r="N525" s="32">
        <v>49</v>
      </c>
      <c r="O525" s="32">
        <v>166</v>
      </c>
      <c r="P525" s="32">
        <v>334</v>
      </c>
      <c r="Q525" s="32">
        <v>16</v>
      </c>
      <c r="R525" s="32">
        <v>0</v>
      </c>
      <c r="S525" s="32">
        <v>516</v>
      </c>
      <c r="T525" s="32">
        <v>926</v>
      </c>
      <c r="U525" s="333">
        <v>1</v>
      </c>
      <c r="V525" s="333">
        <v>1</v>
      </c>
      <c r="W525" s="32" t="s">
        <v>106</v>
      </c>
    </row>
    <row r="526" spans="1:23" s="23" customFormat="1" ht="14.45" customHeight="1" x14ac:dyDescent="0.2">
      <c r="A526" s="19" t="s">
        <v>883</v>
      </c>
      <c r="B526" s="32" t="s">
        <v>539</v>
      </c>
      <c r="C526" s="32">
        <v>321</v>
      </c>
      <c r="D526" s="32">
        <v>0</v>
      </c>
      <c r="E526" s="32">
        <v>5</v>
      </c>
      <c r="F526" s="32">
        <v>49</v>
      </c>
      <c r="G526" s="32">
        <v>54</v>
      </c>
      <c r="H526" s="32">
        <v>83</v>
      </c>
      <c r="I526" s="32">
        <v>0</v>
      </c>
      <c r="J526" s="32">
        <v>0</v>
      </c>
      <c r="K526" s="32">
        <v>137</v>
      </c>
      <c r="L526" s="32">
        <v>0</v>
      </c>
      <c r="M526" s="32">
        <v>12</v>
      </c>
      <c r="N526" s="32">
        <v>45</v>
      </c>
      <c r="O526" s="32">
        <v>57</v>
      </c>
      <c r="P526" s="32">
        <v>127</v>
      </c>
      <c r="Q526" s="32">
        <v>0</v>
      </c>
      <c r="R526" s="32">
        <v>0</v>
      </c>
      <c r="S526" s="32">
        <v>184</v>
      </c>
      <c r="T526" s="32">
        <v>321</v>
      </c>
      <c r="U526" s="333">
        <v>1</v>
      </c>
      <c r="V526" s="333">
        <v>1</v>
      </c>
      <c r="W526" s="32" t="s">
        <v>106</v>
      </c>
    </row>
    <row r="527" spans="1:23" s="23" customFormat="1" ht="14.45" customHeight="1" x14ac:dyDescent="0.2">
      <c r="A527" s="19" t="s">
        <v>883</v>
      </c>
      <c r="B527" s="32" t="s">
        <v>534</v>
      </c>
      <c r="C527" s="32">
        <v>94472</v>
      </c>
      <c r="D527" s="32">
        <v>2441</v>
      </c>
      <c r="E527" s="32">
        <v>7221</v>
      </c>
      <c r="F527" s="32">
        <v>6750</v>
      </c>
      <c r="G527" s="32">
        <v>16412</v>
      </c>
      <c r="H527" s="32">
        <v>27451</v>
      </c>
      <c r="I527" s="32">
        <v>3571</v>
      </c>
      <c r="J527" s="32">
        <v>0</v>
      </c>
      <c r="K527" s="32">
        <v>47434</v>
      </c>
      <c r="L527" s="32">
        <v>2544</v>
      </c>
      <c r="M527" s="32">
        <v>7689</v>
      </c>
      <c r="N527" s="32">
        <v>6908</v>
      </c>
      <c r="O527" s="32">
        <v>17141</v>
      </c>
      <c r="P527" s="32">
        <v>26512</v>
      </c>
      <c r="Q527" s="32">
        <v>3385</v>
      </c>
      <c r="R527" s="32">
        <v>0</v>
      </c>
      <c r="S527" s="32">
        <v>47038</v>
      </c>
      <c r="T527" s="32">
        <v>94472</v>
      </c>
      <c r="U527" s="333">
        <v>1</v>
      </c>
      <c r="V527" s="333">
        <v>1</v>
      </c>
      <c r="W527" s="32" t="s">
        <v>106</v>
      </c>
    </row>
    <row r="528" spans="1:23" s="23" customFormat="1" ht="14.45" customHeight="1" x14ac:dyDescent="0.2">
      <c r="A528" s="19" t="s">
        <v>883</v>
      </c>
      <c r="B528" s="32" t="s">
        <v>538</v>
      </c>
      <c r="C528" s="32">
        <v>573898</v>
      </c>
      <c r="D528" s="32">
        <v>21094</v>
      </c>
      <c r="E528" s="32">
        <v>33847</v>
      </c>
      <c r="F528" s="32">
        <v>20936</v>
      </c>
      <c r="G528" s="32">
        <v>75877</v>
      </c>
      <c r="H528" s="32">
        <v>183695</v>
      </c>
      <c r="I528" s="32">
        <v>27018</v>
      </c>
      <c r="J528" s="32">
        <v>0</v>
      </c>
      <c r="K528" s="32">
        <v>286590</v>
      </c>
      <c r="L528" s="32">
        <v>22770</v>
      </c>
      <c r="M528" s="32">
        <v>36042</v>
      </c>
      <c r="N528" s="32">
        <v>22359</v>
      </c>
      <c r="O528" s="32">
        <v>81171</v>
      </c>
      <c r="P528" s="32">
        <v>181197</v>
      </c>
      <c r="Q528" s="32">
        <v>24940</v>
      </c>
      <c r="R528" s="32">
        <v>0</v>
      </c>
      <c r="S528" s="32">
        <v>287308</v>
      </c>
      <c r="T528" s="32">
        <v>573898</v>
      </c>
      <c r="U528" s="333">
        <v>1</v>
      </c>
      <c r="V528" s="333">
        <v>1</v>
      </c>
      <c r="W528" s="32" t="s">
        <v>106</v>
      </c>
    </row>
    <row r="529" spans="1:23" s="23" customFormat="1" ht="14.45" customHeight="1" x14ac:dyDescent="0.2">
      <c r="A529" s="19" t="s">
        <v>885</v>
      </c>
      <c r="B529" s="32" t="s">
        <v>535</v>
      </c>
      <c r="C529" s="32">
        <v>576</v>
      </c>
      <c r="D529" s="32">
        <v>5</v>
      </c>
      <c r="E529" s="32">
        <v>27</v>
      </c>
      <c r="F529" s="32">
        <v>37</v>
      </c>
      <c r="G529" s="32">
        <v>69</v>
      </c>
      <c r="H529" s="32">
        <v>132</v>
      </c>
      <c r="I529" s="32">
        <v>10</v>
      </c>
      <c r="J529" s="32">
        <v>0</v>
      </c>
      <c r="K529" s="32">
        <v>211</v>
      </c>
      <c r="L529" s="32">
        <v>5</v>
      </c>
      <c r="M529" s="32">
        <v>32</v>
      </c>
      <c r="N529" s="32">
        <v>56</v>
      </c>
      <c r="O529" s="32">
        <v>93</v>
      </c>
      <c r="P529" s="32">
        <v>267</v>
      </c>
      <c r="Q529" s="32">
        <v>5</v>
      </c>
      <c r="R529" s="32">
        <v>0</v>
      </c>
      <c r="S529" s="32">
        <v>365</v>
      </c>
      <c r="T529" s="32">
        <v>576</v>
      </c>
      <c r="U529" s="333">
        <v>1</v>
      </c>
      <c r="V529" s="333">
        <v>1</v>
      </c>
      <c r="W529" s="32" t="s">
        <v>294</v>
      </c>
    </row>
    <row r="530" spans="1:23" s="23" customFormat="1" ht="14.45" customHeight="1" x14ac:dyDescent="0.2">
      <c r="A530" s="19" t="s">
        <v>885</v>
      </c>
      <c r="B530" s="32" t="s">
        <v>534</v>
      </c>
      <c r="C530" s="32">
        <v>9300</v>
      </c>
      <c r="D530" s="32">
        <v>25</v>
      </c>
      <c r="E530" s="32">
        <v>598</v>
      </c>
      <c r="F530" s="32">
        <v>1390</v>
      </c>
      <c r="G530" s="32">
        <v>2013</v>
      </c>
      <c r="H530" s="32">
        <v>2817</v>
      </c>
      <c r="I530" s="32">
        <v>445</v>
      </c>
      <c r="J530" s="32">
        <v>0</v>
      </c>
      <c r="K530" s="32">
        <v>5275</v>
      </c>
      <c r="L530" s="32">
        <v>20</v>
      </c>
      <c r="M530" s="32">
        <v>659</v>
      </c>
      <c r="N530" s="32">
        <v>1349</v>
      </c>
      <c r="O530" s="32">
        <v>2028</v>
      </c>
      <c r="P530" s="32">
        <v>1787</v>
      </c>
      <c r="Q530" s="32">
        <v>210</v>
      </c>
      <c r="R530" s="32">
        <v>0</v>
      </c>
      <c r="S530" s="32">
        <v>4025</v>
      </c>
      <c r="T530" s="32">
        <v>9300</v>
      </c>
      <c r="U530" s="333">
        <v>1</v>
      </c>
      <c r="V530" s="333">
        <v>1</v>
      </c>
      <c r="W530" s="32" t="s">
        <v>294</v>
      </c>
    </row>
    <row r="531" spans="1:23" s="23" customFormat="1" ht="14.45" customHeight="1" x14ac:dyDescent="0.2">
      <c r="A531" s="19" t="s">
        <v>887</v>
      </c>
      <c r="B531" s="32" t="s">
        <v>535</v>
      </c>
      <c r="C531" s="32">
        <v>20364</v>
      </c>
      <c r="D531" s="32">
        <v>325</v>
      </c>
      <c r="E531" s="32">
        <v>1050</v>
      </c>
      <c r="F531" s="32">
        <v>678</v>
      </c>
      <c r="G531" s="32">
        <v>2053</v>
      </c>
      <c r="H531" s="32">
        <v>7725</v>
      </c>
      <c r="I531" s="32">
        <v>175</v>
      </c>
      <c r="J531" s="32">
        <v>0</v>
      </c>
      <c r="K531" s="32">
        <v>9953</v>
      </c>
      <c r="L531" s="32">
        <v>325</v>
      </c>
      <c r="M531" s="32">
        <v>1122</v>
      </c>
      <c r="N531" s="32">
        <v>684</v>
      </c>
      <c r="O531" s="32">
        <v>2131</v>
      </c>
      <c r="P531" s="32">
        <v>8059</v>
      </c>
      <c r="Q531" s="32">
        <v>216</v>
      </c>
      <c r="R531" s="32">
        <v>5</v>
      </c>
      <c r="S531" s="32">
        <v>10411</v>
      </c>
      <c r="T531" s="32">
        <v>20369</v>
      </c>
      <c r="U531" s="333">
        <v>0.999509057882076</v>
      </c>
      <c r="V531" s="333">
        <v>0.999754528941038</v>
      </c>
      <c r="W531" s="32" t="s">
        <v>295</v>
      </c>
    </row>
    <row r="532" spans="1:23" s="23" customFormat="1" ht="14.45" customHeight="1" x14ac:dyDescent="0.2">
      <c r="A532" s="19" t="s">
        <v>887</v>
      </c>
      <c r="B532" s="32" t="s">
        <v>536</v>
      </c>
      <c r="C532" s="32">
        <v>0</v>
      </c>
      <c r="D532" s="32">
        <v>0</v>
      </c>
      <c r="E532" s="32">
        <v>0</v>
      </c>
      <c r="F532" s="32">
        <v>0</v>
      </c>
      <c r="G532" s="32">
        <v>0</v>
      </c>
      <c r="H532" s="32">
        <v>0</v>
      </c>
      <c r="I532" s="32">
        <v>0</v>
      </c>
      <c r="J532" s="32">
        <v>0</v>
      </c>
      <c r="K532" s="32">
        <v>0</v>
      </c>
      <c r="L532" s="32">
        <v>0</v>
      </c>
      <c r="M532" s="32">
        <v>0</v>
      </c>
      <c r="N532" s="32">
        <v>0</v>
      </c>
      <c r="O532" s="32">
        <v>0</v>
      </c>
      <c r="P532" s="32">
        <v>0</v>
      </c>
      <c r="Q532" s="32">
        <v>0</v>
      </c>
      <c r="R532" s="32">
        <v>0</v>
      </c>
      <c r="S532" s="32">
        <v>0</v>
      </c>
      <c r="T532" s="32">
        <v>14178</v>
      </c>
      <c r="U532" s="333">
        <v>0</v>
      </c>
      <c r="V532" s="333">
        <v>0</v>
      </c>
      <c r="W532" s="32" t="s">
        <v>295</v>
      </c>
    </row>
    <row r="533" spans="1:23" s="23" customFormat="1" ht="14.45" customHeight="1" x14ac:dyDescent="0.2">
      <c r="A533" s="19" t="s">
        <v>887</v>
      </c>
      <c r="B533" s="32" t="s">
        <v>539</v>
      </c>
      <c r="C533" s="32">
        <v>789</v>
      </c>
      <c r="D533" s="32">
        <v>353</v>
      </c>
      <c r="E533" s="32">
        <v>37</v>
      </c>
      <c r="F533" s="32">
        <v>5</v>
      </c>
      <c r="G533" s="32">
        <v>395</v>
      </c>
      <c r="H533" s="32">
        <v>5</v>
      </c>
      <c r="I533" s="32">
        <v>0</v>
      </c>
      <c r="J533" s="32">
        <v>0</v>
      </c>
      <c r="K533" s="32">
        <v>400</v>
      </c>
      <c r="L533" s="32">
        <v>345</v>
      </c>
      <c r="M533" s="32">
        <v>39</v>
      </c>
      <c r="N533" s="32">
        <v>0</v>
      </c>
      <c r="O533" s="32">
        <v>384</v>
      </c>
      <c r="P533" s="32">
        <v>5</v>
      </c>
      <c r="Q533" s="32">
        <v>0</v>
      </c>
      <c r="R533" s="32">
        <v>0</v>
      </c>
      <c r="S533" s="32">
        <v>389</v>
      </c>
      <c r="T533" s="32">
        <v>789</v>
      </c>
      <c r="U533" s="333">
        <v>1</v>
      </c>
      <c r="V533" s="333">
        <v>1</v>
      </c>
      <c r="W533" s="32" t="s">
        <v>295</v>
      </c>
    </row>
    <row r="534" spans="1:23" s="23" customFormat="1" ht="14.45" customHeight="1" x14ac:dyDescent="0.2">
      <c r="A534" s="19" t="s">
        <v>887</v>
      </c>
      <c r="B534" s="32" t="s">
        <v>534</v>
      </c>
      <c r="C534" s="32">
        <v>3413</v>
      </c>
      <c r="D534" s="32">
        <v>40</v>
      </c>
      <c r="E534" s="32">
        <v>225</v>
      </c>
      <c r="F534" s="32">
        <v>136</v>
      </c>
      <c r="G534" s="32">
        <v>401</v>
      </c>
      <c r="H534" s="32">
        <v>1379</v>
      </c>
      <c r="I534" s="32">
        <v>38</v>
      </c>
      <c r="J534" s="32">
        <v>0</v>
      </c>
      <c r="K534" s="32">
        <v>1818</v>
      </c>
      <c r="L534" s="32">
        <v>31</v>
      </c>
      <c r="M534" s="32">
        <v>233</v>
      </c>
      <c r="N534" s="32">
        <v>142</v>
      </c>
      <c r="O534" s="32">
        <v>406</v>
      </c>
      <c r="P534" s="32">
        <v>1149</v>
      </c>
      <c r="Q534" s="32">
        <v>40</v>
      </c>
      <c r="R534" s="32">
        <v>0</v>
      </c>
      <c r="S534" s="32">
        <v>1595</v>
      </c>
      <c r="T534" s="32">
        <v>3424</v>
      </c>
      <c r="U534" s="333">
        <v>0.99678738317756999</v>
      </c>
      <c r="V534" s="333">
        <v>0.99678738317756999</v>
      </c>
      <c r="W534" s="32" t="s">
        <v>295</v>
      </c>
    </row>
    <row r="535" spans="1:23" s="23" customFormat="1" ht="14.45" customHeight="1" x14ac:dyDescent="0.2">
      <c r="A535" s="19" t="s">
        <v>888</v>
      </c>
      <c r="B535" s="32" t="s">
        <v>535</v>
      </c>
      <c r="C535" s="32">
        <v>5630</v>
      </c>
      <c r="D535" s="32">
        <v>262</v>
      </c>
      <c r="E535" s="32">
        <v>91</v>
      </c>
      <c r="F535" s="32">
        <v>37</v>
      </c>
      <c r="G535" s="32">
        <v>390</v>
      </c>
      <c r="H535" s="32">
        <v>1753</v>
      </c>
      <c r="I535" s="32">
        <v>14</v>
      </c>
      <c r="J535" s="32">
        <v>0</v>
      </c>
      <c r="K535" s="32">
        <v>2157</v>
      </c>
      <c r="L535" s="32">
        <v>250</v>
      </c>
      <c r="M535" s="32">
        <v>71</v>
      </c>
      <c r="N535" s="32">
        <v>154</v>
      </c>
      <c r="O535" s="32">
        <v>475</v>
      </c>
      <c r="P535" s="32">
        <v>2993</v>
      </c>
      <c r="Q535" s="32">
        <v>5</v>
      </c>
      <c r="R535" s="32">
        <v>0</v>
      </c>
      <c r="S535" s="32">
        <v>3473</v>
      </c>
      <c r="T535" s="32">
        <v>5630</v>
      </c>
      <c r="U535" s="333">
        <v>1</v>
      </c>
      <c r="V535" s="333">
        <v>1</v>
      </c>
      <c r="W535" s="32" t="s">
        <v>109</v>
      </c>
    </row>
    <row r="536" spans="1:23" s="23" customFormat="1" ht="14.45" customHeight="1" x14ac:dyDescent="0.2">
      <c r="A536" s="19" t="s">
        <v>888</v>
      </c>
      <c r="B536" s="32" t="s">
        <v>539</v>
      </c>
      <c r="C536" s="32">
        <v>23</v>
      </c>
      <c r="D536" s="32">
        <v>0</v>
      </c>
      <c r="E536" s="32">
        <v>5</v>
      </c>
      <c r="F536" s="32">
        <v>0</v>
      </c>
      <c r="G536" s="32">
        <v>5</v>
      </c>
      <c r="H536" s="32">
        <v>10</v>
      </c>
      <c r="I536" s="32">
        <v>0</v>
      </c>
      <c r="J536" s="32">
        <v>0</v>
      </c>
      <c r="K536" s="32">
        <v>15</v>
      </c>
      <c r="L536" s="32">
        <v>0</v>
      </c>
      <c r="M536" s="32">
        <v>0</v>
      </c>
      <c r="N536" s="32">
        <v>0</v>
      </c>
      <c r="O536" s="32">
        <v>0</v>
      </c>
      <c r="P536" s="32">
        <v>8</v>
      </c>
      <c r="Q536" s="32">
        <v>0</v>
      </c>
      <c r="R536" s="32">
        <v>0</v>
      </c>
      <c r="S536" s="32">
        <v>8</v>
      </c>
      <c r="T536" s="32">
        <v>23</v>
      </c>
      <c r="U536" s="333">
        <v>1</v>
      </c>
      <c r="V536" s="333">
        <v>1</v>
      </c>
      <c r="W536" s="32" t="s">
        <v>109</v>
      </c>
    </row>
    <row r="537" spans="1:23" s="23" customFormat="1" ht="14.45" customHeight="1" x14ac:dyDescent="0.2">
      <c r="A537" s="19" t="s">
        <v>888</v>
      </c>
      <c r="B537" s="32" t="s">
        <v>534</v>
      </c>
      <c r="C537" s="32">
        <v>3299</v>
      </c>
      <c r="D537" s="32">
        <v>139</v>
      </c>
      <c r="E537" s="32">
        <v>250</v>
      </c>
      <c r="F537" s="32">
        <v>181</v>
      </c>
      <c r="G537" s="32">
        <v>570</v>
      </c>
      <c r="H537" s="32">
        <v>673</v>
      </c>
      <c r="I537" s="32">
        <v>50</v>
      </c>
      <c r="J537" s="32">
        <v>0</v>
      </c>
      <c r="K537" s="32">
        <v>1293</v>
      </c>
      <c r="L537" s="32">
        <v>143</v>
      </c>
      <c r="M537" s="32">
        <v>261</v>
      </c>
      <c r="N537" s="32">
        <v>271</v>
      </c>
      <c r="O537" s="32">
        <v>675</v>
      </c>
      <c r="P537" s="32">
        <v>1298</v>
      </c>
      <c r="Q537" s="32">
        <v>33</v>
      </c>
      <c r="R537" s="32">
        <v>0</v>
      </c>
      <c r="S537" s="32">
        <v>2006</v>
      </c>
      <c r="T537" s="32">
        <v>3299</v>
      </c>
      <c r="U537" s="333">
        <v>1</v>
      </c>
      <c r="V537" s="333">
        <v>1</v>
      </c>
      <c r="W537" s="32" t="s">
        <v>109</v>
      </c>
    </row>
    <row r="538" spans="1:23" s="23" customFormat="1" ht="14.45" customHeight="1" x14ac:dyDescent="0.2">
      <c r="A538" s="19" t="s">
        <v>890</v>
      </c>
      <c r="B538" s="32" t="s">
        <v>535</v>
      </c>
      <c r="C538" s="32">
        <v>266715</v>
      </c>
      <c r="D538" s="32">
        <v>12493</v>
      </c>
      <c r="E538" s="32">
        <v>23530</v>
      </c>
      <c r="F538" s="32">
        <v>16985</v>
      </c>
      <c r="G538" s="32">
        <v>53008</v>
      </c>
      <c r="H538" s="32">
        <v>61417</v>
      </c>
      <c r="I538" s="32">
        <v>4140</v>
      </c>
      <c r="J538" s="32">
        <v>0</v>
      </c>
      <c r="K538" s="32">
        <v>118565</v>
      </c>
      <c r="L538" s="32">
        <v>13248</v>
      </c>
      <c r="M538" s="32">
        <v>25358</v>
      </c>
      <c r="N538" s="32">
        <v>19568</v>
      </c>
      <c r="O538" s="32">
        <v>58174</v>
      </c>
      <c r="P538" s="32">
        <v>86567</v>
      </c>
      <c r="Q538" s="32">
        <v>3409</v>
      </c>
      <c r="R538" s="32">
        <v>0</v>
      </c>
      <c r="S538" s="32">
        <v>148150</v>
      </c>
      <c r="T538" s="32">
        <v>272336</v>
      </c>
      <c r="U538" s="333">
        <v>0.97936005522589697</v>
      </c>
      <c r="V538" s="333">
        <v>0.97936005522589697</v>
      </c>
      <c r="W538" s="32" t="s">
        <v>110</v>
      </c>
    </row>
    <row r="539" spans="1:23" s="23" customFormat="1" ht="14.45" customHeight="1" x14ac:dyDescent="0.2">
      <c r="A539" s="19" t="s">
        <v>890</v>
      </c>
      <c r="B539" s="32" t="s">
        <v>534</v>
      </c>
      <c r="C539" s="32">
        <v>3535898</v>
      </c>
      <c r="D539" s="32">
        <v>268310</v>
      </c>
      <c r="E539" s="32">
        <v>330634</v>
      </c>
      <c r="F539" s="32">
        <v>205516</v>
      </c>
      <c r="G539" s="32">
        <v>804460</v>
      </c>
      <c r="H539" s="32">
        <v>781379</v>
      </c>
      <c r="I539" s="32">
        <v>59151</v>
      </c>
      <c r="J539" s="32">
        <v>0</v>
      </c>
      <c r="K539" s="32">
        <v>1644990</v>
      </c>
      <c r="L539" s="32">
        <v>286939</v>
      </c>
      <c r="M539" s="32">
        <v>350580</v>
      </c>
      <c r="N539" s="32">
        <v>227039</v>
      </c>
      <c r="O539" s="32">
        <v>864558</v>
      </c>
      <c r="P539" s="32">
        <v>973061</v>
      </c>
      <c r="Q539" s="32">
        <v>53289</v>
      </c>
      <c r="R539" s="32">
        <v>0</v>
      </c>
      <c r="S539" s="32">
        <v>1890908</v>
      </c>
      <c r="T539" s="32">
        <v>3568259</v>
      </c>
      <c r="U539" s="333">
        <v>0.99093087132968805</v>
      </c>
      <c r="V539" s="333">
        <v>0.99093087132968805</v>
      </c>
      <c r="W539" s="32" t="s">
        <v>110</v>
      </c>
    </row>
    <row r="540" spans="1:23" s="23" customFormat="1" ht="14.45" customHeight="1" x14ac:dyDescent="0.2">
      <c r="A540" s="19" t="s">
        <v>890</v>
      </c>
      <c r="B540" s="32" t="s">
        <v>538</v>
      </c>
      <c r="C540" s="32">
        <v>439</v>
      </c>
      <c r="D540" s="32">
        <v>0</v>
      </c>
      <c r="E540" s="32">
        <v>0</v>
      </c>
      <c r="F540" s="32">
        <v>0</v>
      </c>
      <c r="G540" s="32">
        <v>0</v>
      </c>
      <c r="H540" s="32">
        <v>0</v>
      </c>
      <c r="I540" s="32">
        <v>0</v>
      </c>
      <c r="J540" s="32">
        <v>178</v>
      </c>
      <c r="K540" s="32">
        <v>178</v>
      </c>
      <c r="L540" s="32">
        <v>0</v>
      </c>
      <c r="M540" s="32">
        <v>0</v>
      </c>
      <c r="N540" s="32">
        <v>0</v>
      </c>
      <c r="O540" s="32">
        <v>0</v>
      </c>
      <c r="P540" s="32">
        <v>0</v>
      </c>
      <c r="Q540" s="32">
        <v>0</v>
      </c>
      <c r="R540" s="32">
        <v>261</v>
      </c>
      <c r="S540" s="32">
        <v>261</v>
      </c>
      <c r="T540" s="32">
        <v>439</v>
      </c>
      <c r="U540" s="333">
        <v>0</v>
      </c>
      <c r="V540" s="333">
        <v>1</v>
      </c>
      <c r="W540" s="32" t="s">
        <v>110</v>
      </c>
    </row>
    <row r="541" spans="1:23" s="23" customFormat="1" ht="14.45" customHeight="1" x14ac:dyDescent="0.2">
      <c r="A541" s="19" t="s">
        <v>891</v>
      </c>
      <c r="B541" s="32" t="s">
        <v>534</v>
      </c>
      <c r="C541" s="32">
        <v>14</v>
      </c>
      <c r="D541" s="32">
        <v>0</v>
      </c>
      <c r="E541" s="32">
        <v>0</v>
      </c>
      <c r="F541" s="32">
        <v>0</v>
      </c>
      <c r="G541" s="32">
        <v>0</v>
      </c>
      <c r="H541" s="32">
        <v>0</v>
      </c>
      <c r="I541" s="32">
        <v>5</v>
      </c>
      <c r="J541" s="32">
        <v>0</v>
      </c>
      <c r="K541" s="32">
        <v>5</v>
      </c>
      <c r="L541" s="32">
        <v>0</v>
      </c>
      <c r="M541" s="32">
        <v>0</v>
      </c>
      <c r="N541" s="32">
        <v>0</v>
      </c>
      <c r="O541" s="32">
        <v>0</v>
      </c>
      <c r="P541" s="32">
        <v>9</v>
      </c>
      <c r="Q541" s="32">
        <v>0</v>
      </c>
      <c r="R541" s="32">
        <v>0</v>
      </c>
      <c r="S541" s="32">
        <v>9</v>
      </c>
      <c r="T541" s="32">
        <v>14</v>
      </c>
      <c r="U541" s="333">
        <v>1</v>
      </c>
      <c r="V541" s="333">
        <v>1</v>
      </c>
      <c r="W541" s="32" t="s">
        <v>108</v>
      </c>
    </row>
    <row r="542" spans="1:23" s="23" customFormat="1" ht="14.45" customHeight="1" x14ac:dyDescent="0.2">
      <c r="A542" s="19" t="s">
        <v>891</v>
      </c>
      <c r="B542" s="32" t="s">
        <v>538</v>
      </c>
      <c r="C542" s="32">
        <v>0</v>
      </c>
      <c r="D542" s="32">
        <v>0</v>
      </c>
      <c r="E542" s="32">
        <v>0</v>
      </c>
      <c r="F542" s="32">
        <v>0</v>
      </c>
      <c r="G542" s="32">
        <v>0</v>
      </c>
      <c r="H542" s="32">
        <v>0</v>
      </c>
      <c r="I542" s="32">
        <v>0</v>
      </c>
      <c r="J542" s="32">
        <v>0</v>
      </c>
      <c r="K542" s="32">
        <v>0</v>
      </c>
      <c r="L542" s="32">
        <v>0</v>
      </c>
      <c r="M542" s="32">
        <v>0</v>
      </c>
      <c r="N542" s="32">
        <v>0</v>
      </c>
      <c r="O542" s="32">
        <v>0</v>
      </c>
      <c r="P542" s="32">
        <v>0</v>
      </c>
      <c r="Q542" s="32">
        <v>0</v>
      </c>
      <c r="R542" s="32">
        <v>0</v>
      </c>
      <c r="S542" s="32">
        <v>0</v>
      </c>
      <c r="T542" s="32">
        <v>4527</v>
      </c>
      <c r="U542" s="333">
        <v>0</v>
      </c>
      <c r="V542" s="333">
        <v>0</v>
      </c>
      <c r="W542" s="32" t="s">
        <v>108</v>
      </c>
    </row>
    <row r="543" spans="1:23" s="23" customFormat="1" ht="14.45" customHeight="1" x14ac:dyDescent="0.2">
      <c r="A543" s="19" t="s">
        <v>892</v>
      </c>
      <c r="B543" s="32" t="s">
        <v>534</v>
      </c>
      <c r="C543" s="32">
        <v>0</v>
      </c>
      <c r="D543" s="32">
        <v>0</v>
      </c>
      <c r="E543" s="32">
        <v>0</v>
      </c>
      <c r="F543" s="32">
        <v>0</v>
      </c>
      <c r="G543" s="32">
        <v>0</v>
      </c>
      <c r="H543" s="32">
        <v>0</v>
      </c>
      <c r="I543" s="32">
        <v>0</v>
      </c>
      <c r="J543" s="32">
        <v>0</v>
      </c>
      <c r="K543" s="32">
        <v>0</v>
      </c>
      <c r="L543" s="32">
        <v>0</v>
      </c>
      <c r="M543" s="32">
        <v>0</v>
      </c>
      <c r="N543" s="32">
        <v>0</v>
      </c>
      <c r="O543" s="32">
        <v>0</v>
      </c>
      <c r="P543" s="32">
        <v>0</v>
      </c>
      <c r="Q543" s="32">
        <v>0</v>
      </c>
      <c r="R543" s="32">
        <v>0</v>
      </c>
      <c r="S543" s="32">
        <v>0</v>
      </c>
      <c r="T543" s="32">
        <v>7</v>
      </c>
      <c r="U543" s="333">
        <v>0</v>
      </c>
      <c r="V543" s="333">
        <v>0</v>
      </c>
      <c r="W543" s="32" t="s">
        <v>296</v>
      </c>
    </row>
    <row r="544" spans="1:23" s="23" customFormat="1" ht="14.45" customHeight="1" x14ac:dyDescent="0.2">
      <c r="A544" s="19" t="s">
        <v>894</v>
      </c>
      <c r="B544" s="32" t="s">
        <v>535</v>
      </c>
      <c r="C544" s="32">
        <v>32166</v>
      </c>
      <c r="D544" s="32">
        <v>1244</v>
      </c>
      <c r="E544" s="32">
        <v>1816</v>
      </c>
      <c r="F544" s="32">
        <v>1480</v>
      </c>
      <c r="G544" s="32">
        <v>4540</v>
      </c>
      <c r="H544" s="32">
        <v>11002</v>
      </c>
      <c r="I544" s="32">
        <v>245</v>
      </c>
      <c r="J544" s="32">
        <v>0</v>
      </c>
      <c r="K544" s="32">
        <v>15787</v>
      </c>
      <c r="L544" s="32">
        <v>1337</v>
      </c>
      <c r="M544" s="32">
        <v>1957</v>
      </c>
      <c r="N544" s="32">
        <v>1573</v>
      </c>
      <c r="O544" s="32">
        <v>4867</v>
      </c>
      <c r="P544" s="32">
        <v>11321</v>
      </c>
      <c r="Q544" s="32">
        <v>191</v>
      </c>
      <c r="R544" s="32">
        <v>0</v>
      </c>
      <c r="S544" s="32">
        <v>16379</v>
      </c>
      <c r="T544" s="32">
        <v>32166</v>
      </c>
      <c r="U544" s="333">
        <v>1</v>
      </c>
      <c r="V544" s="333">
        <v>1</v>
      </c>
      <c r="W544" s="32" t="s">
        <v>112</v>
      </c>
    </row>
    <row r="545" spans="1:23" s="23" customFormat="1" ht="14.45" customHeight="1" x14ac:dyDescent="0.2">
      <c r="A545" s="19" t="s">
        <v>894</v>
      </c>
      <c r="B545" s="32" t="s">
        <v>534</v>
      </c>
      <c r="C545" s="32">
        <v>1463523</v>
      </c>
      <c r="D545" s="32">
        <v>123864</v>
      </c>
      <c r="E545" s="32">
        <v>174705</v>
      </c>
      <c r="F545" s="32">
        <v>124595</v>
      </c>
      <c r="G545" s="32">
        <v>423164</v>
      </c>
      <c r="H545" s="32">
        <v>309645</v>
      </c>
      <c r="I545" s="32">
        <v>24406</v>
      </c>
      <c r="J545" s="32">
        <v>0</v>
      </c>
      <c r="K545" s="32">
        <v>757215</v>
      </c>
      <c r="L545" s="32">
        <v>123769</v>
      </c>
      <c r="M545" s="32">
        <v>178445</v>
      </c>
      <c r="N545" s="32">
        <v>136728</v>
      </c>
      <c r="O545" s="32">
        <v>438942</v>
      </c>
      <c r="P545" s="32">
        <v>253564</v>
      </c>
      <c r="Q545" s="32">
        <v>13802</v>
      </c>
      <c r="R545" s="32">
        <v>0</v>
      </c>
      <c r="S545" s="32">
        <v>706308</v>
      </c>
      <c r="T545" s="32">
        <v>1463523</v>
      </c>
      <c r="U545" s="333">
        <v>1</v>
      </c>
      <c r="V545" s="333">
        <v>1</v>
      </c>
      <c r="W545" s="32" t="s">
        <v>112</v>
      </c>
    </row>
    <row r="546" spans="1:23" s="23" customFormat="1" ht="14.45" customHeight="1" x14ac:dyDescent="0.2">
      <c r="A546" s="19" t="s">
        <v>894</v>
      </c>
      <c r="B546" s="32" t="s">
        <v>538</v>
      </c>
      <c r="C546" s="32">
        <v>0</v>
      </c>
      <c r="D546" s="32">
        <v>0</v>
      </c>
      <c r="E546" s="32">
        <v>0</v>
      </c>
      <c r="F546" s="32">
        <v>0</v>
      </c>
      <c r="G546" s="32">
        <v>0</v>
      </c>
      <c r="H546" s="32">
        <v>0</v>
      </c>
      <c r="I546" s="32">
        <v>0</v>
      </c>
      <c r="J546" s="32">
        <v>0</v>
      </c>
      <c r="K546" s="32">
        <v>0</v>
      </c>
      <c r="L546" s="32">
        <v>0</v>
      </c>
      <c r="M546" s="32">
        <v>0</v>
      </c>
      <c r="N546" s="32">
        <v>0</v>
      </c>
      <c r="O546" s="32">
        <v>0</v>
      </c>
      <c r="P546" s="32">
        <v>0</v>
      </c>
      <c r="Q546" s="32">
        <v>0</v>
      </c>
      <c r="R546" s="32">
        <v>0</v>
      </c>
      <c r="S546" s="32">
        <v>0</v>
      </c>
      <c r="T546" s="32">
        <v>67000</v>
      </c>
      <c r="U546" s="333">
        <v>0</v>
      </c>
      <c r="V546" s="333">
        <v>0</v>
      </c>
      <c r="W546" s="32" t="s">
        <v>112</v>
      </c>
    </row>
    <row r="547" spans="1:23" s="23" customFormat="1" ht="14.45" customHeight="1" x14ac:dyDescent="0.2">
      <c r="A547" s="19" t="s">
        <v>895</v>
      </c>
      <c r="B547" s="32" t="s">
        <v>535</v>
      </c>
      <c r="C547" s="32">
        <v>502</v>
      </c>
      <c r="D547" s="32">
        <v>0</v>
      </c>
      <c r="E547" s="32">
        <v>0</v>
      </c>
      <c r="F547" s="32">
        <v>0</v>
      </c>
      <c r="G547" s="32">
        <v>0</v>
      </c>
      <c r="H547" s="32">
        <v>111</v>
      </c>
      <c r="I547" s="32">
        <v>0</v>
      </c>
      <c r="J547" s="32">
        <v>6</v>
      </c>
      <c r="K547" s="32">
        <v>117</v>
      </c>
      <c r="L547" s="32">
        <v>0</v>
      </c>
      <c r="M547" s="32">
        <v>0</v>
      </c>
      <c r="N547" s="32">
        <v>0</v>
      </c>
      <c r="O547" s="32">
        <v>0</v>
      </c>
      <c r="P547" s="32">
        <v>355</v>
      </c>
      <c r="Q547" s="32">
        <v>0</v>
      </c>
      <c r="R547" s="32">
        <v>30</v>
      </c>
      <c r="S547" s="32">
        <v>385</v>
      </c>
      <c r="T547" s="32">
        <v>502</v>
      </c>
      <c r="U547" s="333">
        <v>0.92828685258964105</v>
      </c>
      <c r="V547" s="333">
        <v>1</v>
      </c>
      <c r="W547" s="32" t="s">
        <v>113</v>
      </c>
    </row>
    <row r="548" spans="1:23" s="23" customFormat="1" ht="14.45" customHeight="1" x14ac:dyDescent="0.2">
      <c r="A548" s="19" t="s">
        <v>895</v>
      </c>
      <c r="B548" s="32" t="s">
        <v>537</v>
      </c>
      <c r="C548" s="32">
        <v>5914000</v>
      </c>
      <c r="D548" s="32">
        <v>192000</v>
      </c>
      <c r="E548" s="32">
        <v>305000</v>
      </c>
      <c r="F548" s="32">
        <v>312000</v>
      </c>
      <c r="G548" s="32">
        <v>809000</v>
      </c>
      <c r="H548" s="32">
        <v>1861000</v>
      </c>
      <c r="I548" s="32">
        <v>707000</v>
      </c>
      <c r="J548" s="32">
        <v>0</v>
      </c>
      <c r="K548" s="32">
        <v>3377000</v>
      </c>
      <c r="L548" s="32">
        <v>165000</v>
      </c>
      <c r="M548" s="32">
        <v>262000</v>
      </c>
      <c r="N548" s="32">
        <v>270000</v>
      </c>
      <c r="O548" s="32">
        <v>697000</v>
      </c>
      <c r="P548" s="32">
        <v>1333000</v>
      </c>
      <c r="Q548" s="32">
        <v>507000</v>
      </c>
      <c r="R548" s="32">
        <v>0</v>
      </c>
      <c r="S548" s="32">
        <v>2537000</v>
      </c>
      <c r="T548" s="32">
        <v>5914000</v>
      </c>
      <c r="U548" s="333">
        <v>1</v>
      </c>
      <c r="V548" s="333">
        <v>1</v>
      </c>
      <c r="W548" s="32" t="s">
        <v>113</v>
      </c>
    </row>
    <row r="549" spans="1:23" s="23" customFormat="1" ht="14.45" customHeight="1" x14ac:dyDescent="0.2">
      <c r="A549" s="19" t="s">
        <v>895</v>
      </c>
      <c r="B549" s="32" t="s">
        <v>539</v>
      </c>
      <c r="C549" s="32">
        <v>0</v>
      </c>
      <c r="D549" s="32">
        <v>0</v>
      </c>
      <c r="E549" s="32">
        <v>0</v>
      </c>
      <c r="F549" s="32">
        <v>0</v>
      </c>
      <c r="G549" s="32">
        <v>0</v>
      </c>
      <c r="H549" s="32">
        <v>0</v>
      </c>
      <c r="I549" s="32">
        <v>0</v>
      </c>
      <c r="J549" s="32">
        <v>0</v>
      </c>
      <c r="K549" s="32">
        <v>0</v>
      </c>
      <c r="L549" s="32">
        <v>0</v>
      </c>
      <c r="M549" s="32">
        <v>0</v>
      </c>
      <c r="N549" s="32">
        <v>0</v>
      </c>
      <c r="O549" s="32">
        <v>0</v>
      </c>
      <c r="P549" s="32">
        <v>0</v>
      </c>
      <c r="Q549" s="32">
        <v>0</v>
      </c>
      <c r="R549" s="32">
        <v>0</v>
      </c>
      <c r="S549" s="32">
        <v>0</v>
      </c>
      <c r="T549" s="32">
        <v>497343</v>
      </c>
      <c r="U549" s="333">
        <v>0</v>
      </c>
      <c r="V549" s="333">
        <v>0</v>
      </c>
      <c r="W549" s="32" t="s">
        <v>113</v>
      </c>
    </row>
    <row r="550" spans="1:23" s="23" customFormat="1" ht="14.45" customHeight="1" x14ac:dyDescent="0.2">
      <c r="A550" s="19" t="s">
        <v>895</v>
      </c>
      <c r="B550" s="32" t="s">
        <v>534</v>
      </c>
      <c r="C550" s="32">
        <v>2520</v>
      </c>
      <c r="D550" s="32">
        <v>0</v>
      </c>
      <c r="E550" s="32">
        <v>0</v>
      </c>
      <c r="F550" s="32">
        <v>100</v>
      </c>
      <c r="G550" s="32">
        <v>100</v>
      </c>
      <c r="H550" s="32">
        <v>572</v>
      </c>
      <c r="I550" s="32">
        <v>10</v>
      </c>
      <c r="J550" s="32">
        <v>0</v>
      </c>
      <c r="K550" s="32">
        <v>682</v>
      </c>
      <c r="L550" s="32">
        <v>0</v>
      </c>
      <c r="M550" s="32">
        <v>0</v>
      </c>
      <c r="N550" s="32">
        <v>83</v>
      </c>
      <c r="O550" s="32">
        <v>83</v>
      </c>
      <c r="P550" s="32">
        <v>1709</v>
      </c>
      <c r="Q550" s="32">
        <v>46</v>
      </c>
      <c r="R550" s="32">
        <v>0</v>
      </c>
      <c r="S550" s="32">
        <v>1838</v>
      </c>
      <c r="T550" s="32">
        <v>2520</v>
      </c>
      <c r="U550" s="333">
        <v>1</v>
      </c>
      <c r="V550" s="333">
        <v>1</v>
      </c>
      <c r="W550" s="32" t="s">
        <v>113</v>
      </c>
    </row>
    <row r="551" spans="1:23" s="23" customFormat="1" ht="14.45" customHeight="1" x14ac:dyDescent="0.2">
      <c r="A551" s="19" t="s">
        <v>895</v>
      </c>
      <c r="B551" s="32" t="s">
        <v>538</v>
      </c>
      <c r="C551" s="32">
        <v>0</v>
      </c>
      <c r="D551" s="32">
        <v>0</v>
      </c>
      <c r="E551" s="32">
        <v>0</v>
      </c>
      <c r="F551" s="32">
        <v>0</v>
      </c>
      <c r="G551" s="32">
        <v>0</v>
      </c>
      <c r="H551" s="32">
        <v>0</v>
      </c>
      <c r="I551" s="32">
        <v>0</v>
      </c>
      <c r="J551" s="32">
        <v>0</v>
      </c>
      <c r="K551" s="32">
        <v>0</v>
      </c>
      <c r="L551" s="32">
        <v>0</v>
      </c>
      <c r="M551" s="32">
        <v>0</v>
      </c>
      <c r="N551" s="32">
        <v>0</v>
      </c>
      <c r="O551" s="32">
        <v>0</v>
      </c>
      <c r="P551" s="32">
        <v>0</v>
      </c>
      <c r="Q551" s="32">
        <v>0</v>
      </c>
      <c r="R551" s="32">
        <v>0</v>
      </c>
      <c r="S551" s="32">
        <v>0</v>
      </c>
      <c r="T551" s="32">
        <v>36160</v>
      </c>
      <c r="U551" s="333">
        <v>0</v>
      </c>
      <c r="V551" s="333">
        <v>0</v>
      </c>
      <c r="W551" s="32" t="s">
        <v>113</v>
      </c>
    </row>
    <row r="552" spans="1:23" s="23" customFormat="1" ht="14.45" customHeight="1" x14ac:dyDescent="0.2">
      <c r="A552" s="19" t="s">
        <v>896</v>
      </c>
      <c r="B552" s="32" t="s">
        <v>535</v>
      </c>
      <c r="C552" s="32">
        <v>7110</v>
      </c>
      <c r="D552" s="32">
        <v>43</v>
      </c>
      <c r="E552" s="32">
        <v>705</v>
      </c>
      <c r="F552" s="32">
        <v>640</v>
      </c>
      <c r="G552" s="32">
        <v>1388</v>
      </c>
      <c r="H552" s="32">
        <v>1895</v>
      </c>
      <c r="I552" s="32">
        <v>161</v>
      </c>
      <c r="J552" s="32">
        <v>0</v>
      </c>
      <c r="K552" s="32">
        <v>3444</v>
      </c>
      <c r="L552" s="32">
        <v>50</v>
      </c>
      <c r="M552" s="32">
        <v>766</v>
      </c>
      <c r="N552" s="32">
        <v>651</v>
      </c>
      <c r="O552" s="32">
        <v>1467</v>
      </c>
      <c r="P552" s="32">
        <v>1996</v>
      </c>
      <c r="Q552" s="32">
        <v>203</v>
      </c>
      <c r="R552" s="32">
        <v>0</v>
      </c>
      <c r="S552" s="32">
        <v>3666</v>
      </c>
      <c r="T552" s="32">
        <v>7110</v>
      </c>
      <c r="U552" s="333">
        <v>1</v>
      </c>
      <c r="V552" s="333">
        <v>1</v>
      </c>
      <c r="W552" s="32" t="s">
        <v>7</v>
      </c>
    </row>
    <row r="553" spans="1:23" s="23" customFormat="1" ht="14.45" customHeight="1" x14ac:dyDescent="0.2">
      <c r="A553" s="19" t="s">
        <v>896</v>
      </c>
      <c r="B553" s="32" t="s">
        <v>539</v>
      </c>
      <c r="C553" s="32">
        <v>121</v>
      </c>
      <c r="D553" s="32">
        <v>0</v>
      </c>
      <c r="E553" s="32">
        <v>23</v>
      </c>
      <c r="F553" s="32">
        <v>0</v>
      </c>
      <c r="G553" s="32">
        <v>23</v>
      </c>
      <c r="H553" s="32">
        <v>59</v>
      </c>
      <c r="I553" s="32">
        <v>0</v>
      </c>
      <c r="J553" s="32">
        <v>0</v>
      </c>
      <c r="K553" s="32">
        <v>82</v>
      </c>
      <c r="L553" s="32">
        <v>0</v>
      </c>
      <c r="M553" s="32">
        <v>12</v>
      </c>
      <c r="N553" s="32">
        <v>27</v>
      </c>
      <c r="O553" s="32">
        <v>39</v>
      </c>
      <c r="P553" s="32">
        <v>0</v>
      </c>
      <c r="Q553" s="32">
        <v>0</v>
      </c>
      <c r="R553" s="32">
        <v>0</v>
      </c>
      <c r="S553" s="32">
        <v>39</v>
      </c>
      <c r="T553" s="32">
        <v>121</v>
      </c>
      <c r="U553" s="333">
        <v>1</v>
      </c>
      <c r="V553" s="333">
        <v>1</v>
      </c>
      <c r="W553" s="32" t="s">
        <v>7</v>
      </c>
    </row>
    <row r="554" spans="1:23" s="23" customFormat="1" ht="14.45" customHeight="1" x14ac:dyDescent="0.2">
      <c r="A554" s="19" t="s">
        <v>896</v>
      </c>
      <c r="B554" s="32" t="s">
        <v>534</v>
      </c>
      <c r="C554" s="32">
        <v>1399</v>
      </c>
      <c r="D554" s="32">
        <v>20</v>
      </c>
      <c r="E554" s="32">
        <v>80</v>
      </c>
      <c r="F554" s="32">
        <v>112</v>
      </c>
      <c r="G554" s="32">
        <v>212</v>
      </c>
      <c r="H554" s="32">
        <v>435</v>
      </c>
      <c r="I554" s="32">
        <v>67</v>
      </c>
      <c r="J554" s="32">
        <v>0</v>
      </c>
      <c r="K554" s="32">
        <v>714</v>
      </c>
      <c r="L554" s="32">
        <v>23</v>
      </c>
      <c r="M554" s="32">
        <v>96</v>
      </c>
      <c r="N554" s="32">
        <v>106</v>
      </c>
      <c r="O554" s="32">
        <v>225</v>
      </c>
      <c r="P554" s="32">
        <v>392</v>
      </c>
      <c r="Q554" s="32">
        <v>68</v>
      </c>
      <c r="R554" s="32">
        <v>0</v>
      </c>
      <c r="S554" s="32">
        <v>685</v>
      </c>
      <c r="T554" s="32">
        <v>1399</v>
      </c>
      <c r="U554" s="333">
        <v>1</v>
      </c>
      <c r="V554" s="333">
        <v>1</v>
      </c>
      <c r="W554" s="32" t="s">
        <v>7</v>
      </c>
    </row>
    <row r="555" spans="1:23" s="23" customFormat="1" ht="14.45" customHeight="1" x14ac:dyDescent="0.2">
      <c r="A555" s="19" t="s">
        <v>898</v>
      </c>
      <c r="B555" s="32" t="s">
        <v>535</v>
      </c>
      <c r="C555" s="32">
        <v>0</v>
      </c>
      <c r="D555" s="32">
        <v>0</v>
      </c>
      <c r="E555" s="32">
        <v>0</v>
      </c>
      <c r="F555" s="32">
        <v>0</v>
      </c>
      <c r="G555" s="32">
        <v>0</v>
      </c>
      <c r="H555" s="32">
        <v>0</v>
      </c>
      <c r="I555" s="32">
        <v>0</v>
      </c>
      <c r="J555" s="32">
        <v>0</v>
      </c>
      <c r="K555" s="32">
        <v>0</v>
      </c>
      <c r="L555" s="32">
        <v>0</v>
      </c>
      <c r="M555" s="32">
        <v>0</v>
      </c>
      <c r="N555" s="32">
        <v>0</v>
      </c>
      <c r="O555" s="32">
        <v>0</v>
      </c>
      <c r="P555" s="32">
        <v>0</v>
      </c>
      <c r="Q555" s="32">
        <v>0</v>
      </c>
      <c r="R555" s="32">
        <v>0</v>
      </c>
      <c r="S555" s="32">
        <v>0</v>
      </c>
      <c r="T555" s="32">
        <v>167289</v>
      </c>
      <c r="U555" s="333">
        <v>0</v>
      </c>
      <c r="V555" s="333">
        <v>0</v>
      </c>
      <c r="W555" s="32" t="s">
        <v>39</v>
      </c>
    </row>
    <row r="556" spans="1:23" s="23" customFormat="1" ht="14.45" customHeight="1" x14ac:dyDescent="0.2">
      <c r="A556" s="19" t="s">
        <v>898</v>
      </c>
      <c r="B556" s="32" t="s">
        <v>539</v>
      </c>
      <c r="C556" s="32">
        <v>0</v>
      </c>
      <c r="D556" s="32">
        <v>0</v>
      </c>
      <c r="E556" s="32">
        <v>0</v>
      </c>
      <c r="F556" s="32">
        <v>0</v>
      </c>
      <c r="G556" s="32">
        <v>0</v>
      </c>
      <c r="H556" s="32">
        <v>0</v>
      </c>
      <c r="I556" s="32">
        <v>0</v>
      </c>
      <c r="J556" s="32">
        <v>0</v>
      </c>
      <c r="K556" s="32">
        <v>0</v>
      </c>
      <c r="L556" s="32">
        <v>0</v>
      </c>
      <c r="M556" s="32">
        <v>0</v>
      </c>
      <c r="N556" s="32">
        <v>0</v>
      </c>
      <c r="O556" s="32">
        <v>0</v>
      </c>
      <c r="P556" s="32">
        <v>0</v>
      </c>
      <c r="Q556" s="32">
        <v>0</v>
      </c>
      <c r="R556" s="32">
        <v>0</v>
      </c>
      <c r="S556" s="32">
        <v>0</v>
      </c>
      <c r="T556" s="32">
        <v>319</v>
      </c>
      <c r="U556" s="333">
        <v>0</v>
      </c>
      <c r="V556" s="333">
        <v>0</v>
      </c>
      <c r="W556" s="32" t="s">
        <v>39</v>
      </c>
    </row>
    <row r="557" spans="1:23" s="23" customFormat="1" ht="14.45" customHeight="1" x14ac:dyDescent="0.2">
      <c r="A557" s="19" t="s">
        <v>898</v>
      </c>
      <c r="B557" s="32" t="s">
        <v>534</v>
      </c>
      <c r="C557" s="32">
        <v>182200</v>
      </c>
      <c r="D557" s="32">
        <v>0</v>
      </c>
      <c r="E557" s="32">
        <v>0</v>
      </c>
      <c r="F557" s="32">
        <v>0</v>
      </c>
      <c r="G557" s="32">
        <v>0</v>
      </c>
      <c r="H557" s="32">
        <v>0</v>
      </c>
      <c r="I557" s="32">
        <v>0</v>
      </c>
      <c r="J557" s="32">
        <v>122074</v>
      </c>
      <c r="K557" s="32">
        <v>122074</v>
      </c>
      <c r="L557" s="32">
        <v>0</v>
      </c>
      <c r="M557" s="32">
        <v>0</v>
      </c>
      <c r="N557" s="32">
        <v>0</v>
      </c>
      <c r="O557" s="32">
        <v>0</v>
      </c>
      <c r="P557" s="32">
        <v>0</v>
      </c>
      <c r="Q557" s="32">
        <v>0</v>
      </c>
      <c r="R557" s="32">
        <v>60126</v>
      </c>
      <c r="S557" s="32">
        <v>60126</v>
      </c>
      <c r="T557" s="32">
        <v>328989</v>
      </c>
      <c r="U557" s="333">
        <v>0</v>
      </c>
      <c r="V557" s="333">
        <v>0.553817908805462</v>
      </c>
      <c r="W557" s="32" t="s">
        <v>39</v>
      </c>
    </row>
    <row r="558" spans="1:23" s="23" customFormat="1" ht="14.45" customHeight="1" x14ac:dyDescent="0.2">
      <c r="A558" s="19" t="s">
        <v>900</v>
      </c>
      <c r="B558" s="32" t="s">
        <v>535</v>
      </c>
      <c r="C558" s="32">
        <v>28745</v>
      </c>
      <c r="D558" s="32">
        <v>3226</v>
      </c>
      <c r="E558" s="32">
        <v>3277</v>
      </c>
      <c r="F558" s="32">
        <v>2204</v>
      </c>
      <c r="G558" s="32">
        <v>8707</v>
      </c>
      <c r="H558" s="32">
        <v>5337</v>
      </c>
      <c r="I558" s="32">
        <v>400</v>
      </c>
      <c r="J558" s="32">
        <v>0</v>
      </c>
      <c r="K558" s="32">
        <v>14444</v>
      </c>
      <c r="L558" s="32">
        <v>3141</v>
      </c>
      <c r="M558" s="32">
        <v>3339</v>
      </c>
      <c r="N558" s="32">
        <v>2229</v>
      </c>
      <c r="O558" s="32">
        <v>8709</v>
      </c>
      <c r="P558" s="32">
        <v>5309</v>
      </c>
      <c r="Q558" s="32">
        <v>283</v>
      </c>
      <c r="R558" s="32">
        <v>0</v>
      </c>
      <c r="S558" s="32">
        <v>14301</v>
      </c>
      <c r="T558" s="32">
        <v>28745</v>
      </c>
      <c r="U558" s="333">
        <v>1</v>
      </c>
      <c r="V558" s="333">
        <v>1</v>
      </c>
      <c r="W558" s="32" t="s">
        <v>297</v>
      </c>
    </row>
    <row r="559" spans="1:23" s="23" customFormat="1" ht="14.45" customHeight="1" x14ac:dyDescent="0.2">
      <c r="A559" s="19" t="s">
        <v>900</v>
      </c>
      <c r="B559" s="32" t="s">
        <v>539</v>
      </c>
      <c r="C559" s="32">
        <v>12222</v>
      </c>
      <c r="D559" s="32">
        <v>1264</v>
      </c>
      <c r="E559" s="32">
        <v>1206</v>
      </c>
      <c r="F559" s="32">
        <v>890</v>
      </c>
      <c r="G559" s="32">
        <v>3360</v>
      </c>
      <c r="H559" s="32">
        <v>2599</v>
      </c>
      <c r="I559" s="32">
        <v>198</v>
      </c>
      <c r="J559" s="32">
        <v>0</v>
      </c>
      <c r="K559" s="32">
        <v>6157</v>
      </c>
      <c r="L559" s="32">
        <v>1274</v>
      </c>
      <c r="M559" s="32">
        <v>1105</v>
      </c>
      <c r="N559" s="32">
        <v>893</v>
      </c>
      <c r="O559" s="32">
        <v>3272</v>
      </c>
      <c r="P559" s="32">
        <v>2658</v>
      </c>
      <c r="Q559" s="32">
        <v>135</v>
      </c>
      <c r="R559" s="32">
        <v>0</v>
      </c>
      <c r="S559" s="32">
        <v>6065</v>
      </c>
      <c r="T559" s="32">
        <v>12222</v>
      </c>
      <c r="U559" s="333">
        <v>1</v>
      </c>
      <c r="V559" s="333">
        <v>1</v>
      </c>
      <c r="W559" s="32" t="s">
        <v>297</v>
      </c>
    </row>
    <row r="560" spans="1:23" s="23" customFormat="1" ht="14.45" customHeight="1" x14ac:dyDescent="0.2">
      <c r="A560" s="19" t="s">
        <v>900</v>
      </c>
      <c r="B560" s="32" t="s">
        <v>534</v>
      </c>
      <c r="C560" s="32">
        <v>206229</v>
      </c>
      <c r="D560" s="32">
        <v>20437</v>
      </c>
      <c r="E560" s="32">
        <v>20708</v>
      </c>
      <c r="F560" s="32">
        <v>14910</v>
      </c>
      <c r="G560" s="32">
        <v>56055</v>
      </c>
      <c r="H560" s="32">
        <v>43809</v>
      </c>
      <c r="I560" s="32">
        <v>3295</v>
      </c>
      <c r="J560" s="32">
        <v>0</v>
      </c>
      <c r="K560" s="32">
        <v>103159</v>
      </c>
      <c r="L560" s="32">
        <v>20870</v>
      </c>
      <c r="M560" s="32">
        <v>21229</v>
      </c>
      <c r="N560" s="32">
        <v>15085</v>
      </c>
      <c r="O560" s="32">
        <v>57184</v>
      </c>
      <c r="P560" s="32">
        <v>42599</v>
      </c>
      <c r="Q560" s="32">
        <v>3287</v>
      </c>
      <c r="R560" s="32">
        <v>0</v>
      </c>
      <c r="S560" s="32">
        <v>103070</v>
      </c>
      <c r="T560" s="32">
        <v>206229</v>
      </c>
      <c r="U560" s="333">
        <v>1</v>
      </c>
      <c r="V560" s="333">
        <v>1</v>
      </c>
      <c r="W560" s="32" t="s">
        <v>297</v>
      </c>
    </row>
    <row r="561" spans="1:23" s="23" customFormat="1" ht="14.45" customHeight="1" x14ac:dyDescent="0.2">
      <c r="A561" s="19" t="s">
        <v>901</v>
      </c>
      <c r="B561" s="32" t="s">
        <v>535</v>
      </c>
      <c r="C561" s="32">
        <v>541353</v>
      </c>
      <c r="D561" s="32">
        <v>8915</v>
      </c>
      <c r="E561" s="32">
        <v>30622</v>
      </c>
      <c r="F561" s="32">
        <v>20475</v>
      </c>
      <c r="G561" s="32">
        <v>60012</v>
      </c>
      <c r="H561" s="32">
        <v>176926</v>
      </c>
      <c r="I561" s="32">
        <v>3801</v>
      </c>
      <c r="J561" s="32">
        <v>16886</v>
      </c>
      <c r="K561" s="32">
        <v>257625</v>
      </c>
      <c r="L561" s="32">
        <v>9046</v>
      </c>
      <c r="M561" s="32">
        <v>32449</v>
      </c>
      <c r="N561" s="32">
        <v>23338</v>
      </c>
      <c r="O561" s="32">
        <v>64833</v>
      </c>
      <c r="P561" s="32">
        <v>197465</v>
      </c>
      <c r="Q561" s="32">
        <v>3623</v>
      </c>
      <c r="R561" s="32">
        <v>17807</v>
      </c>
      <c r="S561" s="32">
        <v>283728</v>
      </c>
      <c r="T561" s="32">
        <v>1798792</v>
      </c>
      <c r="U561" s="333">
        <v>0.28166680750192402</v>
      </c>
      <c r="V561" s="333">
        <v>0.30095363999839903</v>
      </c>
      <c r="W561" s="32" t="s">
        <v>3</v>
      </c>
    </row>
    <row r="562" spans="1:23" s="23" customFormat="1" ht="14.45" customHeight="1" x14ac:dyDescent="0.2">
      <c r="A562" s="19" t="s">
        <v>901</v>
      </c>
      <c r="B562" s="32" t="s">
        <v>534</v>
      </c>
      <c r="C562" s="32">
        <v>57439</v>
      </c>
      <c r="D562" s="32">
        <v>384</v>
      </c>
      <c r="E562" s="32">
        <v>2751</v>
      </c>
      <c r="F562" s="32">
        <v>2460</v>
      </c>
      <c r="G562" s="32">
        <v>5595</v>
      </c>
      <c r="H562" s="32">
        <v>18100</v>
      </c>
      <c r="I562" s="32">
        <v>362</v>
      </c>
      <c r="J562" s="32">
        <v>2780</v>
      </c>
      <c r="K562" s="32">
        <v>26837</v>
      </c>
      <c r="L562" s="32">
        <v>346</v>
      </c>
      <c r="M562" s="32">
        <v>2895</v>
      </c>
      <c r="N562" s="32">
        <v>2612</v>
      </c>
      <c r="O562" s="32">
        <v>5853</v>
      </c>
      <c r="P562" s="32">
        <v>20030</v>
      </c>
      <c r="Q562" s="32">
        <v>302</v>
      </c>
      <c r="R562" s="32">
        <v>4417</v>
      </c>
      <c r="S562" s="32">
        <v>30602</v>
      </c>
      <c r="T562" s="32">
        <v>363059</v>
      </c>
      <c r="U562" s="333">
        <v>0.13838522113485699</v>
      </c>
      <c r="V562" s="333">
        <v>0.15820844545927801</v>
      </c>
      <c r="W562" s="32" t="s">
        <v>3</v>
      </c>
    </row>
    <row r="563" spans="1:23" s="23" customFormat="1" ht="14.45" customHeight="1" x14ac:dyDescent="0.2">
      <c r="A563" s="19" t="s">
        <v>902</v>
      </c>
      <c r="B563" s="32" t="s">
        <v>535</v>
      </c>
      <c r="C563" s="32">
        <v>16474</v>
      </c>
      <c r="D563" s="32">
        <v>230</v>
      </c>
      <c r="E563" s="32">
        <v>431</v>
      </c>
      <c r="F563" s="32">
        <v>265</v>
      </c>
      <c r="G563" s="32">
        <v>926</v>
      </c>
      <c r="H563" s="32">
        <v>5472</v>
      </c>
      <c r="I563" s="32">
        <v>164</v>
      </c>
      <c r="J563" s="32">
        <v>0</v>
      </c>
      <c r="K563" s="32">
        <v>6562</v>
      </c>
      <c r="L563" s="32">
        <v>234</v>
      </c>
      <c r="M563" s="32">
        <v>454</v>
      </c>
      <c r="N563" s="32">
        <v>286</v>
      </c>
      <c r="O563" s="32">
        <v>974</v>
      </c>
      <c r="P563" s="32">
        <v>8807</v>
      </c>
      <c r="Q563" s="32">
        <v>131</v>
      </c>
      <c r="R563" s="32">
        <v>0</v>
      </c>
      <c r="S563" s="32">
        <v>9912</v>
      </c>
      <c r="T563" s="32">
        <v>16479</v>
      </c>
      <c r="U563" s="333">
        <v>0.99969658353055402</v>
      </c>
      <c r="V563" s="333">
        <v>0.99969658353055402</v>
      </c>
      <c r="W563" s="32" t="s">
        <v>298</v>
      </c>
    </row>
    <row r="564" spans="1:23" s="23" customFormat="1" ht="14.45" customHeight="1" x14ac:dyDescent="0.2">
      <c r="A564" s="19" t="s">
        <v>902</v>
      </c>
      <c r="B564" s="32" t="s">
        <v>536</v>
      </c>
      <c r="C564" s="32">
        <v>23023</v>
      </c>
      <c r="D564" s="32">
        <v>0</v>
      </c>
      <c r="E564" s="32">
        <v>0</v>
      </c>
      <c r="F564" s="32">
        <v>0</v>
      </c>
      <c r="G564" s="32">
        <v>0</v>
      </c>
      <c r="H564" s="32">
        <v>0</v>
      </c>
      <c r="I564" s="32">
        <v>0</v>
      </c>
      <c r="J564" s="32">
        <v>13732</v>
      </c>
      <c r="K564" s="32">
        <v>13732</v>
      </c>
      <c r="L564" s="32">
        <v>0</v>
      </c>
      <c r="M564" s="32">
        <v>0</v>
      </c>
      <c r="N564" s="32">
        <v>0</v>
      </c>
      <c r="O564" s="32">
        <v>0</v>
      </c>
      <c r="P564" s="32">
        <v>0</v>
      </c>
      <c r="Q564" s="32">
        <v>0</v>
      </c>
      <c r="R564" s="32">
        <v>9291</v>
      </c>
      <c r="S564" s="32">
        <v>9291</v>
      </c>
      <c r="T564" s="32">
        <v>23023</v>
      </c>
      <c r="U564" s="333">
        <v>0</v>
      </c>
      <c r="V564" s="333">
        <v>1</v>
      </c>
      <c r="W564" s="32" t="s">
        <v>298</v>
      </c>
    </row>
    <row r="565" spans="1:23" s="23" customFormat="1" ht="14.45" customHeight="1" x14ac:dyDescent="0.2">
      <c r="A565" s="19" t="s">
        <v>902</v>
      </c>
      <c r="B565" s="32" t="s">
        <v>534</v>
      </c>
      <c r="C565" s="32">
        <v>1115</v>
      </c>
      <c r="D565" s="32">
        <v>11</v>
      </c>
      <c r="E565" s="32">
        <v>86</v>
      </c>
      <c r="F565" s="32">
        <v>57</v>
      </c>
      <c r="G565" s="32">
        <v>154</v>
      </c>
      <c r="H565" s="32">
        <v>325</v>
      </c>
      <c r="I565" s="32">
        <v>36</v>
      </c>
      <c r="J565" s="32">
        <v>0</v>
      </c>
      <c r="K565" s="32">
        <v>515</v>
      </c>
      <c r="L565" s="32">
        <v>19</v>
      </c>
      <c r="M565" s="32">
        <v>74</v>
      </c>
      <c r="N565" s="32">
        <v>56</v>
      </c>
      <c r="O565" s="32">
        <v>149</v>
      </c>
      <c r="P565" s="32">
        <v>412</v>
      </c>
      <c r="Q565" s="32">
        <v>39</v>
      </c>
      <c r="R565" s="32">
        <v>0</v>
      </c>
      <c r="S565" s="32">
        <v>600</v>
      </c>
      <c r="T565" s="32">
        <v>1115</v>
      </c>
      <c r="U565" s="333">
        <v>1</v>
      </c>
      <c r="V565" s="333">
        <v>1</v>
      </c>
      <c r="W565" s="32" t="s">
        <v>298</v>
      </c>
    </row>
    <row r="566" spans="1:23" s="23" customFormat="1" ht="14.45" customHeight="1" x14ac:dyDescent="0.2">
      <c r="A566" s="19" t="s">
        <v>903</v>
      </c>
      <c r="B566" s="32" t="s">
        <v>534</v>
      </c>
      <c r="C566" s="32">
        <v>6</v>
      </c>
      <c r="D566" s="32">
        <v>0</v>
      </c>
      <c r="E566" s="32">
        <v>0</v>
      </c>
      <c r="F566" s="32">
        <v>0</v>
      </c>
      <c r="G566" s="32">
        <v>0</v>
      </c>
      <c r="H566" s="32">
        <v>6</v>
      </c>
      <c r="I566" s="32">
        <v>0</v>
      </c>
      <c r="J566" s="32">
        <v>0</v>
      </c>
      <c r="K566" s="32">
        <v>6</v>
      </c>
      <c r="L566" s="32">
        <v>0</v>
      </c>
      <c r="M566" s="32">
        <v>0</v>
      </c>
      <c r="N566" s="32">
        <v>0</v>
      </c>
      <c r="O566" s="32">
        <v>0</v>
      </c>
      <c r="P566" s="32">
        <v>0</v>
      </c>
      <c r="Q566" s="32">
        <v>0</v>
      </c>
      <c r="R566" s="32">
        <v>0</v>
      </c>
      <c r="S566" s="32">
        <v>0</v>
      </c>
      <c r="T566" s="32">
        <v>13026</v>
      </c>
      <c r="U566" s="333">
        <v>4.6061722708429302E-4</v>
      </c>
      <c r="V566" s="333">
        <v>4.6061722708429302E-4</v>
      </c>
      <c r="W566" s="32" t="s">
        <v>115</v>
      </c>
    </row>
    <row r="567" spans="1:23" s="23" customFormat="1" ht="14.45" customHeight="1" x14ac:dyDescent="0.2">
      <c r="A567" s="19" t="s">
        <v>903</v>
      </c>
      <c r="B567" s="32" t="s">
        <v>538</v>
      </c>
      <c r="C567" s="32">
        <v>0</v>
      </c>
      <c r="D567" s="32">
        <v>0</v>
      </c>
      <c r="E567" s="32">
        <v>0</v>
      </c>
      <c r="F567" s="32">
        <v>0</v>
      </c>
      <c r="G567" s="32">
        <v>0</v>
      </c>
      <c r="H567" s="32">
        <v>0</v>
      </c>
      <c r="I567" s="32">
        <v>0</v>
      </c>
      <c r="J567" s="32">
        <v>0</v>
      </c>
      <c r="K567" s="32">
        <v>0</v>
      </c>
      <c r="L567" s="32">
        <v>0</v>
      </c>
      <c r="M567" s="32">
        <v>0</v>
      </c>
      <c r="N567" s="32">
        <v>0</v>
      </c>
      <c r="O567" s="32">
        <v>0</v>
      </c>
      <c r="P567" s="32">
        <v>0</v>
      </c>
      <c r="Q567" s="32">
        <v>0</v>
      </c>
      <c r="R567" s="32">
        <v>0</v>
      </c>
      <c r="S567" s="32">
        <v>0</v>
      </c>
      <c r="T567" s="32">
        <v>27389</v>
      </c>
      <c r="U567" s="333">
        <v>0</v>
      </c>
      <c r="V567" s="333">
        <v>0</v>
      </c>
      <c r="W567" s="32" t="s">
        <v>115</v>
      </c>
    </row>
    <row r="568" spans="1:23" s="23" customFormat="1" ht="14.45" customHeight="1" x14ac:dyDescent="0.2">
      <c r="A568" s="19" t="s">
        <v>905</v>
      </c>
      <c r="B568" s="32" t="s">
        <v>535</v>
      </c>
      <c r="C568" s="32">
        <v>1045</v>
      </c>
      <c r="D568" s="32">
        <v>0</v>
      </c>
      <c r="E568" s="32">
        <v>0</v>
      </c>
      <c r="F568" s="32">
        <v>0</v>
      </c>
      <c r="G568" s="32">
        <v>0</v>
      </c>
      <c r="H568" s="32">
        <v>430</v>
      </c>
      <c r="I568" s="32">
        <v>0</v>
      </c>
      <c r="J568" s="32">
        <v>0</v>
      </c>
      <c r="K568" s="32">
        <v>430</v>
      </c>
      <c r="L568" s="32">
        <v>0</v>
      </c>
      <c r="M568" s="32">
        <v>0</v>
      </c>
      <c r="N568" s="32">
        <v>0</v>
      </c>
      <c r="O568" s="32">
        <v>0</v>
      </c>
      <c r="P568" s="32">
        <v>615</v>
      </c>
      <c r="Q568" s="32">
        <v>0</v>
      </c>
      <c r="R568" s="32">
        <v>0</v>
      </c>
      <c r="S568" s="32">
        <v>615</v>
      </c>
      <c r="T568" s="32">
        <v>1045</v>
      </c>
      <c r="U568" s="333">
        <v>1</v>
      </c>
      <c r="V568" s="333">
        <v>1</v>
      </c>
      <c r="W568" s="32" t="s">
        <v>116</v>
      </c>
    </row>
    <row r="569" spans="1:23" s="23" customFormat="1" ht="14.45" customHeight="1" x14ac:dyDescent="0.2">
      <c r="A569" s="19" t="s">
        <v>905</v>
      </c>
      <c r="B569" s="32" t="s">
        <v>539</v>
      </c>
      <c r="C569" s="32">
        <v>3206577</v>
      </c>
      <c r="D569" s="32">
        <v>89228</v>
      </c>
      <c r="E569" s="32">
        <v>134666</v>
      </c>
      <c r="F569" s="32">
        <v>245677</v>
      </c>
      <c r="G569" s="32">
        <v>469571</v>
      </c>
      <c r="H569" s="32">
        <v>1168470</v>
      </c>
      <c r="I569" s="32">
        <v>110115</v>
      </c>
      <c r="J569" s="32">
        <v>0</v>
      </c>
      <c r="K569" s="32">
        <v>1748156</v>
      </c>
      <c r="L569" s="32">
        <v>86900</v>
      </c>
      <c r="M569" s="32">
        <v>128506</v>
      </c>
      <c r="N569" s="32">
        <v>211717</v>
      </c>
      <c r="O569" s="32">
        <v>427123</v>
      </c>
      <c r="P569" s="32">
        <v>930269</v>
      </c>
      <c r="Q569" s="32">
        <v>101029</v>
      </c>
      <c r="R569" s="32">
        <v>0</v>
      </c>
      <c r="S569" s="32">
        <v>1458421</v>
      </c>
      <c r="T569" s="32">
        <v>3206577</v>
      </c>
      <c r="U569" s="333">
        <v>1</v>
      </c>
      <c r="V569" s="333">
        <v>1</v>
      </c>
      <c r="W569" s="32" t="s">
        <v>116</v>
      </c>
    </row>
    <row r="570" spans="1:23" s="23" customFormat="1" ht="14.45" customHeight="1" x14ac:dyDescent="0.2">
      <c r="A570" s="19" t="s">
        <v>905</v>
      </c>
      <c r="B570" s="32" t="s">
        <v>534</v>
      </c>
      <c r="C570" s="32">
        <v>29341</v>
      </c>
      <c r="D570" s="32">
        <v>800</v>
      </c>
      <c r="E570" s="32">
        <v>1074</v>
      </c>
      <c r="F570" s="32">
        <v>1341</v>
      </c>
      <c r="G570" s="32">
        <v>3215</v>
      </c>
      <c r="H570" s="32">
        <v>2126</v>
      </c>
      <c r="I570" s="32">
        <v>267</v>
      </c>
      <c r="J570" s="32">
        <v>9600</v>
      </c>
      <c r="K570" s="32">
        <v>15208</v>
      </c>
      <c r="L570" s="32">
        <v>512</v>
      </c>
      <c r="M570" s="32">
        <v>683</v>
      </c>
      <c r="N570" s="32">
        <v>854</v>
      </c>
      <c r="O570" s="32">
        <v>2049</v>
      </c>
      <c r="P570" s="32">
        <v>1513</v>
      </c>
      <c r="Q570" s="32">
        <v>171</v>
      </c>
      <c r="R570" s="32">
        <v>10400</v>
      </c>
      <c r="S570" s="32">
        <v>14133</v>
      </c>
      <c r="T570" s="32">
        <v>29341</v>
      </c>
      <c r="U570" s="333">
        <v>0.31835997409767902</v>
      </c>
      <c r="V570" s="333">
        <v>1</v>
      </c>
      <c r="W570" s="32" t="s">
        <v>116</v>
      </c>
    </row>
    <row r="571" spans="1:23" s="23" customFormat="1" ht="14.45" customHeight="1" x14ac:dyDescent="0.2">
      <c r="A571" s="19" t="s">
        <v>906</v>
      </c>
      <c r="B571" s="32" t="s">
        <v>538</v>
      </c>
      <c r="C571" s="32">
        <v>0</v>
      </c>
      <c r="D571" s="32">
        <v>0</v>
      </c>
      <c r="E571" s="32">
        <v>0</v>
      </c>
      <c r="F571" s="32">
        <v>0</v>
      </c>
      <c r="G571" s="32">
        <v>0</v>
      </c>
      <c r="H571" s="32">
        <v>0</v>
      </c>
      <c r="I571" s="32">
        <v>0</v>
      </c>
      <c r="J571" s="32">
        <v>0</v>
      </c>
      <c r="K571" s="32">
        <v>0</v>
      </c>
      <c r="L571" s="32">
        <v>0</v>
      </c>
      <c r="M571" s="32">
        <v>0</v>
      </c>
      <c r="N571" s="32">
        <v>0</v>
      </c>
      <c r="O571" s="32">
        <v>0</v>
      </c>
      <c r="P571" s="32">
        <v>0</v>
      </c>
      <c r="Q571" s="32">
        <v>0</v>
      </c>
      <c r="R571" s="32">
        <v>0</v>
      </c>
      <c r="S571" s="32">
        <v>0</v>
      </c>
      <c r="T571" s="32">
        <v>26811</v>
      </c>
      <c r="U571" s="333">
        <v>0</v>
      </c>
      <c r="V571" s="333">
        <v>0</v>
      </c>
      <c r="W571" s="32" t="s">
        <v>299</v>
      </c>
    </row>
    <row r="572" spans="1:23" s="23" customFormat="1" ht="14.45" customHeight="1" x14ac:dyDescent="0.2">
      <c r="A572" s="19" t="s">
        <v>907</v>
      </c>
      <c r="B572" s="32" t="s">
        <v>540</v>
      </c>
      <c r="C572" s="32">
        <v>0</v>
      </c>
      <c r="D572" s="32">
        <v>0</v>
      </c>
      <c r="E572" s="32">
        <v>0</v>
      </c>
      <c r="F572" s="32">
        <v>0</v>
      </c>
      <c r="G572" s="32">
        <v>0</v>
      </c>
      <c r="H572" s="32">
        <v>0</v>
      </c>
      <c r="I572" s="32">
        <v>0</v>
      </c>
      <c r="J572" s="32">
        <v>0</v>
      </c>
      <c r="K572" s="32">
        <v>0</v>
      </c>
      <c r="L572" s="32">
        <v>0</v>
      </c>
      <c r="M572" s="32">
        <v>0</v>
      </c>
      <c r="N572" s="32">
        <v>0</v>
      </c>
      <c r="O572" s="32">
        <v>0</v>
      </c>
      <c r="P572" s="32">
        <v>0</v>
      </c>
      <c r="Q572" s="32">
        <v>0</v>
      </c>
      <c r="R572" s="32">
        <v>0</v>
      </c>
      <c r="S572" s="32">
        <v>0</v>
      </c>
      <c r="T572" s="32">
        <v>5</v>
      </c>
      <c r="U572" s="333">
        <v>0</v>
      </c>
      <c r="V572" s="333">
        <v>0</v>
      </c>
      <c r="W572" s="32" t="s">
        <v>300</v>
      </c>
    </row>
    <row r="573" spans="1:23" s="23" customFormat="1" ht="14.45" customHeight="1" x14ac:dyDescent="0.2">
      <c r="A573" s="19" t="s">
        <v>908</v>
      </c>
      <c r="B573" s="32" t="s">
        <v>535</v>
      </c>
      <c r="C573" s="32">
        <v>13225</v>
      </c>
      <c r="D573" s="32">
        <v>260</v>
      </c>
      <c r="E573" s="32">
        <v>454</v>
      </c>
      <c r="F573" s="32">
        <v>410</v>
      </c>
      <c r="G573" s="32">
        <v>1124</v>
      </c>
      <c r="H573" s="32">
        <v>3187</v>
      </c>
      <c r="I573" s="32">
        <v>243</v>
      </c>
      <c r="J573" s="32">
        <v>0</v>
      </c>
      <c r="K573" s="32">
        <v>4554</v>
      </c>
      <c r="L573" s="32">
        <v>291</v>
      </c>
      <c r="M573" s="32">
        <v>509</v>
      </c>
      <c r="N573" s="32">
        <v>469</v>
      </c>
      <c r="O573" s="32">
        <v>1269</v>
      </c>
      <c r="P573" s="32">
        <v>7154</v>
      </c>
      <c r="Q573" s="32">
        <v>248</v>
      </c>
      <c r="R573" s="32">
        <v>0</v>
      </c>
      <c r="S573" s="32">
        <v>8671</v>
      </c>
      <c r="T573" s="32">
        <v>13225</v>
      </c>
      <c r="U573" s="333">
        <v>1</v>
      </c>
      <c r="V573" s="333">
        <v>1</v>
      </c>
      <c r="W573" s="32" t="s">
        <v>126</v>
      </c>
    </row>
    <row r="574" spans="1:23" s="23" customFormat="1" ht="14.45" customHeight="1" x14ac:dyDescent="0.2">
      <c r="A574" s="19" t="s">
        <v>908</v>
      </c>
      <c r="B574" s="32" t="s">
        <v>537</v>
      </c>
      <c r="C574" s="32">
        <v>4523022</v>
      </c>
      <c r="D574" s="32">
        <v>0</v>
      </c>
      <c r="E574" s="32">
        <v>0</v>
      </c>
      <c r="F574" s="32">
        <v>0</v>
      </c>
      <c r="G574" s="32">
        <v>0</v>
      </c>
      <c r="H574" s="32">
        <v>0</v>
      </c>
      <c r="I574" s="32">
        <v>0</v>
      </c>
      <c r="J574" s="32">
        <v>2227788</v>
      </c>
      <c r="K574" s="32">
        <v>2227788</v>
      </c>
      <c r="L574" s="32">
        <v>0</v>
      </c>
      <c r="M574" s="32">
        <v>0</v>
      </c>
      <c r="N574" s="32">
        <v>0</v>
      </c>
      <c r="O574" s="32">
        <v>0</v>
      </c>
      <c r="P574" s="32">
        <v>0</v>
      </c>
      <c r="Q574" s="32">
        <v>0</v>
      </c>
      <c r="R574" s="32">
        <v>2295234</v>
      </c>
      <c r="S574" s="32">
        <v>2295234</v>
      </c>
      <c r="T574" s="32">
        <v>4523022</v>
      </c>
      <c r="U574" s="333">
        <v>0</v>
      </c>
      <c r="V574" s="333">
        <v>1</v>
      </c>
      <c r="W574" s="32" t="s">
        <v>126</v>
      </c>
    </row>
    <row r="575" spans="1:23" s="23" customFormat="1" ht="14.45" customHeight="1" x14ac:dyDescent="0.2">
      <c r="A575" s="19" t="s">
        <v>908</v>
      </c>
      <c r="B575" s="32" t="s">
        <v>539</v>
      </c>
      <c r="C575" s="32">
        <v>15</v>
      </c>
      <c r="D575" s="32">
        <v>0</v>
      </c>
      <c r="E575" s="32">
        <v>0</v>
      </c>
      <c r="F575" s="32">
        <v>0</v>
      </c>
      <c r="G575" s="32">
        <v>0</v>
      </c>
      <c r="H575" s="32">
        <v>5</v>
      </c>
      <c r="I575" s="32">
        <v>0</v>
      </c>
      <c r="J575" s="32">
        <v>0</v>
      </c>
      <c r="K575" s="32">
        <v>5</v>
      </c>
      <c r="L575" s="32">
        <v>0</v>
      </c>
      <c r="M575" s="32">
        <v>0</v>
      </c>
      <c r="N575" s="32">
        <v>5</v>
      </c>
      <c r="O575" s="32">
        <v>5</v>
      </c>
      <c r="P575" s="32">
        <v>5</v>
      </c>
      <c r="Q575" s="32">
        <v>0</v>
      </c>
      <c r="R575" s="32">
        <v>0</v>
      </c>
      <c r="S575" s="32">
        <v>10</v>
      </c>
      <c r="T575" s="32">
        <v>15</v>
      </c>
      <c r="U575" s="333">
        <v>1</v>
      </c>
      <c r="V575" s="333">
        <v>1</v>
      </c>
      <c r="W575" s="32" t="s">
        <v>126</v>
      </c>
    </row>
    <row r="576" spans="1:23" s="23" customFormat="1" ht="14.45" customHeight="1" x14ac:dyDescent="0.2">
      <c r="A576" s="19" t="s">
        <v>908</v>
      </c>
      <c r="B576" s="32" t="s">
        <v>540</v>
      </c>
      <c r="C576" s="32">
        <v>0</v>
      </c>
      <c r="D576" s="32">
        <v>0</v>
      </c>
      <c r="E576" s="32">
        <v>0</v>
      </c>
      <c r="F576" s="32">
        <v>0</v>
      </c>
      <c r="G576" s="32">
        <v>0</v>
      </c>
      <c r="H576" s="32">
        <v>0</v>
      </c>
      <c r="I576" s="32">
        <v>0</v>
      </c>
      <c r="J576" s="32">
        <v>0</v>
      </c>
      <c r="K576" s="32">
        <v>0</v>
      </c>
      <c r="L576" s="32">
        <v>0</v>
      </c>
      <c r="M576" s="32">
        <v>0</v>
      </c>
      <c r="N576" s="32">
        <v>0</v>
      </c>
      <c r="O576" s="32">
        <v>0</v>
      </c>
      <c r="P576" s="32">
        <v>0</v>
      </c>
      <c r="Q576" s="32">
        <v>0</v>
      </c>
      <c r="R576" s="32">
        <v>0</v>
      </c>
      <c r="S576" s="32">
        <v>0</v>
      </c>
      <c r="T576" s="32">
        <v>7</v>
      </c>
      <c r="U576" s="333">
        <v>0</v>
      </c>
      <c r="V576" s="333">
        <v>0</v>
      </c>
      <c r="W576" s="32" t="s">
        <v>126</v>
      </c>
    </row>
    <row r="577" spans="1:23" s="23" customFormat="1" ht="14.45" customHeight="1" x14ac:dyDescent="0.2">
      <c r="A577" s="19" t="s">
        <v>908</v>
      </c>
      <c r="B577" s="32" t="s">
        <v>534</v>
      </c>
      <c r="C577" s="32">
        <v>77458</v>
      </c>
      <c r="D577" s="32">
        <v>1556</v>
      </c>
      <c r="E577" s="32">
        <v>3621</v>
      </c>
      <c r="F577" s="32">
        <v>4676</v>
      </c>
      <c r="G577" s="32">
        <v>9853</v>
      </c>
      <c r="H577" s="32">
        <v>26025</v>
      </c>
      <c r="I577" s="32">
        <v>2215</v>
      </c>
      <c r="J577" s="32">
        <v>0</v>
      </c>
      <c r="K577" s="32">
        <v>38093</v>
      </c>
      <c r="L577" s="32">
        <v>1623</v>
      </c>
      <c r="M577" s="32">
        <v>3767</v>
      </c>
      <c r="N577" s="32">
        <v>4762</v>
      </c>
      <c r="O577" s="32">
        <v>10152</v>
      </c>
      <c r="P577" s="32">
        <v>27200</v>
      </c>
      <c r="Q577" s="32">
        <v>2013</v>
      </c>
      <c r="R577" s="32">
        <v>0</v>
      </c>
      <c r="S577" s="32">
        <v>39365</v>
      </c>
      <c r="T577" s="32">
        <v>77458</v>
      </c>
      <c r="U577" s="333">
        <v>1</v>
      </c>
      <c r="V577" s="333">
        <v>1</v>
      </c>
      <c r="W577" s="32" t="s">
        <v>126</v>
      </c>
    </row>
    <row r="578" spans="1:23" s="23" customFormat="1" ht="14.45" customHeight="1" x14ac:dyDescent="0.2">
      <c r="A578" s="19" t="s">
        <v>909</v>
      </c>
      <c r="B578" s="32" t="s">
        <v>535</v>
      </c>
      <c r="C578" s="32">
        <v>2774</v>
      </c>
      <c r="D578" s="32">
        <v>174</v>
      </c>
      <c r="E578" s="32">
        <v>196</v>
      </c>
      <c r="F578" s="32">
        <v>189</v>
      </c>
      <c r="G578" s="32">
        <v>559</v>
      </c>
      <c r="H578" s="32">
        <v>508</v>
      </c>
      <c r="I578" s="32">
        <v>11</v>
      </c>
      <c r="J578" s="32">
        <v>0</v>
      </c>
      <c r="K578" s="32">
        <v>1078</v>
      </c>
      <c r="L578" s="32">
        <v>159</v>
      </c>
      <c r="M578" s="32">
        <v>167</v>
      </c>
      <c r="N578" s="32">
        <v>171</v>
      </c>
      <c r="O578" s="32">
        <v>497</v>
      </c>
      <c r="P578" s="32">
        <v>1192</v>
      </c>
      <c r="Q578" s="32">
        <v>7</v>
      </c>
      <c r="R578" s="32">
        <v>0</v>
      </c>
      <c r="S578" s="32">
        <v>1696</v>
      </c>
      <c r="T578" s="32">
        <v>2774</v>
      </c>
      <c r="U578" s="333">
        <v>1</v>
      </c>
      <c r="V578" s="333">
        <v>1</v>
      </c>
      <c r="W578" s="32" t="s">
        <v>301</v>
      </c>
    </row>
    <row r="579" spans="1:23" s="23" customFormat="1" ht="14.45" customHeight="1" x14ac:dyDescent="0.2">
      <c r="A579" s="19" t="s">
        <v>909</v>
      </c>
      <c r="B579" s="32" t="s">
        <v>539</v>
      </c>
      <c r="C579" s="32">
        <v>17157</v>
      </c>
      <c r="D579" s="32">
        <v>1088</v>
      </c>
      <c r="E579" s="32">
        <v>1865</v>
      </c>
      <c r="F579" s="32">
        <v>1532</v>
      </c>
      <c r="G579" s="32">
        <v>4485</v>
      </c>
      <c r="H579" s="32">
        <v>3945</v>
      </c>
      <c r="I579" s="32">
        <v>408</v>
      </c>
      <c r="J579" s="32">
        <v>0</v>
      </c>
      <c r="K579" s="32">
        <v>8838</v>
      </c>
      <c r="L579" s="32">
        <v>1084</v>
      </c>
      <c r="M579" s="32">
        <v>1807</v>
      </c>
      <c r="N579" s="32">
        <v>1505</v>
      </c>
      <c r="O579" s="32">
        <v>4396</v>
      </c>
      <c r="P579" s="32">
        <v>3140</v>
      </c>
      <c r="Q579" s="32">
        <v>783</v>
      </c>
      <c r="R579" s="32">
        <v>0</v>
      </c>
      <c r="S579" s="32">
        <v>8319</v>
      </c>
      <c r="T579" s="32">
        <v>17157</v>
      </c>
      <c r="U579" s="333">
        <v>1</v>
      </c>
      <c r="V579" s="333">
        <v>1</v>
      </c>
      <c r="W579" s="32" t="s">
        <v>301</v>
      </c>
    </row>
    <row r="580" spans="1:23" s="23" customFormat="1" ht="14.45" customHeight="1" x14ac:dyDescent="0.2">
      <c r="A580" s="19" t="s">
        <v>909</v>
      </c>
      <c r="B580" s="32" t="s">
        <v>534</v>
      </c>
      <c r="C580" s="32">
        <v>61159</v>
      </c>
      <c r="D580" s="32">
        <v>3989</v>
      </c>
      <c r="E580" s="32">
        <v>5856</v>
      </c>
      <c r="F580" s="32">
        <v>4473</v>
      </c>
      <c r="G580" s="32">
        <v>14318</v>
      </c>
      <c r="H580" s="32">
        <v>12617</v>
      </c>
      <c r="I580" s="32">
        <v>507</v>
      </c>
      <c r="J580" s="32">
        <v>0</v>
      </c>
      <c r="K580" s="32">
        <v>27442</v>
      </c>
      <c r="L580" s="32">
        <v>4116</v>
      </c>
      <c r="M580" s="32">
        <v>5783</v>
      </c>
      <c r="N580" s="32">
        <v>4523</v>
      </c>
      <c r="O580" s="32">
        <v>14422</v>
      </c>
      <c r="P580" s="32">
        <v>18660</v>
      </c>
      <c r="Q580" s="32">
        <v>635</v>
      </c>
      <c r="R580" s="32">
        <v>0</v>
      </c>
      <c r="S580" s="32">
        <v>33717</v>
      </c>
      <c r="T580" s="32">
        <v>61159</v>
      </c>
      <c r="U580" s="333">
        <v>1</v>
      </c>
      <c r="V580" s="333">
        <v>1</v>
      </c>
      <c r="W580" s="32" t="s">
        <v>301</v>
      </c>
    </row>
    <row r="581" spans="1:23" s="23" customFormat="1" ht="14.45" customHeight="1" x14ac:dyDescent="0.2">
      <c r="A581" s="19" t="s">
        <v>910</v>
      </c>
      <c r="B581" s="32" t="s">
        <v>535</v>
      </c>
      <c r="C581" s="32">
        <v>5124</v>
      </c>
      <c r="D581" s="32">
        <v>322</v>
      </c>
      <c r="E581" s="32">
        <v>532</v>
      </c>
      <c r="F581" s="32">
        <v>335</v>
      </c>
      <c r="G581" s="32">
        <v>1189</v>
      </c>
      <c r="H581" s="32">
        <v>1067</v>
      </c>
      <c r="I581" s="32">
        <v>67</v>
      </c>
      <c r="J581" s="32">
        <v>0</v>
      </c>
      <c r="K581" s="32">
        <v>2323</v>
      </c>
      <c r="L581" s="32">
        <v>331</v>
      </c>
      <c r="M581" s="32">
        <v>506</v>
      </c>
      <c r="N581" s="32">
        <v>371</v>
      </c>
      <c r="O581" s="32">
        <v>1208</v>
      </c>
      <c r="P581" s="32">
        <v>1554</v>
      </c>
      <c r="Q581" s="32">
        <v>39</v>
      </c>
      <c r="R581" s="32">
        <v>0</v>
      </c>
      <c r="S581" s="32">
        <v>2801</v>
      </c>
      <c r="T581" s="32">
        <v>11670</v>
      </c>
      <c r="U581" s="333">
        <v>0.43907455012853502</v>
      </c>
      <c r="V581" s="333">
        <v>0.43907455012853502</v>
      </c>
      <c r="W581" s="32" t="s">
        <v>302</v>
      </c>
    </row>
    <row r="582" spans="1:23" s="23" customFormat="1" ht="14.45" customHeight="1" x14ac:dyDescent="0.2">
      <c r="A582" s="19" t="s">
        <v>910</v>
      </c>
      <c r="B582" s="32" t="s">
        <v>539</v>
      </c>
      <c r="C582" s="32">
        <v>918</v>
      </c>
      <c r="D582" s="32">
        <v>56</v>
      </c>
      <c r="E582" s="32">
        <v>88</v>
      </c>
      <c r="F582" s="32">
        <v>79</v>
      </c>
      <c r="G582" s="32">
        <v>223</v>
      </c>
      <c r="H582" s="32">
        <v>230</v>
      </c>
      <c r="I582" s="32">
        <v>0</v>
      </c>
      <c r="J582" s="32">
        <v>0</v>
      </c>
      <c r="K582" s="32">
        <v>453</v>
      </c>
      <c r="L582" s="32">
        <v>55</v>
      </c>
      <c r="M582" s="32">
        <v>97</v>
      </c>
      <c r="N582" s="32">
        <v>77</v>
      </c>
      <c r="O582" s="32">
        <v>229</v>
      </c>
      <c r="P582" s="32">
        <v>236</v>
      </c>
      <c r="Q582" s="32">
        <v>0</v>
      </c>
      <c r="R582" s="32">
        <v>0</v>
      </c>
      <c r="S582" s="32">
        <v>465</v>
      </c>
      <c r="T582" s="32">
        <v>918</v>
      </c>
      <c r="U582" s="333">
        <v>1</v>
      </c>
      <c r="V582" s="333">
        <v>1</v>
      </c>
      <c r="W582" s="32" t="s">
        <v>302</v>
      </c>
    </row>
    <row r="583" spans="1:23" s="23" customFormat="1" ht="14.45" customHeight="1" x14ac:dyDescent="0.2">
      <c r="A583" s="19" t="s">
        <v>910</v>
      </c>
      <c r="B583" s="32" t="s">
        <v>534</v>
      </c>
      <c r="C583" s="32">
        <v>10475</v>
      </c>
      <c r="D583" s="32">
        <v>664</v>
      </c>
      <c r="E583" s="32">
        <v>1055</v>
      </c>
      <c r="F583" s="32">
        <v>779</v>
      </c>
      <c r="G583" s="32">
        <v>2498</v>
      </c>
      <c r="H583" s="32">
        <v>2317</v>
      </c>
      <c r="I583" s="32">
        <v>80</v>
      </c>
      <c r="J583" s="32">
        <v>0</v>
      </c>
      <c r="K583" s="32">
        <v>4895</v>
      </c>
      <c r="L583" s="32">
        <v>674</v>
      </c>
      <c r="M583" s="32">
        <v>1049</v>
      </c>
      <c r="N583" s="32">
        <v>888</v>
      </c>
      <c r="O583" s="32">
        <v>2611</v>
      </c>
      <c r="P583" s="32">
        <v>2891</v>
      </c>
      <c r="Q583" s="32">
        <v>78</v>
      </c>
      <c r="R583" s="32">
        <v>0</v>
      </c>
      <c r="S583" s="32">
        <v>5580</v>
      </c>
      <c r="T583" s="32">
        <v>10475</v>
      </c>
      <c r="U583" s="333">
        <v>1</v>
      </c>
      <c r="V583" s="333">
        <v>1</v>
      </c>
      <c r="W583" s="32" t="s">
        <v>302</v>
      </c>
    </row>
    <row r="584" spans="1:23" ht="23.25" customHeight="1" x14ac:dyDescent="0.2">
      <c r="A584" s="241" t="s">
        <v>1</v>
      </c>
      <c r="B584" s="241"/>
      <c r="C584" s="167">
        <v>76316838</v>
      </c>
      <c r="D584" s="167">
        <v>3431849</v>
      </c>
      <c r="E584" s="167">
        <v>4932309</v>
      </c>
      <c r="F584" s="167">
        <v>3798519</v>
      </c>
      <c r="G584" s="167">
        <v>12162677</v>
      </c>
      <c r="H584" s="167">
        <v>15737145</v>
      </c>
      <c r="I584" s="167">
        <v>2220249</v>
      </c>
      <c r="J584" s="167">
        <v>9053761</v>
      </c>
      <c r="K584" s="167">
        <v>39173832</v>
      </c>
      <c r="L584" s="167">
        <v>3538518</v>
      </c>
      <c r="M584" s="167">
        <v>5097854</v>
      </c>
      <c r="N584" s="167">
        <v>3904666</v>
      </c>
      <c r="O584" s="167">
        <v>12541038</v>
      </c>
      <c r="P584" s="167">
        <v>14493728</v>
      </c>
      <c r="Q584" s="167">
        <v>1895791</v>
      </c>
      <c r="R584" s="167">
        <v>8212449</v>
      </c>
      <c r="S584" s="167">
        <v>37143006</v>
      </c>
      <c r="T584" s="167">
        <v>112564132</v>
      </c>
      <c r="U584" s="87">
        <v>0.52459541908074236</v>
      </c>
      <c r="V584" s="87">
        <v>0.67798539946987735</v>
      </c>
      <c r="W584" s="241"/>
    </row>
    <row r="585" spans="1:23" x14ac:dyDescent="0.2">
      <c r="A585" s="63"/>
      <c r="B585" s="63"/>
      <c r="C585" s="221"/>
      <c r="D585" s="63"/>
      <c r="E585" s="63"/>
      <c r="F585" s="63"/>
      <c r="G585" s="63"/>
      <c r="H585" s="63"/>
      <c r="I585" s="63"/>
      <c r="J585" s="63"/>
      <c r="K585" s="63"/>
      <c r="L585" s="63"/>
      <c r="M585" s="63"/>
      <c r="N585" s="63"/>
      <c r="O585" s="63"/>
      <c r="P585" s="63"/>
      <c r="Q585" s="63"/>
      <c r="R585" s="63"/>
      <c r="S585" s="63"/>
      <c r="T585" s="221"/>
      <c r="U585" s="63"/>
      <c r="V585" s="63"/>
      <c r="W585" s="63"/>
    </row>
    <row r="586" spans="1:23" ht="12" x14ac:dyDescent="0.2">
      <c r="A586" s="151" t="s">
        <v>318</v>
      </c>
      <c r="B586" s="63"/>
      <c r="C586" s="221"/>
      <c r="D586" s="63"/>
      <c r="E586" s="63"/>
      <c r="F586" s="63"/>
      <c r="G586" s="63"/>
      <c r="H586" s="63"/>
      <c r="I586" s="63"/>
      <c r="J586" s="63"/>
      <c r="K586" s="63"/>
      <c r="L586" s="63"/>
      <c r="M586" s="63"/>
      <c r="N586" s="63"/>
      <c r="O586" s="63"/>
      <c r="P586" s="63"/>
      <c r="Q586" s="63"/>
      <c r="R586" s="63"/>
      <c r="S586" s="63"/>
      <c r="T586" s="221"/>
      <c r="U586" s="63"/>
      <c r="V586" s="63"/>
      <c r="W586" s="63"/>
    </row>
    <row r="587" spans="1:23" ht="13.5" x14ac:dyDescent="0.2">
      <c r="A587" s="152" t="s">
        <v>542</v>
      </c>
      <c r="B587" s="63"/>
      <c r="C587" s="221"/>
      <c r="D587" s="63"/>
      <c r="E587" s="63"/>
      <c r="F587" s="63"/>
      <c r="G587" s="63"/>
      <c r="H587" s="63"/>
      <c r="I587" s="63"/>
      <c r="J587" s="63"/>
      <c r="K587" s="63"/>
      <c r="L587" s="63"/>
      <c r="M587" s="63"/>
      <c r="N587" s="63"/>
      <c r="O587" s="63"/>
      <c r="P587" s="63"/>
      <c r="Q587" s="63"/>
      <c r="R587" s="63"/>
      <c r="S587" s="63"/>
      <c r="T587" s="221"/>
      <c r="U587" s="63"/>
      <c r="V587" s="63"/>
      <c r="W587" s="63"/>
    </row>
  </sheetData>
  <autoFilter ref="A9:W584" xr:uid="{2D7296D3-5750-404B-B342-B4D74E276FFF}"/>
  <sortState xmlns:xlrd2="http://schemas.microsoft.com/office/spreadsheetml/2017/richdata2" ref="A18:W583">
    <sortCondition ref="A18:A583"/>
    <sortCondition ref="B18:B583"/>
  </sortState>
  <mergeCells count="3">
    <mergeCell ref="A4:V4"/>
    <mergeCell ref="A6:Q6"/>
    <mergeCell ref="U8:V8"/>
  </mergeCells>
  <conditionalFormatting sqref="A18:W583">
    <cfRule type="expression" dxfId="29" priority="1">
      <formula>MOD(ROW(),2)=0</formula>
    </cfRule>
  </conditionalFormatting>
  <hyperlinks>
    <hyperlink ref="B3" r:id="rId1" xr:uid="{62F02EC4-868A-40F9-AD03-FF52008F6FA4}"/>
  </hyperlinks>
  <printOptions horizontalCentered="1" gridLines="1"/>
  <pageMargins left="0.7" right="0.7" top="0.75" bottom="0.75" header="0.3" footer="0.3"/>
  <pageSetup paperSize="9" scale="70"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90E1E-DBD3-4FC8-AF8C-48658A0BE525}">
  <sheetPr>
    <tabColor theme="4" tint="0.79998168889431442"/>
    <pageSetUpPr fitToPage="1"/>
  </sheetPr>
  <dimension ref="A1:W500"/>
  <sheetViews>
    <sheetView zoomScaleNormal="100" workbookViewId="0">
      <selection activeCell="A233" sqref="A233:L233"/>
    </sheetView>
  </sheetViews>
  <sheetFormatPr defaultColWidth="9.140625" defaultRowHeight="11.25" x14ac:dyDescent="0.2"/>
  <cols>
    <col min="1" max="1" width="31.42578125" style="6" customWidth="1"/>
    <col min="2" max="2" width="43.28515625" style="6" customWidth="1"/>
    <col min="3" max="3" width="14" style="242" customWidth="1"/>
    <col min="4" max="4" width="10.7109375" style="6" bestFit="1" customWidth="1"/>
    <col min="5" max="5" width="11.28515625" style="6" bestFit="1" customWidth="1"/>
    <col min="6" max="6" width="12.42578125" style="6" bestFit="1" customWidth="1"/>
    <col min="7" max="7" width="11.28515625" style="6" bestFit="1" customWidth="1"/>
    <col min="8" max="8" width="12.42578125" style="6" bestFit="1" customWidth="1"/>
    <col min="9" max="9" width="12" style="6" customWidth="1"/>
    <col min="10" max="10" width="10.42578125" style="6" customWidth="1"/>
    <col min="11" max="11" width="11.85546875" style="6" bestFit="1" customWidth="1"/>
    <col min="12" max="12" width="10.7109375" style="6" bestFit="1" customWidth="1"/>
    <col min="13" max="13" width="11.28515625" style="6" bestFit="1" customWidth="1"/>
    <col min="14" max="14" width="12.42578125" style="6" bestFit="1" customWidth="1"/>
    <col min="15" max="15" width="11.28515625" style="6" bestFit="1" customWidth="1"/>
    <col min="16" max="16" width="12.42578125" style="6" bestFit="1" customWidth="1"/>
    <col min="17" max="17" width="13" style="6" customWidth="1"/>
    <col min="18" max="18" width="15.7109375" style="6" bestFit="1" customWidth="1"/>
    <col min="19" max="19" width="11.85546875" style="6" bestFit="1" customWidth="1"/>
    <col min="20" max="20" width="17.140625" style="243" bestFit="1" customWidth="1"/>
    <col min="21" max="22" width="7" style="6" customWidth="1"/>
    <col min="23" max="16384" width="9.140625" style="6"/>
  </cols>
  <sheetData>
    <row r="1" spans="1:23" s="150" customFormat="1" ht="41.25" customHeight="1" x14ac:dyDescent="0.2">
      <c r="A1" s="327" t="s">
        <v>543</v>
      </c>
      <c r="B1" s="215"/>
      <c r="C1" s="216"/>
      <c r="D1" s="159"/>
      <c r="E1" s="159"/>
      <c r="F1" s="159"/>
      <c r="G1" s="159"/>
      <c r="H1" s="159"/>
      <c r="I1" s="159"/>
      <c r="J1" s="159"/>
      <c r="K1" s="159"/>
      <c r="L1" s="159"/>
      <c r="M1" s="159"/>
      <c r="N1" s="159"/>
      <c r="O1" s="159"/>
      <c r="P1" s="159"/>
      <c r="Q1" s="159"/>
      <c r="R1" s="159"/>
      <c r="S1" s="159"/>
      <c r="T1" s="216"/>
      <c r="U1" s="159"/>
      <c r="V1" s="159"/>
      <c r="W1" s="159"/>
    </row>
    <row r="2" spans="1:23" s="23" customFormat="1" ht="12.75" x14ac:dyDescent="0.2">
      <c r="A2" s="3" t="s">
        <v>213</v>
      </c>
      <c r="B2" s="103"/>
      <c r="C2" s="4"/>
      <c r="D2" s="4"/>
      <c r="E2" s="8"/>
      <c r="F2" s="8"/>
      <c r="G2" s="8"/>
      <c r="H2" s="8"/>
      <c r="I2" s="8"/>
      <c r="J2" s="8"/>
      <c r="K2" s="8"/>
      <c r="L2" s="8"/>
      <c r="M2" s="8"/>
      <c r="N2" s="8"/>
      <c r="O2" s="8"/>
      <c r="P2" s="8"/>
      <c r="Q2" s="8"/>
      <c r="R2" s="8"/>
      <c r="S2" s="8"/>
      <c r="T2" s="8"/>
      <c r="U2" s="8"/>
      <c r="V2" s="8"/>
      <c r="W2" s="8"/>
    </row>
    <row r="3" spans="1:23" s="23" customFormat="1" ht="12.75" x14ac:dyDescent="0.2">
      <c r="A3" s="8" t="s">
        <v>362</v>
      </c>
      <c r="B3" s="9" t="s">
        <v>363</v>
      </c>
      <c r="C3" s="4"/>
      <c r="D3" s="4"/>
      <c r="E3" s="8"/>
      <c r="F3" s="8"/>
      <c r="G3" s="8"/>
      <c r="H3" s="8"/>
      <c r="I3" s="8"/>
      <c r="J3" s="8"/>
      <c r="K3" s="8"/>
      <c r="L3" s="8"/>
      <c r="M3" s="8"/>
      <c r="N3" s="8"/>
      <c r="O3" s="8"/>
      <c r="P3" s="8"/>
      <c r="Q3" s="8"/>
      <c r="R3" s="8"/>
      <c r="S3" s="8"/>
      <c r="T3" s="8"/>
      <c r="U3" s="8"/>
      <c r="V3" s="8"/>
      <c r="W3" s="8"/>
    </row>
    <row r="4" spans="1:23" s="23" customFormat="1" ht="12.75" x14ac:dyDescent="0.2">
      <c r="A4" s="406" t="s">
        <v>544</v>
      </c>
      <c r="B4" s="406"/>
      <c r="C4" s="406"/>
      <c r="D4" s="406"/>
      <c r="E4" s="406"/>
      <c r="F4" s="406"/>
      <c r="G4" s="406"/>
      <c r="H4" s="406"/>
      <c r="I4" s="406"/>
      <c r="J4" s="406"/>
      <c r="K4" s="406"/>
      <c r="L4" s="406"/>
      <c r="M4" s="406"/>
      <c r="N4" s="406"/>
      <c r="O4" s="406"/>
      <c r="P4" s="406"/>
      <c r="Q4" s="406"/>
      <c r="R4" s="406"/>
      <c r="S4" s="406"/>
      <c r="T4" s="406"/>
      <c r="U4" s="406"/>
      <c r="V4" s="406"/>
      <c r="W4" s="8"/>
    </row>
    <row r="5" spans="1:23" s="23" customFormat="1" ht="12.75" x14ac:dyDescent="0.2">
      <c r="A5" s="217" t="s">
        <v>545</v>
      </c>
      <c r="B5" s="217"/>
      <c r="C5" s="218"/>
      <c r="D5" s="219"/>
      <c r="E5" s="219"/>
      <c r="F5" s="8"/>
      <c r="G5" s="8"/>
      <c r="H5" s="8"/>
      <c r="I5" s="8"/>
      <c r="J5" s="8"/>
      <c r="K5" s="8"/>
      <c r="L5" s="8"/>
      <c r="M5" s="8"/>
      <c r="N5" s="8"/>
      <c r="O5" s="8"/>
      <c r="P5" s="8"/>
      <c r="Q5" s="8"/>
      <c r="R5" s="8"/>
      <c r="S5" s="8"/>
      <c r="T5" s="218"/>
      <c r="U5" s="8"/>
      <c r="V5" s="8"/>
      <c r="W5" s="8"/>
    </row>
    <row r="6" spans="1:23" s="23" customFormat="1" ht="28.5" customHeight="1" x14ac:dyDescent="0.2">
      <c r="A6" s="376" t="s">
        <v>515</v>
      </c>
      <c r="B6" s="376"/>
      <c r="C6" s="376"/>
      <c r="D6" s="376"/>
      <c r="E6" s="376"/>
      <c r="F6" s="376"/>
      <c r="G6" s="376"/>
      <c r="H6" s="376"/>
      <c r="I6" s="376"/>
      <c r="J6" s="376"/>
      <c r="K6" s="376"/>
      <c r="L6" s="376"/>
      <c r="M6" s="376"/>
      <c r="N6" s="376"/>
      <c r="O6" s="376"/>
      <c r="P6" s="376"/>
      <c r="Q6" s="376"/>
      <c r="R6" s="8"/>
      <c r="S6" s="8"/>
      <c r="T6" s="8"/>
      <c r="U6" s="8"/>
      <c r="V6" s="8"/>
      <c r="W6" s="8"/>
    </row>
    <row r="7" spans="1:23" ht="15.95" customHeight="1" x14ac:dyDescent="0.2">
      <c r="A7" s="220"/>
      <c r="B7" s="220"/>
      <c r="C7" s="221"/>
      <c r="D7" s="222"/>
      <c r="E7" s="222"/>
      <c r="F7" s="63"/>
      <c r="G7" s="63"/>
      <c r="H7" s="63"/>
      <c r="I7" s="63"/>
      <c r="J7" s="63"/>
      <c r="K7" s="63"/>
      <c r="L7" s="63"/>
      <c r="M7" s="63"/>
      <c r="N7" s="63"/>
      <c r="O7" s="63"/>
      <c r="P7" s="63"/>
      <c r="Q7" s="63"/>
      <c r="R7" s="63"/>
      <c r="S7" s="63"/>
      <c r="T7" s="221"/>
      <c r="U7" s="63"/>
      <c r="V7" s="63"/>
      <c r="W7" s="63"/>
    </row>
    <row r="8" spans="1:23" ht="12.75" x14ac:dyDescent="0.2">
      <c r="A8" s="223"/>
      <c r="B8" s="223"/>
      <c r="C8" s="223"/>
      <c r="D8" s="224" t="s">
        <v>516</v>
      </c>
      <c r="E8" s="225"/>
      <c r="F8" s="224"/>
      <c r="G8" s="224"/>
      <c r="H8" s="224"/>
      <c r="I8" s="224"/>
      <c r="J8" s="224"/>
      <c r="K8" s="224"/>
      <c r="L8" s="224" t="s">
        <v>517</v>
      </c>
      <c r="M8" s="224"/>
      <c r="N8" s="224"/>
      <c r="O8" s="224"/>
      <c r="P8" s="224"/>
      <c r="Q8" s="224"/>
      <c r="R8" s="224"/>
      <c r="S8" s="224"/>
      <c r="T8" s="226"/>
      <c r="U8" s="407" t="s">
        <v>518</v>
      </c>
      <c r="V8" s="408"/>
      <c r="W8" s="227"/>
    </row>
    <row r="9" spans="1:23" s="234" customFormat="1" ht="55.5" customHeight="1" x14ac:dyDescent="0.2">
      <c r="A9" s="14" t="s">
        <v>375</v>
      </c>
      <c r="B9" s="14" t="s">
        <v>520</v>
      </c>
      <c r="C9" s="14" t="s">
        <v>521</v>
      </c>
      <c r="D9" s="228" t="s">
        <v>522</v>
      </c>
      <c r="E9" s="229" t="s">
        <v>523</v>
      </c>
      <c r="F9" s="229" t="s">
        <v>524</v>
      </c>
      <c r="G9" s="230" t="s">
        <v>525</v>
      </c>
      <c r="H9" s="230" t="s">
        <v>526</v>
      </c>
      <c r="I9" s="228" t="s">
        <v>527</v>
      </c>
      <c r="J9" s="231" t="s">
        <v>528</v>
      </c>
      <c r="K9" s="228" t="s">
        <v>1</v>
      </c>
      <c r="L9" s="228" t="s">
        <v>522</v>
      </c>
      <c r="M9" s="229" t="s">
        <v>523</v>
      </c>
      <c r="N9" s="229" t="s">
        <v>524</v>
      </c>
      <c r="O9" s="230" t="s">
        <v>525</v>
      </c>
      <c r="P9" s="230" t="s">
        <v>526</v>
      </c>
      <c r="Q9" s="228" t="s">
        <v>527</v>
      </c>
      <c r="R9" s="231" t="s">
        <v>528</v>
      </c>
      <c r="S9" s="232" t="s">
        <v>1</v>
      </c>
      <c r="T9" s="14" t="s">
        <v>529</v>
      </c>
      <c r="U9" s="132" t="s">
        <v>530</v>
      </c>
      <c r="V9" s="132" t="s">
        <v>531</v>
      </c>
      <c r="W9" s="233" t="s">
        <v>532</v>
      </c>
    </row>
    <row r="10" spans="1:23" s="239" customFormat="1" ht="12.75" x14ac:dyDescent="0.2">
      <c r="A10" s="235" t="s">
        <v>533</v>
      </c>
      <c r="B10" s="235" t="s">
        <v>534</v>
      </c>
      <c r="C10" s="236">
        <v>25667869</v>
      </c>
      <c r="D10" s="236">
        <v>1447207</v>
      </c>
      <c r="E10" s="236">
        <v>2224279</v>
      </c>
      <c r="F10" s="236">
        <v>1521910</v>
      </c>
      <c r="G10" s="236">
        <v>5193396</v>
      </c>
      <c r="H10" s="236">
        <v>5434675</v>
      </c>
      <c r="I10" s="236">
        <v>512702</v>
      </c>
      <c r="J10" s="236">
        <v>2025378</v>
      </c>
      <c r="K10" s="236">
        <v>13166151</v>
      </c>
      <c r="L10" s="236">
        <v>1501148</v>
      </c>
      <c r="M10" s="236">
        <v>2319308</v>
      </c>
      <c r="N10" s="236">
        <v>1618577</v>
      </c>
      <c r="O10" s="236">
        <v>5439033</v>
      </c>
      <c r="P10" s="236">
        <v>5200821</v>
      </c>
      <c r="Q10" s="236">
        <v>446516</v>
      </c>
      <c r="R10" s="236">
        <v>1415348</v>
      </c>
      <c r="S10" s="236">
        <v>12501718</v>
      </c>
      <c r="T10" s="236">
        <v>29413033</v>
      </c>
      <c r="U10" s="237">
        <v>0.75569027512395615</v>
      </c>
      <c r="V10" s="237">
        <v>0.87266991472793709</v>
      </c>
      <c r="W10" s="238"/>
    </row>
    <row r="11" spans="1:23" s="239" customFormat="1" ht="12.75" x14ac:dyDescent="0.2">
      <c r="A11" s="235" t="s">
        <v>533</v>
      </c>
      <c r="B11" s="235" t="s">
        <v>535</v>
      </c>
      <c r="C11" s="236">
        <v>2916490</v>
      </c>
      <c r="D11" s="236">
        <v>83665</v>
      </c>
      <c r="E11" s="236">
        <v>144683</v>
      </c>
      <c r="F11" s="236">
        <v>99903</v>
      </c>
      <c r="G11" s="236">
        <v>328251</v>
      </c>
      <c r="H11" s="236">
        <v>692796</v>
      </c>
      <c r="I11" s="236">
        <v>37389</v>
      </c>
      <c r="J11" s="236">
        <v>148405</v>
      </c>
      <c r="K11" s="236">
        <v>1206841</v>
      </c>
      <c r="L11" s="236">
        <v>85691</v>
      </c>
      <c r="M11" s="236">
        <v>149974</v>
      </c>
      <c r="N11" s="236">
        <v>119781</v>
      </c>
      <c r="O11" s="236">
        <v>355446</v>
      </c>
      <c r="P11" s="236">
        <v>979964</v>
      </c>
      <c r="Q11" s="236">
        <v>33672</v>
      </c>
      <c r="R11" s="236">
        <v>340567</v>
      </c>
      <c r="S11" s="236">
        <v>1709649</v>
      </c>
      <c r="T11" s="236">
        <v>5438929</v>
      </c>
      <c r="U11" s="237">
        <v>0.44632279627110411</v>
      </c>
      <c r="V11" s="237">
        <v>0.53622505460174241</v>
      </c>
      <c r="W11" s="238"/>
    </row>
    <row r="12" spans="1:23" s="239" customFormat="1" ht="12.75" x14ac:dyDescent="0.2">
      <c r="A12" s="235" t="s">
        <v>533</v>
      </c>
      <c r="B12" s="240" t="s">
        <v>536</v>
      </c>
      <c r="C12" s="236">
        <v>3605208</v>
      </c>
      <c r="D12" s="236">
        <v>123749</v>
      </c>
      <c r="E12" s="236">
        <v>123753</v>
      </c>
      <c r="F12" s="236">
        <v>123792</v>
      </c>
      <c r="G12" s="236">
        <v>371294</v>
      </c>
      <c r="H12" s="236">
        <v>926425</v>
      </c>
      <c r="I12" s="236">
        <v>43050</v>
      </c>
      <c r="J12" s="236">
        <v>542509</v>
      </c>
      <c r="K12" s="236">
        <v>1883278</v>
      </c>
      <c r="L12" s="236">
        <v>124683</v>
      </c>
      <c r="M12" s="236">
        <v>124673</v>
      </c>
      <c r="N12" s="236">
        <v>124694</v>
      </c>
      <c r="O12" s="236">
        <v>374050</v>
      </c>
      <c r="P12" s="236">
        <v>840227</v>
      </c>
      <c r="Q12" s="236">
        <v>28471</v>
      </c>
      <c r="R12" s="236">
        <v>479182</v>
      </c>
      <c r="S12" s="236">
        <v>1721930</v>
      </c>
      <c r="T12" s="236">
        <v>5217456</v>
      </c>
      <c r="U12" s="237">
        <v>0.49516795158406701</v>
      </c>
      <c r="V12" s="237">
        <v>0.69098963172856653</v>
      </c>
      <c r="W12" s="238"/>
    </row>
    <row r="13" spans="1:23" s="239" customFormat="1" ht="12.75" x14ac:dyDescent="0.2">
      <c r="A13" s="235" t="s">
        <v>533</v>
      </c>
      <c r="B13" s="235" t="s">
        <v>537</v>
      </c>
      <c r="C13" s="236">
        <v>36497931</v>
      </c>
      <c r="D13" s="236">
        <v>1404969</v>
      </c>
      <c r="E13" s="236">
        <v>2037730</v>
      </c>
      <c r="F13" s="236">
        <v>1641551</v>
      </c>
      <c r="G13" s="236">
        <v>5084250</v>
      </c>
      <c r="H13" s="236">
        <v>6772150</v>
      </c>
      <c r="I13" s="236">
        <v>1453654</v>
      </c>
      <c r="J13" s="236">
        <v>5624646</v>
      </c>
      <c r="K13" s="236">
        <v>18934700</v>
      </c>
      <c r="L13" s="236">
        <v>1446073</v>
      </c>
      <c r="M13" s="236">
        <v>2086860</v>
      </c>
      <c r="N13" s="236">
        <v>1654560</v>
      </c>
      <c r="O13" s="236">
        <v>5187493</v>
      </c>
      <c r="P13" s="236">
        <v>5869274</v>
      </c>
      <c r="Q13" s="236">
        <v>1216672</v>
      </c>
      <c r="R13" s="236">
        <v>5289792</v>
      </c>
      <c r="S13" s="236">
        <v>17563231</v>
      </c>
      <c r="T13" s="236">
        <v>57321197</v>
      </c>
      <c r="U13" s="237">
        <v>0.44631819185492583</v>
      </c>
      <c r="V13" s="237">
        <v>0.63672660220267208</v>
      </c>
      <c r="W13" s="238"/>
    </row>
    <row r="14" spans="1:23" s="239" customFormat="1" ht="12.75" x14ac:dyDescent="0.2">
      <c r="A14" s="235" t="s">
        <v>533</v>
      </c>
      <c r="B14" s="235" t="s">
        <v>538</v>
      </c>
      <c r="C14" s="236">
        <v>2102737</v>
      </c>
      <c r="D14" s="236">
        <v>134186</v>
      </c>
      <c r="E14" s="236">
        <v>116445</v>
      </c>
      <c r="F14" s="236">
        <v>72329</v>
      </c>
      <c r="G14" s="236">
        <v>322960</v>
      </c>
      <c r="H14" s="236">
        <v>422892</v>
      </c>
      <c r="I14" s="236">
        <v>43905</v>
      </c>
      <c r="J14" s="236">
        <v>299430</v>
      </c>
      <c r="K14" s="236">
        <v>1089187</v>
      </c>
      <c r="L14" s="236">
        <v>138579</v>
      </c>
      <c r="M14" s="236">
        <v>134146</v>
      </c>
      <c r="N14" s="236">
        <v>67957</v>
      </c>
      <c r="O14" s="236">
        <v>340682</v>
      </c>
      <c r="P14" s="236">
        <v>337564</v>
      </c>
      <c r="Q14" s="236">
        <v>46996</v>
      </c>
      <c r="R14" s="236">
        <v>288308</v>
      </c>
      <c r="S14" s="236">
        <v>1013550</v>
      </c>
      <c r="T14" s="236">
        <v>3111643</v>
      </c>
      <c r="U14" s="237">
        <v>0.48688072507032459</v>
      </c>
      <c r="V14" s="237">
        <v>0.67576421845308088</v>
      </c>
      <c r="W14" s="238"/>
    </row>
    <row r="15" spans="1:23" s="239" customFormat="1" ht="12.75" x14ac:dyDescent="0.2">
      <c r="A15" s="235" t="s">
        <v>533</v>
      </c>
      <c r="B15" s="235" t="s">
        <v>539</v>
      </c>
      <c r="C15" s="236">
        <v>3701027</v>
      </c>
      <c r="D15" s="236">
        <v>113359</v>
      </c>
      <c r="E15" s="236">
        <v>166581</v>
      </c>
      <c r="F15" s="236">
        <v>269052</v>
      </c>
      <c r="G15" s="236">
        <v>548992</v>
      </c>
      <c r="H15" s="236">
        <v>1259695</v>
      </c>
      <c r="I15" s="236">
        <v>114800</v>
      </c>
      <c r="J15" s="236">
        <v>48227</v>
      </c>
      <c r="K15" s="236">
        <v>1971714</v>
      </c>
      <c r="L15" s="236">
        <v>111294</v>
      </c>
      <c r="M15" s="236">
        <v>157662</v>
      </c>
      <c r="N15" s="236">
        <v>245676</v>
      </c>
      <c r="O15" s="236">
        <v>514632</v>
      </c>
      <c r="P15" s="236">
        <v>1061202</v>
      </c>
      <c r="Q15" s="236">
        <v>107785</v>
      </c>
      <c r="R15" s="236">
        <v>45694</v>
      </c>
      <c r="S15" s="236">
        <v>1729313</v>
      </c>
      <c r="T15" s="236">
        <v>6014447</v>
      </c>
      <c r="U15" s="237">
        <v>0.59974025874698045</v>
      </c>
      <c r="V15" s="237">
        <v>0.61535615826359435</v>
      </c>
      <c r="W15" s="238"/>
    </row>
    <row r="16" spans="1:23" s="239" customFormat="1" ht="12.75" x14ac:dyDescent="0.2">
      <c r="A16" s="235" t="s">
        <v>533</v>
      </c>
      <c r="B16" s="235" t="s">
        <v>540</v>
      </c>
      <c r="C16" s="236">
        <v>104749</v>
      </c>
      <c r="D16" s="236">
        <v>9883</v>
      </c>
      <c r="E16" s="236">
        <v>12582</v>
      </c>
      <c r="F16" s="236">
        <v>6929</v>
      </c>
      <c r="G16" s="236">
        <v>29394</v>
      </c>
      <c r="H16" s="236">
        <v>24836</v>
      </c>
      <c r="I16" s="236">
        <v>2468</v>
      </c>
      <c r="J16" s="236">
        <v>81</v>
      </c>
      <c r="K16" s="236">
        <v>56779</v>
      </c>
      <c r="L16" s="236">
        <v>9985</v>
      </c>
      <c r="M16" s="236">
        <v>12468</v>
      </c>
      <c r="N16" s="236">
        <v>6488</v>
      </c>
      <c r="O16" s="236">
        <v>28941</v>
      </c>
      <c r="P16" s="236">
        <v>17001</v>
      </c>
      <c r="Q16" s="236">
        <v>1910</v>
      </c>
      <c r="R16" s="236">
        <v>118</v>
      </c>
      <c r="S16" s="236">
        <v>47970</v>
      </c>
      <c r="T16" s="236">
        <v>339261</v>
      </c>
      <c r="U16" s="237">
        <v>0.30816981615924022</v>
      </c>
      <c r="V16" s="237">
        <v>0.30875638520195364</v>
      </c>
      <c r="W16" s="238"/>
    </row>
    <row r="17" spans="1:23" s="239" customFormat="1" ht="12.75" x14ac:dyDescent="0.2">
      <c r="A17" s="235" t="s">
        <v>533</v>
      </c>
      <c r="B17" s="235" t="s">
        <v>541</v>
      </c>
      <c r="C17" s="236">
        <v>1720827</v>
      </c>
      <c r="D17" s="236">
        <v>114831</v>
      </c>
      <c r="E17" s="236">
        <v>106256</v>
      </c>
      <c r="F17" s="236">
        <v>63053</v>
      </c>
      <c r="G17" s="236">
        <v>284140</v>
      </c>
      <c r="H17" s="236">
        <v>203676</v>
      </c>
      <c r="I17" s="236">
        <v>12281</v>
      </c>
      <c r="J17" s="236">
        <v>365085</v>
      </c>
      <c r="K17" s="236">
        <v>865182</v>
      </c>
      <c r="L17" s="236">
        <v>121065</v>
      </c>
      <c r="M17" s="236">
        <v>112763</v>
      </c>
      <c r="N17" s="236">
        <v>66933</v>
      </c>
      <c r="O17" s="236">
        <v>300761</v>
      </c>
      <c r="P17" s="236">
        <v>187675</v>
      </c>
      <c r="Q17" s="236">
        <v>13769</v>
      </c>
      <c r="R17" s="236">
        <v>353440</v>
      </c>
      <c r="S17" s="236">
        <v>855645</v>
      </c>
      <c r="T17" s="236">
        <v>5708166</v>
      </c>
      <c r="U17" s="237">
        <v>0.17559089907336262</v>
      </c>
      <c r="V17" s="237">
        <v>0.30146758170662874</v>
      </c>
      <c r="W17" s="238"/>
    </row>
    <row r="18" spans="1:23" s="23" customFormat="1" ht="14.45" customHeight="1" x14ac:dyDescent="0.2">
      <c r="A18" s="19" t="s">
        <v>635</v>
      </c>
      <c r="B18" s="32" t="s">
        <v>535</v>
      </c>
      <c r="C18" s="32">
        <v>251805</v>
      </c>
      <c r="D18" s="32">
        <v>10464</v>
      </c>
      <c r="E18" s="32">
        <v>16523</v>
      </c>
      <c r="F18" s="32">
        <v>10767</v>
      </c>
      <c r="G18" s="32">
        <v>37754</v>
      </c>
      <c r="H18" s="32">
        <v>43756</v>
      </c>
      <c r="I18" s="32">
        <v>2330</v>
      </c>
      <c r="J18" s="32">
        <v>4304</v>
      </c>
      <c r="K18" s="32">
        <v>88144</v>
      </c>
      <c r="L18" s="32">
        <v>10982</v>
      </c>
      <c r="M18" s="32">
        <v>18067</v>
      </c>
      <c r="N18" s="32">
        <v>17147</v>
      </c>
      <c r="O18" s="32">
        <v>46196</v>
      </c>
      <c r="P18" s="32">
        <v>86371</v>
      </c>
      <c r="Q18" s="32">
        <v>2499</v>
      </c>
      <c r="R18" s="32">
        <v>28595</v>
      </c>
      <c r="S18" s="32">
        <v>163661</v>
      </c>
      <c r="T18" s="32">
        <v>294493</v>
      </c>
      <c r="U18" s="333">
        <v>0.74333176000787804</v>
      </c>
      <c r="V18" s="333">
        <v>0.85504579056208496</v>
      </c>
      <c r="W18" s="32" t="s">
        <v>4</v>
      </c>
    </row>
    <row r="19" spans="1:23" s="23" customFormat="1" ht="14.45" customHeight="1" x14ac:dyDescent="0.2">
      <c r="A19" s="19" t="s">
        <v>635</v>
      </c>
      <c r="B19" s="32" t="s">
        <v>541</v>
      </c>
      <c r="C19" s="32">
        <v>236166</v>
      </c>
      <c r="D19" s="32">
        <v>23459</v>
      </c>
      <c r="E19" s="32">
        <v>24190</v>
      </c>
      <c r="F19" s="32">
        <v>19341</v>
      </c>
      <c r="G19" s="32">
        <v>66990</v>
      </c>
      <c r="H19" s="32">
        <v>44259</v>
      </c>
      <c r="I19" s="32">
        <v>4945</v>
      </c>
      <c r="J19" s="32">
        <v>0</v>
      </c>
      <c r="K19" s="32">
        <v>116194</v>
      </c>
      <c r="L19" s="32">
        <v>23445</v>
      </c>
      <c r="M19" s="32">
        <v>24628</v>
      </c>
      <c r="N19" s="32">
        <v>20883</v>
      </c>
      <c r="O19" s="32">
        <v>68956</v>
      </c>
      <c r="P19" s="32">
        <v>45281</v>
      </c>
      <c r="Q19" s="32">
        <v>5735</v>
      </c>
      <c r="R19" s="32">
        <v>0</v>
      </c>
      <c r="S19" s="32">
        <v>119972</v>
      </c>
      <c r="T19" s="32">
        <v>236166</v>
      </c>
      <c r="U19" s="333">
        <v>1</v>
      </c>
      <c r="V19" s="333">
        <v>1</v>
      </c>
      <c r="W19" s="32" t="s">
        <v>4</v>
      </c>
    </row>
    <row r="20" spans="1:23" s="23" customFormat="1" ht="14.45" customHeight="1" x14ac:dyDescent="0.2">
      <c r="A20" s="19" t="s">
        <v>635</v>
      </c>
      <c r="B20" s="32" t="s">
        <v>537</v>
      </c>
      <c r="C20" s="32">
        <v>3254002</v>
      </c>
      <c r="D20" s="32">
        <v>323281</v>
      </c>
      <c r="E20" s="32">
        <v>333057</v>
      </c>
      <c r="F20" s="32">
        <v>266348</v>
      </c>
      <c r="G20" s="32">
        <v>922686</v>
      </c>
      <c r="H20" s="32">
        <v>609929</v>
      </c>
      <c r="I20" s="32">
        <v>68226</v>
      </c>
      <c r="J20" s="32">
        <v>0</v>
      </c>
      <c r="K20" s="32">
        <v>1600841</v>
      </c>
      <c r="L20" s="32">
        <v>323100</v>
      </c>
      <c r="M20" s="32">
        <v>339126</v>
      </c>
      <c r="N20" s="32">
        <v>287772</v>
      </c>
      <c r="O20" s="32">
        <v>949998</v>
      </c>
      <c r="P20" s="32">
        <v>624000</v>
      </c>
      <c r="Q20" s="32">
        <v>79163</v>
      </c>
      <c r="R20" s="32">
        <v>0</v>
      </c>
      <c r="S20" s="32">
        <v>1653161</v>
      </c>
      <c r="T20" s="32">
        <v>3254002</v>
      </c>
      <c r="U20" s="333">
        <v>1</v>
      </c>
      <c r="V20" s="333">
        <v>1</v>
      </c>
      <c r="W20" s="32" t="s">
        <v>4</v>
      </c>
    </row>
    <row r="21" spans="1:23" s="23" customFormat="1" ht="14.45" customHeight="1" x14ac:dyDescent="0.2">
      <c r="A21" s="19" t="s">
        <v>635</v>
      </c>
      <c r="B21" s="32" t="s">
        <v>540</v>
      </c>
      <c r="C21" s="32">
        <v>6422</v>
      </c>
      <c r="D21" s="32">
        <v>495</v>
      </c>
      <c r="E21" s="32">
        <v>990</v>
      </c>
      <c r="F21" s="32">
        <v>520</v>
      </c>
      <c r="G21" s="32">
        <v>2005</v>
      </c>
      <c r="H21" s="32">
        <v>1298</v>
      </c>
      <c r="I21" s="32">
        <v>95</v>
      </c>
      <c r="J21" s="32">
        <v>0</v>
      </c>
      <c r="K21" s="32">
        <v>3398</v>
      </c>
      <c r="L21" s="32">
        <v>502</v>
      </c>
      <c r="M21" s="32">
        <v>889</v>
      </c>
      <c r="N21" s="32">
        <v>410</v>
      </c>
      <c r="O21" s="32">
        <v>1801</v>
      </c>
      <c r="P21" s="32">
        <v>1067</v>
      </c>
      <c r="Q21" s="32">
        <v>156</v>
      </c>
      <c r="R21" s="32">
        <v>0</v>
      </c>
      <c r="S21" s="32">
        <v>3024</v>
      </c>
      <c r="T21" s="32">
        <v>6506</v>
      </c>
      <c r="U21" s="333">
        <v>0.98708884106978201</v>
      </c>
      <c r="V21" s="333">
        <v>0.98708884106978201</v>
      </c>
      <c r="W21" s="32" t="s">
        <v>4</v>
      </c>
    </row>
    <row r="22" spans="1:23" s="23" customFormat="1" ht="14.45" customHeight="1" x14ac:dyDescent="0.2">
      <c r="A22" s="19" t="s">
        <v>635</v>
      </c>
      <c r="B22" s="32" t="s">
        <v>534</v>
      </c>
      <c r="C22" s="32">
        <v>5452672</v>
      </c>
      <c r="D22" s="32">
        <v>335404</v>
      </c>
      <c r="E22" s="32">
        <v>495970</v>
      </c>
      <c r="F22" s="32">
        <v>329427</v>
      </c>
      <c r="G22" s="32">
        <v>1160801</v>
      </c>
      <c r="H22" s="32">
        <v>1159886</v>
      </c>
      <c r="I22" s="32">
        <v>95419</v>
      </c>
      <c r="J22" s="32">
        <v>144366</v>
      </c>
      <c r="K22" s="32">
        <v>2560472</v>
      </c>
      <c r="L22" s="32">
        <v>349725</v>
      </c>
      <c r="M22" s="32">
        <v>522425</v>
      </c>
      <c r="N22" s="32">
        <v>358923</v>
      </c>
      <c r="O22" s="32">
        <v>1231073</v>
      </c>
      <c r="P22" s="32">
        <v>1312785</v>
      </c>
      <c r="Q22" s="32">
        <v>136423</v>
      </c>
      <c r="R22" s="32">
        <v>211919</v>
      </c>
      <c r="S22" s="32">
        <v>2892200</v>
      </c>
      <c r="T22" s="32">
        <v>5661675</v>
      </c>
      <c r="U22" s="333">
        <v>0.90015534272101405</v>
      </c>
      <c r="V22" s="333">
        <v>0.96308459952222603</v>
      </c>
      <c r="W22" s="32" t="s">
        <v>4</v>
      </c>
    </row>
    <row r="23" spans="1:23" s="23" customFormat="1" ht="14.45" customHeight="1" x14ac:dyDescent="0.2">
      <c r="A23" s="19" t="s">
        <v>637</v>
      </c>
      <c r="B23" s="32" t="s">
        <v>535</v>
      </c>
      <c r="C23" s="32">
        <v>4847</v>
      </c>
      <c r="D23" s="32">
        <v>135</v>
      </c>
      <c r="E23" s="32">
        <v>192</v>
      </c>
      <c r="F23" s="32">
        <v>162</v>
      </c>
      <c r="G23" s="32">
        <v>489</v>
      </c>
      <c r="H23" s="32">
        <v>827</v>
      </c>
      <c r="I23" s="32">
        <v>20</v>
      </c>
      <c r="J23" s="32">
        <v>771</v>
      </c>
      <c r="K23" s="32">
        <v>2107</v>
      </c>
      <c r="L23" s="32">
        <v>143</v>
      </c>
      <c r="M23" s="32">
        <v>217</v>
      </c>
      <c r="N23" s="32">
        <v>148</v>
      </c>
      <c r="O23" s="32">
        <v>508</v>
      </c>
      <c r="P23" s="32">
        <v>1029</v>
      </c>
      <c r="Q23" s="32">
        <v>38</v>
      </c>
      <c r="R23" s="32">
        <v>1165</v>
      </c>
      <c r="S23" s="32">
        <v>2740</v>
      </c>
      <c r="T23" s="32">
        <v>34406</v>
      </c>
      <c r="U23" s="333">
        <v>8.4607335929779703E-2</v>
      </c>
      <c r="V23" s="333">
        <v>0.140876591292216</v>
      </c>
      <c r="W23" s="32" t="s">
        <v>5</v>
      </c>
    </row>
    <row r="24" spans="1:23" s="23" customFormat="1" ht="14.45" customHeight="1" x14ac:dyDescent="0.2">
      <c r="A24" s="19" t="s">
        <v>637</v>
      </c>
      <c r="B24" s="32" t="s">
        <v>534</v>
      </c>
      <c r="C24" s="32">
        <v>13579</v>
      </c>
      <c r="D24" s="32">
        <v>21</v>
      </c>
      <c r="E24" s="32">
        <v>125</v>
      </c>
      <c r="F24" s="32">
        <v>119</v>
      </c>
      <c r="G24" s="32">
        <v>265</v>
      </c>
      <c r="H24" s="32">
        <v>749</v>
      </c>
      <c r="I24" s="32">
        <v>37</v>
      </c>
      <c r="J24" s="32">
        <v>5907</v>
      </c>
      <c r="K24" s="32">
        <v>6958</v>
      </c>
      <c r="L24" s="32">
        <v>33</v>
      </c>
      <c r="M24" s="32">
        <v>160</v>
      </c>
      <c r="N24" s="32">
        <v>102</v>
      </c>
      <c r="O24" s="32">
        <v>295</v>
      </c>
      <c r="P24" s="32">
        <v>773</v>
      </c>
      <c r="Q24" s="32">
        <v>54</v>
      </c>
      <c r="R24" s="32">
        <v>5499</v>
      </c>
      <c r="S24" s="32">
        <v>6621</v>
      </c>
      <c r="T24" s="32">
        <v>20847</v>
      </c>
      <c r="U24" s="333">
        <v>0.10423562143234</v>
      </c>
      <c r="V24" s="333">
        <v>0.65136470475368202</v>
      </c>
      <c r="W24" s="32" t="s">
        <v>5</v>
      </c>
    </row>
    <row r="25" spans="1:23" s="23" customFormat="1" ht="14.45" customHeight="1" x14ac:dyDescent="0.2">
      <c r="A25" s="19" t="s">
        <v>639</v>
      </c>
      <c r="B25" s="32" t="s">
        <v>535</v>
      </c>
      <c r="C25" s="32">
        <v>6824</v>
      </c>
      <c r="D25" s="32">
        <v>89</v>
      </c>
      <c r="E25" s="32">
        <v>88</v>
      </c>
      <c r="F25" s="32">
        <v>36</v>
      </c>
      <c r="G25" s="32">
        <v>213</v>
      </c>
      <c r="H25" s="32">
        <v>503</v>
      </c>
      <c r="I25" s="32">
        <v>10</v>
      </c>
      <c r="J25" s="32">
        <v>410</v>
      </c>
      <c r="K25" s="32">
        <v>1136</v>
      </c>
      <c r="L25" s="32">
        <v>101</v>
      </c>
      <c r="M25" s="32">
        <v>99</v>
      </c>
      <c r="N25" s="32">
        <v>117</v>
      </c>
      <c r="O25" s="32">
        <v>317</v>
      </c>
      <c r="P25" s="32">
        <v>3013</v>
      </c>
      <c r="Q25" s="32">
        <v>10</v>
      </c>
      <c r="R25" s="32">
        <v>2348</v>
      </c>
      <c r="S25" s="32">
        <v>5688</v>
      </c>
      <c r="T25" s="32">
        <v>8923</v>
      </c>
      <c r="U25" s="333">
        <v>0.45567634203743101</v>
      </c>
      <c r="V25" s="333">
        <v>0.76476521349322002</v>
      </c>
      <c r="W25" s="32" t="s">
        <v>231</v>
      </c>
    </row>
    <row r="26" spans="1:23" s="23" customFormat="1" ht="14.45" customHeight="1" x14ac:dyDescent="0.2">
      <c r="A26" s="19" t="s">
        <v>639</v>
      </c>
      <c r="B26" s="32" t="s">
        <v>534</v>
      </c>
      <c r="C26" s="32">
        <v>5416</v>
      </c>
      <c r="D26" s="32">
        <v>42</v>
      </c>
      <c r="E26" s="32">
        <v>98</v>
      </c>
      <c r="F26" s="32">
        <v>74</v>
      </c>
      <c r="G26" s="32">
        <v>214</v>
      </c>
      <c r="H26" s="32">
        <v>468</v>
      </c>
      <c r="I26" s="32">
        <v>28</v>
      </c>
      <c r="J26" s="32">
        <v>1570</v>
      </c>
      <c r="K26" s="32">
        <v>2280</v>
      </c>
      <c r="L26" s="32">
        <v>42</v>
      </c>
      <c r="M26" s="32">
        <v>108</v>
      </c>
      <c r="N26" s="32">
        <v>78</v>
      </c>
      <c r="O26" s="32">
        <v>228</v>
      </c>
      <c r="P26" s="32">
        <v>885</v>
      </c>
      <c r="Q26" s="32">
        <v>60</v>
      </c>
      <c r="R26" s="32">
        <v>1963</v>
      </c>
      <c r="S26" s="32">
        <v>3136</v>
      </c>
      <c r="T26" s="32">
        <v>7703</v>
      </c>
      <c r="U26" s="333">
        <v>0.24445021420225899</v>
      </c>
      <c r="V26" s="333">
        <v>0.70310268726470204</v>
      </c>
      <c r="W26" s="32" t="s">
        <v>231</v>
      </c>
    </row>
    <row r="27" spans="1:23" s="23" customFormat="1" ht="14.45" customHeight="1" x14ac:dyDescent="0.2">
      <c r="A27" s="19" t="s">
        <v>641</v>
      </c>
      <c r="B27" s="32" t="s">
        <v>535</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5</v>
      </c>
      <c r="U27" s="333">
        <v>0</v>
      </c>
      <c r="V27" s="333">
        <v>0</v>
      </c>
      <c r="W27" s="32" t="s">
        <v>127</v>
      </c>
    </row>
    <row r="28" spans="1:23" s="23" customFormat="1" ht="14.45" customHeight="1" x14ac:dyDescent="0.2">
      <c r="A28" s="19" t="s">
        <v>641</v>
      </c>
      <c r="B28" s="32" t="s">
        <v>534</v>
      </c>
      <c r="C28" s="32">
        <v>5</v>
      </c>
      <c r="D28" s="32">
        <v>0</v>
      </c>
      <c r="E28" s="32">
        <v>0</v>
      </c>
      <c r="F28" s="32">
        <v>5</v>
      </c>
      <c r="G28" s="32">
        <v>5</v>
      </c>
      <c r="H28" s="32">
        <v>0</v>
      </c>
      <c r="I28" s="32">
        <v>0</v>
      </c>
      <c r="J28" s="32">
        <v>0</v>
      </c>
      <c r="K28" s="32">
        <v>5</v>
      </c>
      <c r="L28" s="32">
        <v>0</v>
      </c>
      <c r="M28" s="32">
        <v>0</v>
      </c>
      <c r="N28" s="32">
        <v>0</v>
      </c>
      <c r="O28" s="32">
        <v>0</v>
      </c>
      <c r="P28" s="32">
        <v>0</v>
      </c>
      <c r="Q28" s="32">
        <v>0</v>
      </c>
      <c r="R28" s="32">
        <v>0</v>
      </c>
      <c r="S28" s="32">
        <v>0</v>
      </c>
      <c r="T28" s="32">
        <v>5</v>
      </c>
      <c r="U28" s="333">
        <v>1</v>
      </c>
      <c r="V28" s="333">
        <v>1</v>
      </c>
      <c r="W28" s="32" t="s">
        <v>127</v>
      </c>
    </row>
    <row r="29" spans="1:23" s="23" customFormat="1" ht="14.45" customHeight="1" x14ac:dyDescent="0.2">
      <c r="A29" s="19" t="s">
        <v>642</v>
      </c>
      <c r="B29" s="32" t="s">
        <v>535</v>
      </c>
      <c r="C29" s="32">
        <v>4494</v>
      </c>
      <c r="D29" s="32">
        <v>97</v>
      </c>
      <c r="E29" s="32">
        <v>369</v>
      </c>
      <c r="F29" s="32">
        <v>300</v>
      </c>
      <c r="G29" s="32">
        <v>766</v>
      </c>
      <c r="H29" s="32">
        <v>1201</v>
      </c>
      <c r="I29" s="32">
        <v>5</v>
      </c>
      <c r="J29" s="32">
        <v>212</v>
      </c>
      <c r="K29" s="32">
        <v>2184</v>
      </c>
      <c r="L29" s="32">
        <v>127</v>
      </c>
      <c r="M29" s="32">
        <v>351</v>
      </c>
      <c r="N29" s="32">
        <v>264</v>
      </c>
      <c r="O29" s="32">
        <v>742</v>
      </c>
      <c r="P29" s="32">
        <v>1362</v>
      </c>
      <c r="Q29" s="32">
        <v>25</v>
      </c>
      <c r="R29" s="32">
        <v>181</v>
      </c>
      <c r="S29" s="32">
        <v>2310</v>
      </c>
      <c r="T29" s="32">
        <v>16523</v>
      </c>
      <c r="U29" s="333">
        <v>0.24819947951340601</v>
      </c>
      <c r="V29" s="333">
        <v>0.27198450644556099</v>
      </c>
      <c r="W29" s="32" t="s">
        <v>232</v>
      </c>
    </row>
    <row r="30" spans="1:23" s="23" customFormat="1" ht="14.45" customHeight="1" x14ac:dyDescent="0.2">
      <c r="A30" s="19" t="s">
        <v>642</v>
      </c>
      <c r="B30" s="32" t="s">
        <v>540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17</v>
      </c>
      <c r="U30" s="333">
        <v>0</v>
      </c>
      <c r="V30" s="333">
        <v>0</v>
      </c>
      <c r="W30" s="32" t="s">
        <v>232</v>
      </c>
    </row>
    <row r="31" spans="1:23" s="23" customFormat="1" ht="14.45" customHeight="1" x14ac:dyDescent="0.2">
      <c r="A31" s="19" t="s">
        <v>642</v>
      </c>
      <c r="B31" s="32" t="s">
        <v>534</v>
      </c>
      <c r="C31" s="32">
        <v>9791</v>
      </c>
      <c r="D31" s="32">
        <v>43</v>
      </c>
      <c r="E31" s="32">
        <v>182</v>
      </c>
      <c r="F31" s="32">
        <v>195</v>
      </c>
      <c r="G31" s="32">
        <v>420</v>
      </c>
      <c r="H31" s="32">
        <v>852</v>
      </c>
      <c r="I31" s="32">
        <v>76</v>
      </c>
      <c r="J31" s="32">
        <v>3373</v>
      </c>
      <c r="K31" s="32">
        <v>4721</v>
      </c>
      <c r="L31" s="32">
        <v>42</v>
      </c>
      <c r="M31" s="32">
        <v>188</v>
      </c>
      <c r="N31" s="32">
        <v>226</v>
      </c>
      <c r="O31" s="32">
        <v>456</v>
      </c>
      <c r="P31" s="32">
        <v>779</v>
      </c>
      <c r="Q31" s="32">
        <v>115</v>
      </c>
      <c r="R31" s="32">
        <v>3720</v>
      </c>
      <c r="S31" s="32">
        <v>5070</v>
      </c>
      <c r="T31" s="32">
        <v>11751</v>
      </c>
      <c r="U31" s="333">
        <v>0.22959748106544101</v>
      </c>
      <c r="V31" s="333">
        <v>0.83320568462258504</v>
      </c>
      <c r="W31" s="32" t="s">
        <v>232</v>
      </c>
    </row>
    <row r="32" spans="1:23" s="23" customFormat="1" ht="14.45" customHeight="1" x14ac:dyDescent="0.2">
      <c r="A32" s="19" t="s">
        <v>644</v>
      </c>
      <c r="B32" s="32" t="s">
        <v>535</v>
      </c>
      <c r="C32" s="32">
        <v>0</v>
      </c>
      <c r="D32" s="32">
        <v>0</v>
      </c>
      <c r="E32" s="32">
        <v>0</v>
      </c>
      <c r="F32" s="32">
        <v>0</v>
      </c>
      <c r="G32" s="32">
        <v>0</v>
      </c>
      <c r="H32" s="32">
        <v>0</v>
      </c>
      <c r="I32" s="32">
        <v>0</v>
      </c>
      <c r="J32" s="32">
        <v>0</v>
      </c>
      <c r="K32" s="32">
        <v>0</v>
      </c>
      <c r="L32" s="32">
        <v>0</v>
      </c>
      <c r="M32" s="32">
        <v>0</v>
      </c>
      <c r="N32" s="32">
        <v>0</v>
      </c>
      <c r="O32" s="32">
        <v>0</v>
      </c>
      <c r="P32" s="32">
        <v>0</v>
      </c>
      <c r="Q32" s="32">
        <v>0</v>
      </c>
      <c r="R32" s="32">
        <v>0</v>
      </c>
      <c r="S32" s="32">
        <v>0</v>
      </c>
      <c r="T32" s="32">
        <v>5</v>
      </c>
      <c r="U32" s="333">
        <v>0</v>
      </c>
      <c r="V32" s="333">
        <v>0</v>
      </c>
      <c r="W32" s="32" t="s">
        <v>118</v>
      </c>
    </row>
    <row r="33" spans="1:23" s="23" customFormat="1" ht="14.45" customHeight="1" x14ac:dyDescent="0.2">
      <c r="A33" s="19" t="s">
        <v>644</v>
      </c>
      <c r="B33" s="32" t="s">
        <v>534</v>
      </c>
      <c r="C33" s="32">
        <v>5</v>
      </c>
      <c r="D33" s="32">
        <v>0</v>
      </c>
      <c r="E33" s="32">
        <v>0</v>
      </c>
      <c r="F33" s="32">
        <v>0</v>
      </c>
      <c r="G33" s="32">
        <v>0</v>
      </c>
      <c r="H33" s="32">
        <v>0</v>
      </c>
      <c r="I33" s="32">
        <v>0</v>
      </c>
      <c r="J33" s="32">
        <v>5</v>
      </c>
      <c r="K33" s="32">
        <v>5</v>
      </c>
      <c r="L33" s="32">
        <v>0</v>
      </c>
      <c r="M33" s="32">
        <v>0</v>
      </c>
      <c r="N33" s="32">
        <v>0</v>
      </c>
      <c r="O33" s="32">
        <v>0</v>
      </c>
      <c r="P33" s="32">
        <v>0</v>
      </c>
      <c r="Q33" s="32">
        <v>0</v>
      </c>
      <c r="R33" s="32">
        <v>0</v>
      </c>
      <c r="S33" s="32">
        <v>0</v>
      </c>
      <c r="T33" s="32">
        <v>5</v>
      </c>
      <c r="U33" s="333">
        <v>0</v>
      </c>
      <c r="V33" s="333">
        <v>1</v>
      </c>
      <c r="W33" s="32" t="s">
        <v>118</v>
      </c>
    </row>
    <row r="34" spans="1:23" s="23" customFormat="1" ht="14.45" customHeight="1" x14ac:dyDescent="0.2">
      <c r="A34" s="19" t="s">
        <v>646</v>
      </c>
      <c r="B34" s="32" t="s">
        <v>535</v>
      </c>
      <c r="C34" s="32">
        <v>33</v>
      </c>
      <c r="D34" s="32">
        <v>0</v>
      </c>
      <c r="E34" s="32">
        <v>0</v>
      </c>
      <c r="F34" s="32">
        <v>0</v>
      </c>
      <c r="G34" s="32">
        <v>0</v>
      </c>
      <c r="H34" s="32">
        <v>9</v>
      </c>
      <c r="I34" s="32">
        <v>0</v>
      </c>
      <c r="J34" s="32">
        <v>0</v>
      </c>
      <c r="K34" s="32">
        <v>9</v>
      </c>
      <c r="L34" s="32">
        <v>0</v>
      </c>
      <c r="M34" s="32">
        <v>0</v>
      </c>
      <c r="N34" s="32">
        <v>8</v>
      </c>
      <c r="O34" s="32">
        <v>8</v>
      </c>
      <c r="P34" s="32">
        <v>16</v>
      </c>
      <c r="Q34" s="32">
        <v>0</v>
      </c>
      <c r="R34" s="32">
        <v>0</v>
      </c>
      <c r="S34" s="32">
        <v>24</v>
      </c>
      <c r="T34" s="32">
        <v>58</v>
      </c>
      <c r="U34" s="333">
        <v>0.568965517241379</v>
      </c>
      <c r="V34" s="333">
        <v>0.568965517241379</v>
      </c>
      <c r="W34" s="32" t="s">
        <v>233</v>
      </c>
    </row>
    <row r="35" spans="1:23" s="23" customFormat="1" ht="14.45" customHeight="1" x14ac:dyDescent="0.2">
      <c r="A35" s="19" t="s">
        <v>646</v>
      </c>
      <c r="B35" s="32" t="s">
        <v>534</v>
      </c>
      <c r="C35" s="32">
        <v>37</v>
      </c>
      <c r="D35" s="32">
        <v>0</v>
      </c>
      <c r="E35" s="32">
        <v>0</v>
      </c>
      <c r="F35" s="32">
        <v>5</v>
      </c>
      <c r="G35" s="32">
        <v>5</v>
      </c>
      <c r="H35" s="32">
        <v>16</v>
      </c>
      <c r="I35" s="32">
        <v>0</v>
      </c>
      <c r="J35" s="32">
        <v>0</v>
      </c>
      <c r="K35" s="32">
        <v>21</v>
      </c>
      <c r="L35" s="32">
        <v>0</v>
      </c>
      <c r="M35" s="32">
        <v>6</v>
      </c>
      <c r="N35" s="32">
        <v>0</v>
      </c>
      <c r="O35" s="32">
        <v>6</v>
      </c>
      <c r="P35" s="32">
        <v>10</v>
      </c>
      <c r="Q35" s="32">
        <v>0</v>
      </c>
      <c r="R35" s="32">
        <v>0</v>
      </c>
      <c r="S35" s="32">
        <v>16</v>
      </c>
      <c r="T35" s="32">
        <v>58</v>
      </c>
      <c r="U35" s="333">
        <v>0.63793103448275901</v>
      </c>
      <c r="V35" s="333">
        <v>0.63793103448275901</v>
      </c>
      <c r="W35" s="32" t="s">
        <v>233</v>
      </c>
    </row>
    <row r="36" spans="1:23" s="23" customFormat="1" ht="14.45" customHeight="1" x14ac:dyDescent="0.2">
      <c r="A36" s="19" t="s">
        <v>647</v>
      </c>
      <c r="B36" s="32" t="s">
        <v>535</v>
      </c>
      <c r="C36" s="32">
        <v>1416</v>
      </c>
      <c r="D36" s="32">
        <v>79</v>
      </c>
      <c r="E36" s="32">
        <v>31</v>
      </c>
      <c r="F36" s="32">
        <v>15</v>
      </c>
      <c r="G36" s="32">
        <v>125</v>
      </c>
      <c r="H36" s="32">
        <v>129</v>
      </c>
      <c r="I36" s="32">
        <v>5</v>
      </c>
      <c r="J36" s="32">
        <v>416</v>
      </c>
      <c r="K36" s="32">
        <v>675</v>
      </c>
      <c r="L36" s="32">
        <v>48</v>
      </c>
      <c r="M36" s="32">
        <v>39</v>
      </c>
      <c r="N36" s="32">
        <v>12</v>
      </c>
      <c r="O36" s="32">
        <v>99</v>
      </c>
      <c r="P36" s="32">
        <v>199</v>
      </c>
      <c r="Q36" s="32">
        <v>5</v>
      </c>
      <c r="R36" s="32">
        <v>438</v>
      </c>
      <c r="S36" s="32">
        <v>741</v>
      </c>
      <c r="T36" s="32">
        <v>2271</v>
      </c>
      <c r="U36" s="333">
        <v>0.24746807573756099</v>
      </c>
      <c r="V36" s="333">
        <v>0.623513870541612</v>
      </c>
      <c r="W36" s="32" t="s">
        <v>8</v>
      </c>
    </row>
    <row r="37" spans="1:23" s="23" customFormat="1" ht="14.45" customHeight="1" x14ac:dyDescent="0.2">
      <c r="A37" s="19" t="s">
        <v>647</v>
      </c>
      <c r="B37" s="32" t="s">
        <v>534</v>
      </c>
      <c r="C37" s="32">
        <v>63</v>
      </c>
      <c r="D37" s="32">
        <v>0</v>
      </c>
      <c r="E37" s="32">
        <v>5</v>
      </c>
      <c r="F37" s="32">
        <v>0</v>
      </c>
      <c r="G37" s="32">
        <v>5</v>
      </c>
      <c r="H37" s="32">
        <v>16</v>
      </c>
      <c r="I37" s="32">
        <v>0</v>
      </c>
      <c r="J37" s="32">
        <v>11</v>
      </c>
      <c r="K37" s="32">
        <v>32</v>
      </c>
      <c r="L37" s="32">
        <v>0</v>
      </c>
      <c r="M37" s="32">
        <v>0</v>
      </c>
      <c r="N37" s="32">
        <v>11</v>
      </c>
      <c r="O37" s="32">
        <v>11</v>
      </c>
      <c r="P37" s="32">
        <v>13</v>
      </c>
      <c r="Q37" s="32">
        <v>0</v>
      </c>
      <c r="R37" s="32">
        <v>7</v>
      </c>
      <c r="S37" s="32">
        <v>31</v>
      </c>
      <c r="T37" s="32">
        <v>178</v>
      </c>
      <c r="U37" s="333">
        <v>0.25280898876404501</v>
      </c>
      <c r="V37" s="333">
        <v>0.35393258426966301</v>
      </c>
      <c r="W37" s="32" t="s">
        <v>8</v>
      </c>
    </row>
    <row r="38" spans="1:23" s="23" customFormat="1" ht="14.45" customHeight="1" x14ac:dyDescent="0.2">
      <c r="A38" s="19" t="s">
        <v>648</v>
      </c>
      <c r="B38" s="32" t="s">
        <v>535</v>
      </c>
      <c r="C38" s="32">
        <v>5459</v>
      </c>
      <c r="D38" s="32">
        <v>119</v>
      </c>
      <c r="E38" s="32">
        <v>186</v>
      </c>
      <c r="F38" s="32">
        <v>136</v>
      </c>
      <c r="G38" s="32">
        <v>441</v>
      </c>
      <c r="H38" s="32">
        <v>1170</v>
      </c>
      <c r="I38" s="32">
        <v>136</v>
      </c>
      <c r="J38" s="32">
        <v>646</v>
      </c>
      <c r="K38" s="32">
        <v>2393</v>
      </c>
      <c r="L38" s="32">
        <v>131</v>
      </c>
      <c r="M38" s="32">
        <v>252</v>
      </c>
      <c r="N38" s="32">
        <v>204</v>
      </c>
      <c r="O38" s="32">
        <v>587</v>
      </c>
      <c r="P38" s="32">
        <v>1594</v>
      </c>
      <c r="Q38" s="32">
        <v>119</v>
      </c>
      <c r="R38" s="32">
        <v>766</v>
      </c>
      <c r="S38" s="32">
        <v>3066</v>
      </c>
      <c r="T38" s="32">
        <v>13474</v>
      </c>
      <c r="U38" s="333">
        <v>0.300356241650586</v>
      </c>
      <c r="V38" s="333">
        <v>0.40515066053139398</v>
      </c>
      <c r="W38" s="32" t="s">
        <v>9</v>
      </c>
    </row>
    <row r="39" spans="1:23" s="23" customFormat="1" ht="14.45" customHeight="1" x14ac:dyDescent="0.2">
      <c r="A39" s="19" t="s">
        <v>648</v>
      </c>
      <c r="B39" s="32" t="s">
        <v>534</v>
      </c>
      <c r="C39" s="32">
        <v>11805</v>
      </c>
      <c r="D39" s="32">
        <v>49</v>
      </c>
      <c r="E39" s="32">
        <v>142</v>
      </c>
      <c r="F39" s="32">
        <v>136</v>
      </c>
      <c r="G39" s="32">
        <v>327</v>
      </c>
      <c r="H39" s="32">
        <v>1496</v>
      </c>
      <c r="I39" s="32">
        <v>439</v>
      </c>
      <c r="J39" s="32">
        <v>3564</v>
      </c>
      <c r="K39" s="32">
        <v>5826</v>
      </c>
      <c r="L39" s="32">
        <v>49</v>
      </c>
      <c r="M39" s="32">
        <v>158</v>
      </c>
      <c r="N39" s="32">
        <v>198</v>
      </c>
      <c r="O39" s="32">
        <v>405</v>
      </c>
      <c r="P39" s="32">
        <v>1564</v>
      </c>
      <c r="Q39" s="32">
        <v>295</v>
      </c>
      <c r="R39" s="32">
        <v>3715</v>
      </c>
      <c r="S39" s="32">
        <v>5979</v>
      </c>
      <c r="T39" s="32">
        <v>14844</v>
      </c>
      <c r="U39" s="333">
        <v>0.30490433845324699</v>
      </c>
      <c r="V39" s="333">
        <v>0.79527081649151199</v>
      </c>
      <c r="W39" s="32" t="s">
        <v>9</v>
      </c>
    </row>
    <row r="40" spans="1:23" s="23" customFormat="1" ht="14.45" customHeight="1" x14ac:dyDescent="0.2">
      <c r="A40" s="19" t="s">
        <v>650</v>
      </c>
      <c r="B40" s="32" t="s">
        <v>535</v>
      </c>
      <c r="C40" s="32">
        <v>0</v>
      </c>
      <c r="D40" s="32">
        <v>0</v>
      </c>
      <c r="E40" s="32">
        <v>0</v>
      </c>
      <c r="F40" s="32">
        <v>0</v>
      </c>
      <c r="G40" s="32">
        <v>0</v>
      </c>
      <c r="H40" s="32">
        <v>0</v>
      </c>
      <c r="I40" s="32">
        <v>0</v>
      </c>
      <c r="J40" s="32">
        <v>0</v>
      </c>
      <c r="K40" s="32">
        <v>0</v>
      </c>
      <c r="L40" s="32">
        <v>0</v>
      </c>
      <c r="M40" s="32">
        <v>0</v>
      </c>
      <c r="N40" s="32">
        <v>0</v>
      </c>
      <c r="O40" s="32">
        <v>0</v>
      </c>
      <c r="P40" s="32">
        <v>0</v>
      </c>
      <c r="Q40" s="32">
        <v>0</v>
      </c>
      <c r="R40" s="32">
        <v>0</v>
      </c>
      <c r="S40" s="32">
        <v>0</v>
      </c>
      <c r="T40" s="32">
        <v>7</v>
      </c>
      <c r="U40" s="333">
        <v>0</v>
      </c>
      <c r="V40" s="333">
        <v>0</v>
      </c>
      <c r="W40" s="32" t="s">
        <v>2</v>
      </c>
    </row>
    <row r="41" spans="1:23" s="23" customFormat="1" ht="14.45" customHeight="1" x14ac:dyDescent="0.2">
      <c r="A41" s="19" t="s">
        <v>651</v>
      </c>
      <c r="B41" s="32" t="s">
        <v>535</v>
      </c>
      <c r="C41" s="32">
        <v>5</v>
      </c>
      <c r="D41" s="32">
        <v>0</v>
      </c>
      <c r="E41" s="32">
        <v>0</v>
      </c>
      <c r="F41" s="32">
        <v>0</v>
      </c>
      <c r="G41" s="32">
        <v>0</v>
      </c>
      <c r="H41" s="32">
        <v>0</v>
      </c>
      <c r="I41" s="32">
        <v>0</v>
      </c>
      <c r="J41" s="32">
        <v>0</v>
      </c>
      <c r="K41" s="32">
        <v>0</v>
      </c>
      <c r="L41" s="32">
        <v>0</v>
      </c>
      <c r="M41" s="32">
        <v>0</v>
      </c>
      <c r="N41" s="32">
        <v>0</v>
      </c>
      <c r="O41" s="32">
        <v>0</v>
      </c>
      <c r="P41" s="32">
        <v>5</v>
      </c>
      <c r="Q41" s="32">
        <v>0</v>
      </c>
      <c r="R41" s="32">
        <v>0</v>
      </c>
      <c r="S41" s="32">
        <v>5</v>
      </c>
      <c r="T41" s="32">
        <v>25</v>
      </c>
      <c r="U41" s="333">
        <v>0.2</v>
      </c>
      <c r="V41" s="333">
        <v>0.2</v>
      </c>
      <c r="W41" s="32" t="s">
        <v>11</v>
      </c>
    </row>
    <row r="42" spans="1:23" s="23" customFormat="1" ht="14.45" customHeight="1" x14ac:dyDescent="0.2">
      <c r="A42" s="19" t="s">
        <v>651</v>
      </c>
      <c r="B42" s="32" t="s">
        <v>534</v>
      </c>
      <c r="C42" s="32">
        <v>16</v>
      </c>
      <c r="D42" s="32">
        <v>0</v>
      </c>
      <c r="E42" s="32">
        <v>0</v>
      </c>
      <c r="F42" s="32">
        <v>0</v>
      </c>
      <c r="G42" s="32">
        <v>0</v>
      </c>
      <c r="H42" s="32">
        <v>5</v>
      </c>
      <c r="I42" s="32">
        <v>0</v>
      </c>
      <c r="J42" s="32">
        <v>0</v>
      </c>
      <c r="K42" s="32">
        <v>5</v>
      </c>
      <c r="L42" s="32">
        <v>0</v>
      </c>
      <c r="M42" s="32">
        <v>0</v>
      </c>
      <c r="N42" s="32">
        <v>0</v>
      </c>
      <c r="O42" s="32">
        <v>0</v>
      </c>
      <c r="P42" s="32">
        <v>6</v>
      </c>
      <c r="Q42" s="32">
        <v>0</v>
      </c>
      <c r="R42" s="32">
        <v>5</v>
      </c>
      <c r="S42" s="32">
        <v>11</v>
      </c>
      <c r="T42" s="32">
        <v>31</v>
      </c>
      <c r="U42" s="333">
        <v>0.35483870967741898</v>
      </c>
      <c r="V42" s="333">
        <v>0.51612903225806495</v>
      </c>
      <c r="W42" s="32" t="s">
        <v>11</v>
      </c>
    </row>
    <row r="43" spans="1:23" s="23" customFormat="1" ht="14.45" customHeight="1" x14ac:dyDescent="0.2">
      <c r="A43" s="19" t="s">
        <v>653</v>
      </c>
      <c r="B43" s="32" t="s">
        <v>535</v>
      </c>
      <c r="C43" s="32">
        <v>5</v>
      </c>
      <c r="D43" s="32">
        <v>0</v>
      </c>
      <c r="E43" s="32">
        <v>5</v>
      </c>
      <c r="F43" s="32">
        <v>0</v>
      </c>
      <c r="G43" s="32">
        <v>5</v>
      </c>
      <c r="H43" s="32">
        <v>0</v>
      </c>
      <c r="I43" s="32">
        <v>0</v>
      </c>
      <c r="J43" s="32">
        <v>0</v>
      </c>
      <c r="K43" s="32">
        <v>5</v>
      </c>
      <c r="L43" s="32">
        <v>0</v>
      </c>
      <c r="M43" s="32">
        <v>0</v>
      </c>
      <c r="N43" s="32">
        <v>0</v>
      </c>
      <c r="O43" s="32">
        <v>0</v>
      </c>
      <c r="P43" s="32">
        <v>0</v>
      </c>
      <c r="Q43" s="32">
        <v>0</v>
      </c>
      <c r="R43" s="32">
        <v>0</v>
      </c>
      <c r="S43" s="32">
        <v>0</v>
      </c>
      <c r="T43" s="32">
        <v>17</v>
      </c>
      <c r="U43" s="333">
        <v>0.29411764705882398</v>
      </c>
      <c r="V43" s="333">
        <v>0.29411764705882398</v>
      </c>
      <c r="W43" s="32" t="s">
        <v>234</v>
      </c>
    </row>
    <row r="44" spans="1:23" s="23" customFormat="1" ht="14.45" customHeight="1" x14ac:dyDescent="0.2">
      <c r="A44" s="19" t="s">
        <v>653</v>
      </c>
      <c r="B44" s="32" t="s">
        <v>534</v>
      </c>
      <c r="C44" s="32">
        <v>18</v>
      </c>
      <c r="D44" s="32">
        <v>0</v>
      </c>
      <c r="E44" s="32">
        <v>0</v>
      </c>
      <c r="F44" s="32">
        <v>5</v>
      </c>
      <c r="G44" s="32">
        <v>5</v>
      </c>
      <c r="H44" s="32">
        <v>0</v>
      </c>
      <c r="I44" s="32">
        <v>0</v>
      </c>
      <c r="J44" s="32">
        <v>5</v>
      </c>
      <c r="K44" s="32">
        <v>10</v>
      </c>
      <c r="L44" s="32">
        <v>0</v>
      </c>
      <c r="M44" s="32">
        <v>0</v>
      </c>
      <c r="N44" s="32">
        <v>0</v>
      </c>
      <c r="O44" s="32">
        <v>0</v>
      </c>
      <c r="P44" s="32">
        <v>0</v>
      </c>
      <c r="Q44" s="32">
        <v>0</v>
      </c>
      <c r="R44" s="32">
        <v>8</v>
      </c>
      <c r="S44" s="32">
        <v>8</v>
      </c>
      <c r="T44" s="32">
        <v>41</v>
      </c>
      <c r="U44" s="333">
        <v>0.12195121951219499</v>
      </c>
      <c r="V44" s="333">
        <v>0.439024390243902</v>
      </c>
      <c r="W44" s="32" t="s">
        <v>234</v>
      </c>
    </row>
    <row r="45" spans="1:23" s="23" customFormat="1" ht="14.45" customHeight="1" x14ac:dyDescent="0.2">
      <c r="A45" s="19" t="s">
        <v>655</v>
      </c>
      <c r="B45" s="32" t="s">
        <v>535</v>
      </c>
      <c r="C45" s="32">
        <v>3258</v>
      </c>
      <c r="D45" s="32">
        <v>111</v>
      </c>
      <c r="E45" s="32">
        <v>205</v>
      </c>
      <c r="F45" s="32">
        <v>125</v>
      </c>
      <c r="G45" s="32">
        <v>441</v>
      </c>
      <c r="H45" s="32">
        <v>715</v>
      </c>
      <c r="I45" s="32">
        <v>48</v>
      </c>
      <c r="J45" s="32">
        <v>190</v>
      </c>
      <c r="K45" s="32">
        <v>1394</v>
      </c>
      <c r="L45" s="32">
        <v>104</v>
      </c>
      <c r="M45" s="32">
        <v>239</v>
      </c>
      <c r="N45" s="32">
        <v>147</v>
      </c>
      <c r="O45" s="32">
        <v>490</v>
      </c>
      <c r="P45" s="32">
        <v>967</v>
      </c>
      <c r="Q45" s="32">
        <v>31</v>
      </c>
      <c r="R45" s="32">
        <v>376</v>
      </c>
      <c r="S45" s="32">
        <v>1864</v>
      </c>
      <c r="T45" s="32">
        <v>5726</v>
      </c>
      <c r="U45" s="333">
        <v>0.47013622074746803</v>
      </c>
      <c r="V45" s="333">
        <v>0.56898358365350998</v>
      </c>
      <c r="W45" s="32" t="s">
        <v>12</v>
      </c>
    </row>
    <row r="46" spans="1:23" s="23" customFormat="1" ht="14.45" customHeight="1" x14ac:dyDescent="0.2">
      <c r="A46" s="19" t="s">
        <v>655</v>
      </c>
      <c r="B46" s="32" t="s">
        <v>537</v>
      </c>
      <c r="C46" s="32">
        <v>0</v>
      </c>
      <c r="D46" s="32">
        <v>0</v>
      </c>
      <c r="E46" s="32">
        <v>0</v>
      </c>
      <c r="F46" s="32">
        <v>0</v>
      </c>
      <c r="G46" s="32">
        <v>0</v>
      </c>
      <c r="H46" s="32">
        <v>0</v>
      </c>
      <c r="I46" s="32">
        <v>0</v>
      </c>
      <c r="J46" s="32">
        <v>0</v>
      </c>
      <c r="K46" s="32">
        <v>0</v>
      </c>
      <c r="L46" s="32">
        <v>0</v>
      </c>
      <c r="M46" s="32">
        <v>0</v>
      </c>
      <c r="N46" s="32">
        <v>0</v>
      </c>
      <c r="O46" s="32">
        <v>0</v>
      </c>
      <c r="P46" s="32">
        <v>0</v>
      </c>
      <c r="Q46" s="32">
        <v>0</v>
      </c>
      <c r="R46" s="32">
        <v>0</v>
      </c>
      <c r="S46" s="32">
        <v>0</v>
      </c>
      <c r="T46" s="32">
        <v>658793</v>
      </c>
      <c r="U46" s="333">
        <v>0</v>
      </c>
      <c r="V46" s="333">
        <v>0</v>
      </c>
      <c r="W46" s="32" t="s">
        <v>12</v>
      </c>
    </row>
    <row r="47" spans="1:23" s="23" customFormat="1" ht="14.45" customHeight="1" x14ac:dyDescent="0.2">
      <c r="A47" s="19" t="s">
        <v>655</v>
      </c>
      <c r="B47" s="32" t="s">
        <v>534</v>
      </c>
      <c r="C47" s="32">
        <v>12494</v>
      </c>
      <c r="D47" s="32">
        <v>66</v>
      </c>
      <c r="E47" s="32">
        <v>168</v>
      </c>
      <c r="F47" s="32">
        <v>180</v>
      </c>
      <c r="G47" s="32">
        <v>414</v>
      </c>
      <c r="H47" s="32">
        <v>2011</v>
      </c>
      <c r="I47" s="32">
        <v>584</v>
      </c>
      <c r="J47" s="32">
        <v>2845</v>
      </c>
      <c r="K47" s="32">
        <v>5854</v>
      </c>
      <c r="L47" s="32">
        <v>63</v>
      </c>
      <c r="M47" s="32">
        <v>205</v>
      </c>
      <c r="N47" s="32">
        <v>228</v>
      </c>
      <c r="O47" s="32">
        <v>496</v>
      </c>
      <c r="P47" s="32">
        <v>2372</v>
      </c>
      <c r="Q47" s="32">
        <v>397</v>
      </c>
      <c r="R47" s="32">
        <v>3375</v>
      </c>
      <c r="S47" s="32">
        <v>6640</v>
      </c>
      <c r="T47" s="32">
        <v>42013</v>
      </c>
      <c r="U47" s="333">
        <v>0.14933472972651299</v>
      </c>
      <c r="V47" s="333">
        <v>0.29738414300335603</v>
      </c>
      <c r="W47" s="32" t="s">
        <v>12</v>
      </c>
    </row>
    <row r="48" spans="1:23" s="23" customFormat="1" ht="14.45" customHeight="1" x14ac:dyDescent="0.2">
      <c r="A48" s="19" t="s">
        <v>656</v>
      </c>
      <c r="B48" s="32" t="s">
        <v>535</v>
      </c>
      <c r="C48" s="32">
        <v>730</v>
      </c>
      <c r="D48" s="32">
        <v>34</v>
      </c>
      <c r="E48" s="32">
        <v>81</v>
      </c>
      <c r="F48" s="32">
        <v>45</v>
      </c>
      <c r="G48" s="32">
        <v>160</v>
      </c>
      <c r="H48" s="32">
        <v>249</v>
      </c>
      <c r="I48" s="32">
        <v>7</v>
      </c>
      <c r="J48" s="32">
        <v>0</v>
      </c>
      <c r="K48" s="32">
        <v>416</v>
      </c>
      <c r="L48" s="32">
        <v>36</v>
      </c>
      <c r="M48" s="32">
        <v>63</v>
      </c>
      <c r="N48" s="32">
        <v>45</v>
      </c>
      <c r="O48" s="32">
        <v>144</v>
      </c>
      <c r="P48" s="32">
        <v>170</v>
      </c>
      <c r="Q48" s="32">
        <v>0</v>
      </c>
      <c r="R48" s="32">
        <v>0</v>
      </c>
      <c r="S48" s="32">
        <v>314</v>
      </c>
      <c r="T48" s="32">
        <v>1210</v>
      </c>
      <c r="U48" s="333">
        <v>0.60330578512396704</v>
      </c>
      <c r="V48" s="333">
        <v>0.60330578512396704</v>
      </c>
      <c r="W48" s="32" t="s">
        <v>158</v>
      </c>
    </row>
    <row r="49" spans="1:23" s="23" customFormat="1" ht="14.45" customHeight="1" x14ac:dyDescent="0.2">
      <c r="A49" s="19" t="s">
        <v>656</v>
      </c>
      <c r="B49" s="32" t="s">
        <v>534</v>
      </c>
      <c r="C49" s="32">
        <v>603</v>
      </c>
      <c r="D49" s="32">
        <v>10</v>
      </c>
      <c r="E49" s="32">
        <v>50</v>
      </c>
      <c r="F49" s="32">
        <v>25</v>
      </c>
      <c r="G49" s="32">
        <v>85</v>
      </c>
      <c r="H49" s="32">
        <v>257</v>
      </c>
      <c r="I49" s="32">
        <v>0</v>
      </c>
      <c r="J49" s="32">
        <v>0</v>
      </c>
      <c r="K49" s="32">
        <v>342</v>
      </c>
      <c r="L49" s="32">
        <v>9</v>
      </c>
      <c r="M49" s="32">
        <v>42</v>
      </c>
      <c r="N49" s="32">
        <v>25</v>
      </c>
      <c r="O49" s="32">
        <v>76</v>
      </c>
      <c r="P49" s="32">
        <v>185</v>
      </c>
      <c r="Q49" s="32">
        <v>0</v>
      </c>
      <c r="R49" s="32">
        <v>0</v>
      </c>
      <c r="S49" s="32">
        <v>261</v>
      </c>
      <c r="T49" s="32">
        <v>781</v>
      </c>
      <c r="U49" s="333">
        <v>0.77208706786171599</v>
      </c>
      <c r="V49" s="333">
        <v>0.77208706786171599</v>
      </c>
      <c r="W49" s="32" t="s">
        <v>158</v>
      </c>
    </row>
    <row r="50" spans="1:23" s="23" customFormat="1" ht="14.45" customHeight="1" x14ac:dyDescent="0.2">
      <c r="A50" s="19" t="s">
        <v>657</v>
      </c>
      <c r="B50" s="32" t="s">
        <v>535</v>
      </c>
      <c r="C50" s="32">
        <v>49</v>
      </c>
      <c r="D50" s="32">
        <v>0</v>
      </c>
      <c r="E50" s="32">
        <v>5</v>
      </c>
      <c r="F50" s="32">
        <v>0</v>
      </c>
      <c r="G50" s="32">
        <v>5</v>
      </c>
      <c r="H50" s="32">
        <v>0</v>
      </c>
      <c r="I50" s="32">
        <v>5</v>
      </c>
      <c r="J50" s="32">
        <v>5</v>
      </c>
      <c r="K50" s="32">
        <v>15</v>
      </c>
      <c r="L50" s="32">
        <v>0</v>
      </c>
      <c r="M50" s="32">
        <v>0</v>
      </c>
      <c r="N50" s="32">
        <v>0</v>
      </c>
      <c r="O50" s="32">
        <v>0</v>
      </c>
      <c r="P50" s="32">
        <v>29</v>
      </c>
      <c r="Q50" s="32">
        <v>5</v>
      </c>
      <c r="R50" s="32">
        <v>0</v>
      </c>
      <c r="S50" s="32">
        <v>34</v>
      </c>
      <c r="T50" s="32">
        <v>158</v>
      </c>
      <c r="U50" s="333">
        <v>0.278481012658228</v>
      </c>
      <c r="V50" s="333">
        <v>0.310126582278481</v>
      </c>
      <c r="W50" s="32" t="s">
        <v>235</v>
      </c>
    </row>
    <row r="51" spans="1:23" s="23" customFormat="1" ht="14.45" customHeight="1" x14ac:dyDescent="0.2">
      <c r="A51" s="19" t="s">
        <v>657</v>
      </c>
      <c r="B51" s="32" t="s">
        <v>534</v>
      </c>
      <c r="C51" s="32">
        <v>114</v>
      </c>
      <c r="D51" s="32">
        <v>5</v>
      </c>
      <c r="E51" s="32">
        <v>5</v>
      </c>
      <c r="F51" s="32">
        <v>11</v>
      </c>
      <c r="G51" s="32">
        <v>21</v>
      </c>
      <c r="H51" s="32">
        <v>11</v>
      </c>
      <c r="I51" s="32">
        <v>0</v>
      </c>
      <c r="J51" s="32">
        <v>11</v>
      </c>
      <c r="K51" s="32">
        <v>43</v>
      </c>
      <c r="L51" s="32">
        <v>0</v>
      </c>
      <c r="M51" s="32">
        <v>0</v>
      </c>
      <c r="N51" s="32">
        <v>12</v>
      </c>
      <c r="O51" s="32">
        <v>12</v>
      </c>
      <c r="P51" s="32">
        <v>48</v>
      </c>
      <c r="Q51" s="32">
        <v>0</v>
      </c>
      <c r="R51" s="32">
        <v>11</v>
      </c>
      <c r="S51" s="32">
        <v>71</v>
      </c>
      <c r="T51" s="32">
        <v>302</v>
      </c>
      <c r="U51" s="333">
        <v>0.30463576158940397</v>
      </c>
      <c r="V51" s="333">
        <v>0.37748344370860898</v>
      </c>
      <c r="W51" s="32" t="s">
        <v>235</v>
      </c>
    </row>
    <row r="52" spans="1:23" s="23" customFormat="1" ht="14.45" customHeight="1" x14ac:dyDescent="0.2">
      <c r="A52" s="19" t="s">
        <v>658</v>
      </c>
      <c r="B52" s="32" t="s">
        <v>535</v>
      </c>
      <c r="C52" s="32">
        <v>32620</v>
      </c>
      <c r="D52" s="32">
        <v>57</v>
      </c>
      <c r="E52" s="32">
        <v>101</v>
      </c>
      <c r="F52" s="32">
        <v>97</v>
      </c>
      <c r="G52" s="32">
        <v>255</v>
      </c>
      <c r="H52" s="32">
        <v>821</v>
      </c>
      <c r="I52" s="32">
        <v>42</v>
      </c>
      <c r="J52" s="32">
        <v>195</v>
      </c>
      <c r="K52" s="32">
        <v>1313</v>
      </c>
      <c r="L52" s="32">
        <v>51</v>
      </c>
      <c r="M52" s="32">
        <v>106</v>
      </c>
      <c r="N52" s="32">
        <v>139</v>
      </c>
      <c r="O52" s="32">
        <v>296</v>
      </c>
      <c r="P52" s="32">
        <v>13036</v>
      </c>
      <c r="Q52" s="32">
        <v>93</v>
      </c>
      <c r="R52" s="32">
        <v>17882</v>
      </c>
      <c r="S52" s="32">
        <v>31307</v>
      </c>
      <c r="T52" s="32">
        <v>61298</v>
      </c>
      <c r="U52" s="333">
        <v>0.23725080753042499</v>
      </c>
      <c r="V52" s="333">
        <v>0.53215439329178804</v>
      </c>
      <c r="W52" s="32" t="s">
        <v>14</v>
      </c>
    </row>
    <row r="53" spans="1:23" s="23" customFormat="1" ht="14.45" customHeight="1" x14ac:dyDescent="0.2">
      <c r="A53" s="19" t="s">
        <v>658</v>
      </c>
      <c r="B53" s="32" t="s">
        <v>540</v>
      </c>
      <c r="C53" s="32">
        <v>0</v>
      </c>
      <c r="D53" s="32">
        <v>0</v>
      </c>
      <c r="E53" s="32">
        <v>0</v>
      </c>
      <c r="F53" s="32">
        <v>0</v>
      </c>
      <c r="G53" s="32">
        <v>0</v>
      </c>
      <c r="H53" s="32">
        <v>0</v>
      </c>
      <c r="I53" s="32">
        <v>0</v>
      </c>
      <c r="J53" s="32">
        <v>0</v>
      </c>
      <c r="K53" s="32">
        <v>0</v>
      </c>
      <c r="L53" s="32">
        <v>0</v>
      </c>
      <c r="M53" s="32">
        <v>0</v>
      </c>
      <c r="N53" s="32">
        <v>0</v>
      </c>
      <c r="O53" s="32">
        <v>0</v>
      </c>
      <c r="P53" s="32">
        <v>0</v>
      </c>
      <c r="Q53" s="32">
        <v>0</v>
      </c>
      <c r="R53" s="32">
        <v>0</v>
      </c>
      <c r="S53" s="32">
        <v>0</v>
      </c>
      <c r="T53" s="32">
        <v>5</v>
      </c>
      <c r="U53" s="333">
        <v>0</v>
      </c>
      <c r="V53" s="333">
        <v>0</v>
      </c>
      <c r="W53" s="32" t="s">
        <v>14</v>
      </c>
    </row>
    <row r="54" spans="1:23" s="23" customFormat="1" ht="14.45" customHeight="1" x14ac:dyDescent="0.2">
      <c r="A54" s="19" t="s">
        <v>658</v>
      </c>
      <c r="B54" s="32" t="s">
        <v>534</v>
      </c>
      <c r="C54" s="32">
        <v>12697</v>
      </c>
      <c r="D54" s="32">
        <v>26</v>
      </c>
      <c r="E54" s="32">
        <v>59</v>
      </c>
      <c r="F54" s="32">
        <v>81</v>
      </c>
      <c r="G54" s="32">
        <v>166</v>
      </c>
      <c r="H54" s="32">
        <v>545</v>
      </c>
      <c r="I54" s="32">
        <v>47</v>
      </c>
      <c r="J54" s="32">
        <v>2032</v>
      </c>
      <c r="K54" s="32">
        <v>2790</v>
      </c>
      <c r="L54" s="32">
        <v>12</v>
      </c>
      <c r="M54" s="32">
        <v>68</v>
      </c>
      <c r="N54" s="32">
        <v>109</v>
      </c>
      <c r="O54" s="32">
        <v>189</v>
      </c>
      <c r="P54" s="32">
        <v>1804</v>
      </c>
      <c r="Q54" s="32">
        <v>71</v>
      </c>
      <c r="R54" s="32">
        <v>7843</v>
      </c>
      <c r="S54" s="32">
        <v>9907</v>
      </c>
      <c r="T54" s="32">
        <v>23927</v>
      </c>
      <c r="U54" s="333">
        <v>0.117942073807832</v>
      </c>
      <c r="V54" s="333">
        <v>0.530655744556359</v>
      </c>
      <c r="W54" s="32" t="s">
        <v>14</v>
      </c>
    </row>
    <row r="55" spans="1:23" s="23" customFormat="1" ht="14.45" customHeight="1" x14ac:dyDescent="0.2">
      <c r="A55" s="19" t="s">
        <v>659</v>
      </c>
      <c r="B55" s="32" t="s">
        <v>535</v>
      </c>
      <c r="C55" s="32">
        <v>161</v>
      </c>
      <c r="D55" s="32">
        <v>6</v>
      </c>
      <c r="E55" s="32">
        <v>15</v>
      </c>
      <c r="F55" s="32">
        <v>12</v>
      </c>
      <c r="G55" s="32">
        <v>33</v>
      </c>
      <c r="H55" s="32">
        <v>73</v>
      </c>
      <c r="I55" s="32">
        <v>0</v>
      </c>
      <c r="J55" s="32">
        <v>0</v>
      </c>
      <c r="K55" s="32">
        <v>106</v>
      </c>
      <c r="L55" s="32">
        <v>5</v>
      </c>
      <c r="M55" s="32">
        <v>9</v>
      </c>
      <c r="N55" s="32">
        <v>5</v>
      </c>
      <c r="O55" s="32">
        <v>19</v>
      </c>
      <c r="P55" s="32">
        <v>36</v>
      </c>
      <c r="Q55" s="32">
        <v>0</v>
      </c>
      <c r="R55" s="32">
        <v>0</v>
      </c>
      <c r="S55" s="32">
        <v>55</v>
      </c>
      <c r="T55" s="32">
        <v>226</v>
      </c>
      <c r="U55" s="333">
        <v>0.712389380530973</v>
      </c>
      <c r="V55" s="333">
        <v>0.712389380530973</v>
      </c>
      <c r="W55" s="32" t="s">
        <v>340</v>
      </c>
    </row>
    <row r="56" spans="1:23" s="23" customFormat="1" ht="14.45" customHeight="1" x14ac:dyDescent="0.2">
      <c r="A56" s="19" t="s">
        <v>659</v>
      </c>
      <c r="B56" s="32" t="s">
        <v>534</v>
      </c>
      <c r="C56" s="32">
        <v>216</v>
      </c>
      <c r="D56" s="32">
        <v>0</v>
      </c>
      <c r="E56" s="32">
        <v>7</v>
      </c>
      <c r="F56" s="32">
        <v>18</v>
      </c>
      <c r="G56" s="32">
        <v>25</v>
      </c>
      <c r="H56" s="32">
        <v>115</v>
      </c>
      <c r="I56" s="32">
        <v>0</v>
      </c>
      <c r="J56" s="32">
        <v>0</v>
      </c>
      <c r="K56" s="32">
        <v>140</v>
      </c>
      <c r="L56" s="32">
        <v>0</v>
      </c>
      <c r="M56" s="32">
        <v>10</v>
      </c>
      <c r="N56" s="32">
        <v>11</v>
      </c>
      <c r="O56" s="32">
        <v>21</v>
      </c>
      <c r="P56" s="32">
        <v>55</v>
      </c>
      <c r="Q56" s="32">
        <v>0</v>
      </c>
      <c r="R56" s="32">
        <v>0</v>
      </c>
      <c r="S56" s="32">
        <v>76</v>
      </c>
      <c r="T56" s="32">
        <v>231</v>
      </c>
      <c r="U56" s="333">
        <v>0.93506493506493504</v>
      </c>
      <c r="V56" s="333">
        <v>0.93506493506493504</v>
      </c>
      <c r="W56" s="32" t="s">
        <v>340</v>
      </c>
    </row>
    <row r="57" spans="1:23" s="23" customFormat="1" ht="14.45" customHeight="1" x14ac:dyDescent="0.2">
      <c r="A57" s="19" t="s">
        <v>660</v>
      </c>
      <c r="B57" s="32" t="s">
        <v>535</v>
      </c>
      <c r="C57" s="32">
        <v>1600</v>
      </c>
      <c r="D57" s="32">
        <v>20</v>
      </c>
      <c r="E57" s="32">
        <v>46</v>
      </c>
      <c r="F57" s="32">
        <v>33</v>
      </c>
      <c r="G57" s="32">
        <v>99</v>
      </c>
      <c r="H57" s="32">
        <v>175</v>
      </c>
      <c r="I57" s="32">
        <v>19</v>
      </c>
      <c r="J57" s="32">
        <v>437</v>
      </c>
      <c r="K57" s="32">
        <v>730</v>
      </c>
      <c r="L57" s="32">
        <v>18</v>
      </c>
      <c r="M57" s="32">
        <v>40</v>
      </c>
      <c r="N57" s="32">
        <v>26</v>
      </c>
      <c r="O57" s="32">
        <v>84</v>
      </c>
      <c r="P57" s="32">
        <v>219</v>
      </c>
      <c r="Q57" s="32">
        <v>9</v>
      </c>
      <c r="R57" s="32">
        <v>558</v>
      </c>
      <c r="S57" s="32">
        <v>870</v>
      </c>
      <c r="T57" s="32">
        <v>8396</v>
      </c>
      <c r="U57" s="333">
        <v>7.2058122915674094E-2</v>
      </c>
      <c r="V57" s="333">
        <v>0.19056693663649399</v>
      </c>
      <c r="W57" s="32" t="s">
        <v>16</v>
      </c>
    </row>
    <row r="58" spans="1:23" s="23" customFormat="1" ht="14.45" customHeight="1" x14ac:dyDescent="0.2">
      <c r="A58" s="19" t="s">
        <v>660</v>
      </c>
      <c r="B58" s="32" t="s">
        <v>534</v>
      </c>
      <c r="C58" s="32">
        <v>2416</v>
      </c>
      <c r="D58" s="32">
        <v>16</v>
      </c>
      <c r="E58" s="32">
        <v>55</v>
      </c>
      <c r="F58" s="32">
        <v>32</v>
      </c>
      <c r="G58" s="32">
        <v>103</v>
      </c>
      <c r="H58" s="32">
        <v>409</v>
      </c>
      <c r="I58" s="32">
        <v>53</v>
      </c>
      <c r="J58" s="32">
        <v>618</v>
      </c>
      <c r="K58" s="32">
        <v>1183</v>
      </c>
      <c r="L58" s="32">
        <v>15</v>
      </c>
      <c r="M58" s="32">
        <v>63</v>
      </c>
      <c r="N58" s="32">
        <v>29</v>
      </c>
      <c r="O58" s="32">
        <v>107</v>
      </c>
      <c r="P58" s="32">
        <v>403</v>
      </c>
      <c r="Q58" s="32">
        <v>43</v>
      </c>
      <c r="R58" s="32">
        <v>680</v>
      </c>
      <c r="S58" s="32">
        <v>1233</v>
      </c>
      <c r="T58" s="32">
        <v>11568</v>
      </c>
      <c r="U58" s="333">
        <v>9.6645919778699907E-2</v>
      </c>
      <c r="V58" s="333">
        <v>0.20885200553250299</v>
      </c>
      <c r="W58" s="32" t="s">
        <v>16</v>
      </c>
    </row>
    <row r="59" spans="1:23" s="23" customFormat="1" ht="14.45" customHeight="1" x14ac:dyDescent="0.2">
      <c r="A59" s="19" t="s">
        <v>662</v>
      </c>
      <c r="B59" s="32" t="s">
        <v>535</v>
      </c>
      <c r="C59" s="32">
        <v>18</v>
      </c>
      <c r="D59" s="32">
        <v>0</v>
      </c>
      <c r="E59" s="32">
        <v>7</v>
      </c>
      <c r="F59" s="32">
        <v>0</v>
      </c>
      <c r="G59" s="32">
        <v>7</v>
      </c>
      <c r="H59" s="32">
        <v>5</v>
      </c>
      <c r="I59" s="32">
        <v>0</v>
      </c>
      <c r="J59" s="32">
        <v>0</v>
      </c>
      <c r="K59" s="32">
        <v>12</v>
      </c>
      <c r="L59" s="32">
        <v>0</v>
      </c>
      <c r="M59" s="32">
        <v>0</v>
      </c>
      <c r="N59" s="32">
        <v>0</v>
      </c>
      <c r="O59" s="32">
        <v>0</v>
      </c>
      <c r="P59" s="32">
        <v>6</v>
      </c>
      <c r="Q59" s="32">
        <v>0</v>
      </c>
      <c r="R59" s="32">
        <v>0</v>
      </c>
      <c r="S59" s="32">
        <v>6</v>
      </c>
      <c r="T59" s="32">
        <v>86</v>
      </c>
      <c r="U59" s="333">
        <v>0.209302325581395</v>
      </c>
      <c r="V59" s="333">
        <v>0.209302325581395</v>
      </c>
      <c r="W59" s="32" t="s">
        <v>13</v>
      </c>
    </row>
    <row r="60" spans="1:23" s="23" customFormat="1" ht="14.45" customHeight="1" x14ac:dyDescent="0.2">
      <c r="A60" s="19" t="s">
        <v>662</v>
      </c>
      <c r="B60" s="32" t="s">
        <v>534</v>
      </c>
      <c r="C60" s="32">
        <v>22</v>
      </c>
      <c r="D60" s="32">
        <v>0</v>
      </c>
      <c r="E60" s="32">
        <v>0</v>
      </c>
      <c r="F60" s="32">
        <v>0</v>
      </c>
      <c r="G60" s="32">
        <v>0</v>
      </c>
      <c r="H60" s="32">
        <v>7</v>
      </c>
      <c r="I60" s="32">
        <v>0</v>
      </c>
      <c r="J60" s="32">
        <v>5</v>
      </c>
      <c r="K60" s="32">
        <v>12</v>
      </c>
      <c r="L60" s="32">
        <v>0</v>
      </c>
      <c r="M60" s="32">
        <v>0</v>
      </c>
      <c r="N60" s="32">
        <v>5</v>
      </c>
      <c r="O60" s="32">
        <v>5</v>
      </c>
      <c r="P60" s="32">
        <v>0</v>
      </c>
      <c r="Q60" s="32">
        <v>0</v>
      </c>
      <c r="R60" s="32">
        <v>5</v>
      </c>
      <c r="S60" s="32">
        <v>10</v>
      </c>
      <c r="T60" s="32">
        <v>28</v>
      </c>
      <c r="U60" s="333">
        <v>0.42857142857142899</v>
      </c>
      <c r="V60" s="333">
        <v>0.78571428571428603</v>
      </c>
      <c r="W60" s="32" t="s">
        <v>13</v>
      </c>
    </row>
    <row r="61" spans="1:23" s="23" customFormat="1" ht="14.45" customHeight="1" x14ac:dyDescent="0.2">
      <c r="A61" s="19" t="s">
        <v>663</v>
      </c>
      <c r="B61" s="32" t="s">
        <v>535</v>
      </c>
      <c r="C61" s="32">
        <v>234</v>
      </c>
      <c r="D61" s="32">
        <v>10</v>
      </c>
      <c r="E61" s="32">
        <v>27</v>
      </c>
      <c r="F61" s="32">
        <v>10</v>
      </c>
      <c r="G61" s="32">
        <v>47</v>
      </c>
      <c r="H61" s="32">
        <v>71</v>
      </c>
      <c r="I61" s="32">
        <v>0</v>
      </c>
      <c r="J61" s="32">
        <v>0</v>
      </c>
      <c r="K61" s="32">
        <v>118</v>
      </c>
      <c r="L61" s="32">
        <v>6</v>
      </c>
      <c r="M61" s="32">
        <v>40</v>
      </c>
      <c r="N61" s="32">
        <v>9</v>
      </c>
      <c r="O61" s="32">
        <v>55</v>
      </c>
      <c r="P61" s="32">
        <v>61</v>
      </c>
      <c r="Q61" s="32">
        <v>0</v>
      </c>
      <c r="R61" s="32">
        <v>0</v>
      </c>
      <c r="S61" s="32">
        <v>116</v>
      </c>
      <c r="T61" s="32">
        <v>481</v>
      </c>
      <c r="U61" s="333">
        <v>0.48648648648648701</v>
      </c>
      <c r="V61" s="333">
        <v>0.48648648648648701</v>
      </c>
      <c r="W61" s="32" t="s">
        <v>236</v>
      </c>
    </row>
    <row r="62" spans="1:23" s="23" customFormat="1" ht="14.45" customHeight="1" x14ac:dyDescent="0.2">
      <c r="A62" s="19" t="s">
        <v>663</v>
      </c>
      <c r="B62" s="32" t="s">
        <v>534</v>
      </c>
      <c r="C62" s="32">
        <v>51</v>
      </c>
      <c r="D62" s="32">
        <v>0</v>
      </c>
      <c r="E62" s="32">
        <v>0</v>
      </c>
      <c r="F62" s="32">
        <v>8</v>
      </c>
      <c r="G62" s="32">
        <v>8</v>
      </c>
      <c r="H62" s="32">
        <v>5</v>
      </c>
      <c r="I62" s="32">
        <v>0</v>
      </c>
      <c r="J62" s="32">
        <v>0</v>
      </c>
      <c r="K62" s="32">
        <v>13</v>
      </c>
      <c r="L62" s="32">
        <v>8</v>
      </c>
      <c r="M62" s="32">
        <v>5</v>
      </c>
      <c r="N62" s="32">
        <v>15</v>
      </c>
      <c r="O62" s="32">
        <v>28</v>
      </c>
      <c r="P62" s="32">
        <v>10</v>
      </c>
      <c r="Q62" s="32">
        <v>0</v>
      </c>
      <c r="R62" s="32">
        <v>0</v>
      </c>
      <c r="S62" s="32">
        <v>38</v>
      </c>
      <c r="T62" s="32">
        <v>65</v>
      </c>
      <c r="U62" s="333">
        <v>0.78461538461538505</v>
      </c>
      <c r="V62" s="333">
        <v>0.78461538461538505</v>
      </c>
      <c r="W62" s="32" t="s">
        <v>236</v>
      </c>
    </row>
    <row r="63" spans="1:23" s="23" customFormat="1" ht="14.45" customHeight="1" x14ac:dyDescent="0.2">
      <c r="A63" s="19" t="s">
        <v>664</v>
      </c>
      <c r="B63" s="32" t="s">
        <v>535</v>
      </c>
      <c r="C63" s="32">
        <v>688</v>
      </c>
      <c r="D63" s="32">
        <v>26</v>
      </c>
      <c r="E63" s="32">
        <v>15</v>
      </c>
      <c r="F63" s="32">
        <v>16</v>
      </c>
      <c r="G63" s="32">
        <v>57</v>
      </c>
      <c r="H63" s="32">
        <v>118</v>
      </c>
      <c r="I63" s="32">
        <v>0</v>
      </c>
      <c r="J63" s="32">
        <v>52</v>
      </c>
      <c r="K63" s="32">
        <v>227</v>
      </c>
      <c r="L63" s="32">
        <v>19</v>
      </c>
      <c r="M63" s="32">
        <v>10</v>
      </c>
      <c r="N63" s="32">
        <v>24</v>
      </c>
      <c r="O63" s="32">
        <v>53</v>
      </c>
      <c r="P63" s="32">
        <v>288</v>
      </c>
      <c r="Q63" s="32">
        <v>0</v>
      </c>
      <c r="R63" s="32">
        <v>120</v>
      </c>
      <c r="S63" s="32">
        <v>461</v>
      </c>
      <c r="T63" s="32">
        <v>1407</v>
      </c>
      <c r="U63" s="333">
        <v>0.36673773987206798</v>
      </c>
      <c r="V63" s="333">
        <v>0.48898365316275799</v>
      </c>
      <c r="W63" s="32" t="s">
        <v>145</v>
      </c>
    </row>
    <row r="64" spans="1:23" s="23" customFormat="1" ht="14.45" customHeight="1" x14ac:dyDescent="0.2">
      <c r="A64" s="19" t="s">
        <v>664</v>
      </c>
      <c r="B64" s="32" t="s">
        <v>534</v>
      </c>
      <c r="C64" s="32">
        <v>525</v>
      </c>
      <c r="D64" s="32">
        <v>10</v>
      </c>
      <c r="E64" s="32">
        <v>12</v>
      </c>
      <c r="F64" s="32">
        <v>0</v>
      </c>
      <c r="G64" s="32">
        <v>22</v>
      </c>
      <c r="H64" s="32">
        <v>58</v>
      </c>
      <c r="I64" s="32">
        <v>5</v>
      </c>
      <c r="J64" s="32">
        <v>146</v>
      </c>
      <c r="K64" s="32">
        <v>231</v>
      </c>
      <c r="L64" s="32">
        <v>5</v>
      </c>
      <c r="M64" s="32">
        <v>12</v>
      </c>
      <c r="N64" s="32">
        <v>5</v>
      </c>
      <c r="O64" s="32">
        <v>22</v>
      </c>
      <c r="P64" s="32">
        <v>109</v>
      </c>
      <c r="Q64" s="32">
        <v>10</v>
      </c>
      <c r="R64" s="32">
        <v>153</v>
      </c>
      <c r="S64" s="32">
        <v>294</v>
      </c>
      <c r="T64" s="32">
        <v>816</v>
      </c>
      <c r="U64" s="333">
        <v>0.27696078431372601</v>
      </c>
      <c r="V64" s="333">
        <v>0.64338235294117696</v>
      </c>
      <c r="W64" s="32" t="s">
        <v>145</v>
      </c>
    </row>
    <row r="65" spans="1:23" s="23" customFormat="1" ht="14.45" customHeight="1" x14ac:dyDescent="0.2">
      <c r="A65" s="19" t="s">
        <v>669</v>
      </c>
      <c r="B65" s="32" t="s">
        <v>535</v>
      </c>
      <c r="C65" s="32">
        <v>12</v>
      </c>
      <c r="D65" s="32">
        <v>0</v>
      </c>
      <c r="E65" s="32">
        <v>0</v>
      </c>
      <c r="F65" s="32">
        <v>0</v>
      </c>
      <c r="G65" s="32">
        <v>0</v>
      </c>
      <c r="H65" s="32">
        <v>5</v>
      </c>
      <c r="I65" s="32">
        <v>0</v>
      </c>
      <c r="J65" s="32">
        <v>0</v>
      </c>
      <c r="K65" s="32">
        <v>5</v>
      </c>
      <c r="L65" s="32">
        <v>0</v>
      </c>
      <c r="M65" s="32">
        <v>0</v>
      </c>
      <c r="N65" s="32">
        <v>0</v>
      </c>
      <c r="O65" s="32">
        <v>0</v>
      </c>
      <c r="P65" s="32">
        <v>7</v>
      </c>
      <c r="Q65" s="32">
        <v>0</v>
      </c>
      <c r="R65" s="32">
        <v>0</v>
      </c>
      <c r="S65" s="32">
        <v>7</v>
      </c>
      <c r="T65" s="32">
        <v>465</v>
      </c>
      <c r="U65" s="333">
        <v>2.5806451612903201E-2</v>
      </c>
      <c r="V65" s="333">
        <v>2.5806451612903201E-2</v>
      </c>
      <c r="W65" s="32" t="s">
        <v>341</v>
      </c>
    </row>
    <row r="66" spans="1:23" s="23" customFormat="1" ht="14.45" customHeight="1" x14ac:dyDescent="0.2">
      <c r="A66" s="19" t="s">
        <v>669</v>
      </c>
      <c r="B66" s="32" t="s">
        <v>534</v>
      </c>
      <c r="C66" s="32">
        <v>6572</v>
      </c>
      <c r="D66" s="32">
        <v>125</v>
      </c>
      <c r="E66" s="32">
        <v>370</v>
      </c>
      <c r="F66" s="32">
        <v>346</v>
      </c>
      <c r="G66" s="32">
        <v>841</v>
      </c>
      <c r="H66" s="32">
        <v>1764</v>
      </c>
      <c r="I66" s="32">
        <v>352</v>
      </c>
      <c r="J66" s="32">
        <v>37</v>
      </c>
      <c r="K66" s="32">
        <v>2994</v>
      </c>
      <c r="L66" s="32">
        <v>126</v>
      </c>
      <c r="M66" s="32">
        <v>387</v>
      </c>
      <c r="N66" s="32">
        <v>417</v>
      </c>
      <c r="O66" s="32">
        <v>930</v>
      </c>
      <c r="P66" s="32">
        <v>1982</v>
      </c>
      <c r="Q66" s="32">
        <v>533</v>
      </c>
      <c r="R66" s="32">
        <v>133</v>
      </c>
      <c r="S66" s="32">
        <v>3578</v>
      </c>
      <c r="T66" s="32">
        <v>6697</v>
      </c>
      <c r="U66" s="333">
        <v>0.95595042556368504</v>
      </c>
      <c r="V66" s="333">
        <v>0.98133492608630701</v>
      </c>
      <c r="W66" s="32" t="s">
        <v>341</v>
      </c>
    </row>
    <row r="67" spans="1:23" s="23" customFormat="1" ht="14.45" customHeight="1" x14ac:dyDescent="0.2">
      <c r="A67" s="19" t="s">
        <v>670</v>
      </c>
      <c r="B67" s="32" t="s">
        <v>535</v>
      </c>
      <c r="C67" s="32">
        <v>670</v>
      </c>
      <c r="D67" s="32">
        <v>8</v>
      </c>
      <c r="E67" s="32">
        <v>32</v>
      </c>
      <c r="F67" s="32">
        <v>13</v>
      </c>
      <c r="G67" s="32">
        <v>53</v>
      </c>
      <c r="H67" s="32">
        <v>202</v>
      </c>
      <c r="I67" s="32">
        <v>5</v>
      </c>
      <c r="J67" s="32">
        <v>91</v>
      </c>
      <c r="K67" s="32">
        <v>351</v>
      </c>
      <c r="L67" s="32">
        <v>13</v>
      </c>
      <c r="M67" s="32">
        <v>31</v>
      </c>
      <c r="N67" s="32">
        <v>10</v>
      </c>
      <c r="O67" s="32">
        <v>54</v>
      </c>
      <c r="P67" s="32">
        <v>189</v>
      </c>
      <c r="Q67" s="32">
        <v>10</v>
      </c>
      <c r="R67" s="32">
        <v>66</v>
      </c>
      <c r="S67" s="32">
        <v>319</v>
      </c>
      <c r="T67" s="32">
        <v>2324</v>
      </c>
      <c r="U67" s="333">
        <v>0.220740103270224</v>
      </c>
      <c r="V67" s="333">
        <v>0.28829604130809</v>
      </c>
      <c r="W67" s="32" t="s">
        <v>128</v>
      </c>
    </row>
    <row r="68" spans="1:23" s="23" customFormat="1" ht="14.45" customHeight="1" x14ac:dyDescent="0.2">
      <c r="A68" s="19" t="s">
        <v>670</v>
      </c>
      <c r="B68" s="32" t="s">
        <v>534</v>
      </c>
      <c r="C68" s="32">
        <v>234</v>
      </c>
      <c r="D68" s="32">
        <v>0</v>
      </c>
      <c r="E68" s="32">
        <v>7</v>
      </c>
      <c r="F68" s="32">
        <v>5</v>
      </c>
      <c r="G68" s="32">
        <v>12</v>
      </c>
      <c r="H68" s="32">
        <v>47</v>
      </c>
      <c r="I68" s="32">
        <v>5</v>
      </c>
      <c r="J68" s="32">
        <v>42</v>
      </c>
      <c r="K68" s="32">
        <v>106</v>
      </c>
      <c r="L68" s="32">
        <v>0</v>
      </c>
      <c r="M68" s="32">
        <v>10</v>
      </c>
      <c r="N68" s="32">
        <v>11</v>
      </c>
      <c r="O68" s="32">
        <v>21</v>
      </c>
      <c r="P68" s="32">
        <v>65</v>
      </c>
      <c r="Q68" s="32">
        <v>14</v>
      </c>
      <c r="R68" s="32">
        <v>28</v>
      </c>
      <c r="S68" s="32">
        <v>128</v>
      </c>
      <c r="T68" s="32">
        <v>576</v>
      </c>
      <c r="U68" s="333">
        <v>0.28472222222222199</v>
      </c>
      <c r="V68" s="333">
        <v>0.40625</v>
      </c>
      <c r="W68" s="32" t="s">
        <v>128</v>
      </c>
    </row>
    <row r="69" spans="1:23" s="23" customFormat="1" ht="14.45" customHeight="1" x14ac:dyDescent="0.2">
      <c r="A69" s="19" t="s">
        <v>673</v>
      </c>
      <c r="B69" s="32" t="s">
        <v>535</v>
      </c>
      <c r="C69" s="32">
        <v>1150</v>
      </c>
      <c r="D69" s="32">
        <v>65</v>
      </c>
      <c r="E69" s="32">
        <v>124</v>
      </c>
      <c r="F69" s="32">
        <v>55</v>
      </c>
      <c r="G69" s="32">
        <v>244</v>
      </c>
      <c r="H69" s="32">
        <v>215</v>
      </c>
      <c r="I69" s="32">
        <v>8</v>
      </c>
      <c r="J69" s="32">
        <v>112</v>
      </c>
      <c r="K69" s="32">
        <v>579</v>
      </c>
      <c r="L69" s="32">
        <v>76</v>
      </c>
      <c r="M69" s="32">
        <v>93</v>
      </c>
      <c r="N69" s="32">
        <v>65</v>
      </c>
      <c r="O69" s="32">
        <v>234</v>
      </c>
      <c r="P69" s="32">
        <v>219</v>
      </c>
      <c r="Q69" s="32">
        <v>13</v>
      </c>
      <c r="R69" s="32">
        <v>105</v>
      </c>
      <c r="S69" s="32">
        <v>571</v>
      </c>
      <c r="T69" s="32">
        <v>1500</v>
      </c>
      <c r="U69" s="333">
        <v>0.622</v>
      </c>
      <c r="V69" s="333">
        <v>0.76666666666666705</v>
      </c>
      <c r="W69" s="32" t="s">
        <v>237</v>
      </c>
    </row>
    <row r="70" spans="1:23" s="23" customFormat="1" ht="14.45" customHeight="1" x14ac:dyDescent="0.2">
      <c r="A70" s="19" t="s">
        <v>673</v>
      </c>
      <c r="B70" s="32" t="s">
        <v>537</v>
      </c>
      <c r="C70" s="32">
        <v>96305</v>
      </c>
      <c r="D70" s="32">
        <v>0</v>
      </c>
      <c r="E70" s="32">
        <v>0</v>
      </c>
      <c r="F70" s="32">
        <v>0</v>
      </c>
      <c r="G70" s="32">
        <v>0</v>
      </c>
      <c r="H70" s="32">
        <v>0</v>
      </c>
      <c r="I70" s="32">
        <v>0</v>
      </c>
      <c r="J70" s="32">
        <v>47189</v>
      </c>
      <c r="K70" s="32">
        <v>47189</v>
      </c>
      <c r="L70" s="32">
        <v>0</v>
      </c>
      <c r="M70" s="32">
        <v>0</v>
      </c>
      <c r="N70" s="32">
        <v>0</v>
      </c>
      <c r="O70" s="32">
        <v>0</v>
      </c>
      <c r="P70" s="32">
        <v>0</v>
      </c>
      <c r="Q70" s="32">
        <v>0</v>
      </c>
      <c r="R70" s="32">
        <v>49116</v>
      </c>
      <c r="S70" s="32">
        <v>49116</v>
      </c>
      <c r="T70" s="32">
        <v>96305</v>
      </c>
      <c r="U70" s="333">
        <v>0</v>
      </c>
      <c r="V70" s="333">
        <v>1</v>
      </c>
      <c r="W70" s="32" t="s">
        <v>237</v>
      </c>
    </row>
    <row r="71" spans="1:23" s="23" customFormat="1" ht="14.45" customHeight="1" x14ac:dyDescent="0.2">
      <c r="A71" s="19" t="s">
        <v>673</v>
      </c>
      <c r="B71" s="32" t="s">
        <v>534</v>
      </c>
      <c r="C71" s="32">
        <v>8592</v>
      </c>
      <c r="D71" s="32">
        <v>12</v>
      </c>
      <c r="E71" s="32">
        <v>34</v>
      </c>
      <c r="F71" s="32">
        <v>41</v>
      </c>
      <c r="G71" s="32">
        <v>87</v>
      </c>
      <c r="H71" s="32">
        <v>584</v>
      </c>
      <c r="I71" s="32">
        <v>250</v>
      </c>
      <c r="J71" s="32">
        <v>3347</v>
      </c>
      <c r="K71" s="32">
        <v>4268</v>
      </c>
      <c r="L71" s="32">
        <v>11</v>
      </c>
      <c r="M71" s="32">
        <v>39</v>
      </c>
      <c r="N71" s="32">
        <v>32</v>
      </c>
      <c r="O71" s="32">
        <v>82</v>
      </c>
      <c r="P71" s="32">
        <v>483</v>
      </c>
      <c r="Q71" s="32">
        <v>168</v>
      </c>
      <c r="R71" s="32">
        <v>3591</v>
      </c>
      <c r="S71" s="32">
        <v>4324</v>
      </c>
      <c r="T71" s="32">
        <v>17913</v>
      </c>
      <c r="U71" s="333">
        <v>9.2335175570814498E-2</v>
      </c>
      <c r="V71" s="333">
        <v>0.47965164963992601</v>
      </c>
      <c r="W71" s="32" t="s">
        <v>237</v>
      </c>
    </row>
    <row r="72" spans="1:23" s="23" customFormat="1" ht="14.45" customHeight="1" x14ac:dyDescent="0.2">
      <c r="A72" s="19" t="s">
        <v>674</v>
      </c>
      <c r="B72" s="32" t="s">
        <v>535</v>
      </c>
      <c r="C72" s="32">
        <v>407</v>
      </c>
      <c r="D72" s="32">
        <v>5</v>
      </c>
      <c r="E72" s="32">
        <v>17</v>
      </c>
      <c r="F72" s="32">
        <v>6</v>
      </c>
      <c r="G72" s="32">
        <v>28</v>
      </c>
      <c r="H72" s="32">
        <v>213</v>
      </c>
      <c r="I72" s="32">
        <v>0</v>
      </c>
      <c r="J72" s="32">
        <v>8</v>
      </c>
      <c r="K72" s="32">
        <v>249</v>
      </c>
      <c r="L72" s="32">
        <v>9</v>
      </c>
      <c r="M72" s="32">
        <v>13</v>
      </c>
      <c r="N72" s="32">
        <v>9</v>
      </c>
      <c r="O72" s="32">
        <v>31</v>
      </c>
      <c r="P72" s="32">
        <v>127</v>
      </c>
      <c r="Q72" s="32">
        <v>0</v>
      </c>
      <c r="R72" s="32">
        <v>0</v>
      </c>
      <c r="S72" s="32">
        <v>158</v>
      </c>
      <c r="T72" s="32">
        <v>686</v>
      </c>
      <c r="U72" s="333">
        <v>0.58163265306122403</v>
      </c>
      <c r="V72" s="333">
        <v>0.59329446064139901</v>
      </c>
      <c r="W72" s="32" t="s">
        <v>238</v>
      </c>
    </row>
    <row r="73" spans="1:23" s="23" customFormat="1" ht="14.45" customHeight="1" x14ac:dyDescent="0.2">
      <c r="A73" s="19" t="s">
        <v>674</v>
      </c>
      <c r="B73" s="32" t="s">
        <v>534</v>
      </c>
      <c r="C73" s="32">
        <v>44</v>
      </c>
      <c r="D73" s="32">
        <v>0</v>
      </c>
      <c r="E73" s="32">
        <v>5</v>
      </c>
      <c r="F73" s="32">
        <v>0</v>
      </c>
      <c r="G73" s="32">
        <v>5</v>
      </c>
      <c r="H73" s="32">
        <v>30</v>
      </c>
      <c r="I73" s="32">
        <v>0</v>
      </c>
      <c r="J73" s="32">
        <v>0</v>
      </c>
      <c r="K73" s="32">
        <v>35</v>
      </c>
      <c r="L73" s="32">
        <v>0</v>
      </c>
      <c r="M73" s="32">
        <v>0</v>
      </c>
      <c r="N73" s="32">
        <v>9</v>
      </c>
      <c r="O73" s="32">
        <v>9</v>
      </c>
      <c r="P73" s="32">
        <v>0</v>
      </c>
      <c r="Q73" s="32">
        <v>0</v>
      </c>
      <c r="R73" s="32">
        <v>0</v>
      </c>
      <c r="S73" s="32">
        <v>9</v>
      </c>
      <c r="T73" s="32">
        <v>81</v>
      </c>
      <c r="U73" s="333">
        <v>0.54320987654320996</v>
      </c>
      <c r="V73" s="333">
        <v>0.54320987654320996</v>
      </c>
      <c r="W73" s="32" t="s">
        <v>238</v>
      </c>
    </row>
    <row r="74" spans="1:23" s="23" customFormat="1" ht="14.45" customHeight="1" x14ac:dyDescent="0.2">
      <c r="A74" s="19" t="s">
        <v>675</v>
      </c>
      <c r="B74" s="32" t="s">
        <v>535</v>
      </c>
      <c r="C74" s="32">
        <v>30764</v>
      </c>
      <c r="D74" s="32">
        <v>3530</v>
      </c>
      <c r="E74" s="32">
        <v>2246</v>
      </c>
      <c r="F74" s="32">
        <v>1039</v>
      </c>
      <c r="G74" s="32">
        <v>6815</v>
      </c>
      <c r="H74" s="32">
        <v>7238</v>
      </c>
      <c r="I74" s="32">
        <v>11</v>
      </c>
      <c r="J74" s="32">
        <v>1108</v>
      </c>
      <c r="K74" s="32">
        <v>15172</v>
      </c>
      <c r="L74" s="32">
        <v>3700</v>
      </c>
      <c r="M74" s="32">
        <v>2349</v>
      </c>
      <c r="N74" s="32">
        <v>1071</v>
      </c>
      <c r="O74" s="32">
        <v>7120</v>
      </c>
      <c r="P74" s="32">
        <v>7376</v>
      </c>
      <c r="Q74" s="32">
        <v>47</v>
      </c>
      <c r="R74" s="32">
        <v>1049</v>
      </c>
      <c r="S74" s="32">
        <v>15592</v>
      </c>
      <c r="T74" s="32">
        <v>49183</v>
      </c>
      <c r="U74" s="333">
        <v>0.581644064005856</v>
      </c>
      <c r="V74" s="333">
        <v>0.62550068112965895</v>
      </c>
      <c r="W74" s="32" t="s">
        <v>17</v>
      </c>
    </row>
    <row r="75" spans="1:23" s="23" customFormat="1" ht="14.45" customHeight="1" x14ac:dyDescent="0.2">
      <c r="A75" s="19" t="s">
        <v>675</v>
      </c>
      <c r="B75" s="32" t="s">
        <v>534</v>
      </c>
      <c r="C75" s="32">
        <v>1136</v>
      </c>
      <c r="D75" s="32">
        <v>148</v>
      </c>
      <c r="E75" s="32">
        <v>91</v>
      </c>
      <c r="F75" s="32">
        <v>33</v>
      </c>
      <c r="G75" s="32">
        <v>272</v>
      </c>
      <c r="H75" s="32">
        <v>221</v>
      </c>
      <c r="I75" s="32">
        <v>5</v>
      </c>
      <c r="J75" s="32">
        <v>55</v>
      </c>
      <c r="K75" s="32">
        <v>553</v>
      </c>
      <c r="L75" s="32">
        <v>175</v>
      </c>
      <c r="M75" s="32">
        <v>89</v>
      </c>
      <c r="N75" s="32">
        <v>36</v>
      </c>
      <c r="O75" s="32">
        <v>300</v>
      </c>
      <c r="P75" s="32">
        <v>209</v>
      </c>
      <c r="Q75" s="32">
        <v>0</v>
      </c>
      <c r="R75" s="32">
        <v>74</v>
      </c>
      <c r="S75" s="32">
        <v>583</v>
      </c>
      <c r="T75" s="32">
        <v>2744</v>
      </c>
      <c r="U75" s="333">
        <v>0.36698250728863002</v>
      </c>
      <c r="V75" s="333">
        <v>0.41399416909621001</v>
      </c>
      <c r="W75" s="32" t="s">
        <v>17</v>
      </c>
    </row>
    <row r="76" spans="1:23" s="23" customFormat="1" ht="14.45" customHeight="1" x14ac:dyDescent="0.2">
      <c r="A76" s="19" t="s">
        <v>679</v>
      </c>
      <c r="B76" s="32" t="s">
        <v>535</v>
      </c>
      <c r="C76" s="32">
        <v>0</v>
      </c>
      <c r="D76" s="32">
        <v>0</v>
      </c>
      <c r="E76" s="32">
        <v>0</v>
      </c>
      <c r="F76" s="32">
        <v>0</v>
      </c>
      <c r="G76" s="32">
        <v>0</v>
      </c>
      <c r="H76" s="32">
        <v>0</v>
      </c>
      <c r="I76" s="32">
        <v>0</v>
      </c>
      <c r="J76" s="32">
        <v>0</v>
      </c>
      <c r="K76" s="32">
        <v>0</v>
      </c>
      <c r="L76" s="32">
        <v>0</v>
      </c>
      <c r="M76" s="32">
        <v>0</v>
      </c>
      <c r="N76" s="32">
        <v>0</v>
      </c>
      <c r="O76" s="32">
        <v>0</v>
      </c>
      <c r="P76" s="32">
        <v>0</v>
      </c>
      <c r="Q76" s="32">
        <v>0</v>
      </c>
      <c r="R76" s="32">
        <v>0</v>
      </c>
      <c r="S76" s="32">
        <v>0</v>
      </c>
      <c r="T76" s="32">
        <v>14</v>
      </c>
      <c r="U76" s="333">
        <v>0</v>
      </c>
      <c r="V76" s="333">
        <v>0</v>
      </c>
      <c r="W76" s="32" t="s">
        <v>239</v>
      </c>
    </row>
    <row r="77" spans="1:23" s="23" customFormat="1" ht="14.45" customHeight="1" x14ac:dyDescent="0.2">
      <c r="A77" s="19" t="s">
        <v>681</v>
      </c>
      <c r="B77" s="32" t="s">
        <v>535</v>
      </c>
      <c r="C77" s="32">
        <v>96</v>
      </c>
      <c r="D77" s="32">
        <v>5</v>
      </c>
      <c r="E77" s="32">
        <v>0</v>
      </c>
      <c r="F77" s="32">
        <v>0</v>
      </c>
      <c r="G77" s="32">
        <v>5</v>
      </c>
      <c r="H77" s="32">
        <v>42</v>
      </c>
      <c r="I77" s="32">
        <v>0</v>
      </c>
      <c r="J77" s="32">
        <v>0</v>
      </c>
      <c r="K77" s="32">
        <v>47</v>
      </c>
      <c r="L77" s="32">
        <v>0</v>
      </c>
      <c r="M77" s="32">
        <v>0</v>
      </c>
      <c r="N77" s="32">
        <v>0</v>
      </c>
      <c r="O77" s="32">
        <v>0</v>
      </c>
      <c r="P77" s="32">
        <v>49</v>
      </c>
      <c r="Q77" s="32">
        <v>0</v>
      </c>
      <c r="R77" s="32">
        <v>0</v>
      </c>
      <c r="S77" s="32">
        <v>49</v>
      </c>
      <c r="T77" s="32">
        <v>356</v>
      </c>
      <c r="U77" s="333">
        <v>0.26966292134831499</v>
      </c>
      <c r="V77" s="333">
        <v>0.26966292134831499</v>
      </c>
      <c r="W77" s="32" t="s">
        <v>240</v>
      </c>
    </row>
    <row r="78" spans="1:23" s="23" customFormat="1" ht="14.45" customHeight="1" x14ac:dyDescent="0.2">
      <c r="A78" s="19" t="s">
        <v>681</v>
      </c>
      <c r="B78" s="32" t="s">
        <v>534</v>
      </c>
      <c r="C78" s="32">
        <v>633</v>
      </c>
      <c r="D78" s="32">
        <v>0</v>
      </c>
      <c r="E78" s="32">
        <v>8</v>
      </c>
      <c r="F78" s="32">
        <v>12</v>
      </c>
      <c r="G78" s="32">
        <v>20</v>
      </c>
      <c r="H78" s="32">
        <v>38</v>
      </c>
      <c r="I78" s="32">
        <v>10</v>
      </c>
      <c r="J78" s="32">
        <v>148</v>
      </c>
      <c r="K78" s="32">
        <v>216</v>
      </c>
      <c r="L78" s="32">
        <v>0</v>
      </c>
      <c r="M78" s="32">
        <v>14</v>
      </c>
      <c r="N78" s="32">
        <v>5</v>
      </c>
      <c r="O78" s="32">
        <v>19</v>
      </c>
      <c r="P78" s="32">
        <v>54</v>
      </c>
      <c r="Q78" s="32">
        <v>32</v>
      </c>
      <c r="R78" s="32">
        <v>312</v>
      </c>
      <c r="S78" s="32">
        <v>417</v>
      </c>
      <c r="T78" s="32">
        <v>790</v>
      </c>
      <c r="U78" s="333">
        <v>0.21898734177215201</v>
      </c>
      <c r="V78" s="333">
        <v>0.80126582278480996</v>
      </c>
      <c r="W78" s="32" t="s">
        <v>240</v>
      </c>
    </row>
    <row r="79" spans="1:23" s="23" customFormat="1" ht="14.45" customHeight="1" x14ac:dyDescent="0.2">
      <c r="A79" s="19" t="s">
        <v>682</v>
      </c>
      <c r="B79" s="32" t="s">
        <v>535</v>
      </c>
      <c r="C79" s="32">
        <v>28995</v>
      </c>
      <c r="D79" s="32">
        <v>1252</v>
      </c>
      <c r="E79" s="32">
        <v>3683</v>
      </c>
      <c r="F79" s="32">
        <v>2731</v>
      </c>
      <c r="G79" s="32">
        <v>7666</v>
      </c>
      <c r="H79" s="32">
        <v>7456</v>
      </c>
      <c r="I79" s="32">
        <v>642</v>
      </c>
      <c r="J79" s="32">
        <v>95</v>
      </c>
      <c r="K79" s="32">
        <v>15859</v>
      </c>
      <c r="L79" s="32">
        <v>1311</v>
      </c>
      <c r="M79" s="32">
        <v>3817</v>
      </c>
      <c r="N79" s="32">
        <v>2585</v>
      </c>
      <c r="O79" s="32">
        <v>7713</v>
      </c>
      <c r="P79" s="32">
        <v>4325</v>
      </c>
      <c r="Q79" s="32">
        <v>535</v>
      </c>
      <c r="R79" s="32">
        <v>563</v>
      </c>
      <c r="S79" s="32">
        <v>13136</v>
      </c>
      <c r="T79" s="32">
        <v>32160</v>
      </c>
      <c r="U79" s="333">
        <v>0.881125621890547</v>
      </c>
      <c r="V79" s="333">
        <v>0.90158582089552197</v>
      </c>
      <c r="W79" s="32" t="s">
        <v>241</v>
      </c>
    </row>
    <row r="80" spans="1:23" s="23" customFormat="1" ht="14.45" customHeight="1" x14ac:dyDescent="0.2">
      <c r="A80" s="19" t="s">
        <v>682</v>
      </c>
      <c r="B80" s="32" t="s">
        <v>537</v>
      </c>
      <c r="C80" s="32">
        <v>1882391</v>
      </c>
      <c r="D80" s="32">
        <v>153936</v>
      </c>
      <c r="E80" s="32">
        <v>267235</v>
      </c>
      <c r="F80" s="32">
        <v>154842</v>
      </c>
      <c r="G80" s="32">
        <v>576013</v>
      </c>
      <c r="H80" s="32">
        <v>376012</v>
      </c>
      <c r="I80" s="32">
        <v>40325</v>
      </c>
      <c r="J80" s="32">
        <v>0</v>
      </c>
      <c r="K80" s="32">
        <v>992350</v>
      </c>
      <c r="L80" s="32">
        <v>153856</v>
      </c>
      <c r="M80" s="32">
        <v>268421</v>
      </c>
      <c r="N80" s="32">
        <v>157236</v>
      </c>
      <c r="O80" s="32">
        <v>579513</v>
      </c>
      <c r="P80" s="32">
        <v>276473</v>
      </c>
      <c r="Q80" s="32">
        <v>34055</v>
      </c>
      <c r="R80" s="32">
        <v>0</v>
      </c>
      <c r="S80" s="32">
        <v>890041</v>
      </c>
      <c r="T80" s="32">
        <v>1882391</v>
      </c>
      <c r="U80" s="333">
        <v>1</v>
      </c>
      <c r="V80" s="333">
        <v>1</v>
      </c>
      <c r="W80" s="32" t="s">
        <v>241</v>
      </c>
    </row>
    <row r="81" spans="1:23" s="23" customFormat="1" ht="14.45" customHeight="1" x14ac:dyDescent="0.2">
      <c r="A81" s="19" t="s">
        <v>682</v>
      </c>
      <c r="B81" s="32" t="s">
        <v>534</v>
      </c>
      <c r="C81" s="32">
        <v>30745</v>
      </c>
      <c r="D81" s="32">
        <v>2254</v>
      </c>
      <c r="E81" s="32">
        <v>3581</v>
      </c>
      <c r="F81" s="32">
        <v>1595</v>
      </c>
      <c r="G81" s="32">
        <v>7430</v>
      </c>
      <c r="H81" s="32">
        <v>8298</v>
      </c>
      <c r="I81" s="32">
        <v>737</v>
      </c>
      <c r="J81" s="32">
        <v>465</v>
      </c>
      <c r="K81" s="32">
        <v>16930</v>
      </c>
      <c r="L81" s="32">
        <v>2368</v>
      </c>
      <c r="M81" s="32">
        <v>3657</v>
      </c>
      <c r="N81" s="32">
        <v>1549</v>
      </c>
      <c r="O81" s="32">
        <v>7574</v>
      </c>
      <c r="P81" s="32">
        <v>5216</v>
      </c>
      <c r="Q81" s="32">
        <v>698</v>
      </c>
      <c r="R81" s="32">
        <v>327</v>
      </c>
      <c r="S81" s="32">
        <v>13815</v>
      </c>
      <c r="T81" s="32">
        <v>33318</v>
      </c>
      <c r="U81" s="333">
        <v>0.89900354162914897</v>
      </c>
      <c r="V81" s="333">
        <v>0.92277447625907905</v>
      </c>
      <c r="W81" s="32" t="s">
        <v>241</v>
      </c>
    </row>
    <row r="82" spans="1:23" s="23" customFormat="1" ht="14.45" customHeight="1" x14ac:dyDescent="0.2">
      <c r="A82" s="19" t="s">
        <v>683</v>
      </c>
      <c r="B82" s="32" t="s">
        <v>535</v>
      </c>
      <c r="C82" s="32">
        <v>55131</v>
      </c>
      <c r="D82" s="32">
        <v>3648</v>
      </c>
      <c r="E82" s="32">
        <v>3517</v>
      </c>
      <c r="F82" s="32">
        <v>2253</v>
      </c>
      <c r="G82" s="32">
        <v>9418</v>
      </c>
      <c r="H82" s="32">
        <v>10352</v>
      </c>
      <c r="I82" s="32">
        <v>254</v>
      </c>
      <c r="J82" s="32">
        <v>1250</v>
      </c>
      <c r="K82" s="32">
        <v>21274</v>
      </c>
      <c r="L82" s="32">
        <v>3578</v>
      </c>
      <c r="M82" s="32">
        <v>3679</v>
      </c>
      <c r="N82" s="32">
        <v>2414</v>
      </c>
      <c r="O82" s="32">
        <v>9671</v>
      </c>
      <c r="P82" s="32">
        <v>22124</v>
      </c>
      <c r="Q82" s="32">
        <v>298</v>
      </c>
      <c r="R82" s="32">
        <v>1764</v>
      </c>
      <c r="S82" s="32">
        <v>33857</v>
      </c>
      <c r="T82" s="32">
        <v>56399</v>
      </c>
      <c r="U82" s="333">
        <v>0.92407666802602895</v>
      </c>
      <c r="V82" s="333">
        <v>0.97751733186758605</v>
      </c>
      <c r="W82" s="32" t="s">
        <v>144</v>
      </c>
    </row>
    <row r="83" spans="1:23" s="23" customFormat="1" ht="14.45" customHeight="1" x14ac:dyDescent="0.2">
      <c r="A83" s="19" t="s">
        <v>683</v>
      </c>
      <c r="B83" s="32" t="s">
        <v>537</v>
      </c>
      <c r="C83" s="32">
        <v>8495</v>
      </c>
      <c r="D83" s="32">
        <v>348</v>
      </c>
      <c r="E83" s="32">
        <v>827</v>
      </c>
      <c r="F83" s="32">
        <v>912</v>
      </c>
      <c r="G83" s="32">
        <v>2087</v>
      </c>
      <c r="H83" s="32">
        <v>2264</v>
      </c>
      <c r="I83" s="32">
        <v>69</v>
      </c>
      <c r="J83" s="32">
        <v>10</v>
      </c>
      <c r="K83" s="32">
        <v>4430</v>
      </c>
      <c r="L83" s="32">
        <v>297</v>
      </c>
      <c r="M83" s="32">
        <v>655</v>
      </c>
      <c r="N83" s="32">
        <v>863</v>
      </c>
      <c r="O83" s="32">
        <v>1815</v>
      </c>
      <c r="P83" s="32">
        <v>2229</v>
      </c>
      <c r="Q83" s="32">
        <v>7</v>
      </c>
      <c r="R83" s="32">
        <v>14</v>
      </c>
      <c r="S83" s="32">
        <v>4065</v>
      </c>
      <c r="T83" s="32">
        <v>8495</v>
      </c>
      <c r="U83" s="333">
        <v>0.99717480871100606</v>
      </c>
      <c r="V83" s="333">
        <v>1</v>
      </c>
      <c r="W83" s="32" t="s">
        <v>144</v>
      </c>
    </row>
    <row r="84" spans="1:23" s="23" customFormat="1" ht="14.45" customHeight="1" x14ac:dyDescent="0.2">
      <c r="A84" s="19" t="s">
        <v>683</v>
      </c>
      <c r="B84" s="32" t="s">
        <v>540</v>
      </c>
      <c r="C84" s="32">
        <v>21785</v>
      </c>
      <c r="D84" s="32">
        <v>2721</v>
      </c>
      <c r="E84" s="32">
        <v>2421</v>
      </c>
      <c r="F84" s="32">
        <v>1225</v>
      </c>
      <c r="G84" s="32">
        <v>6367</v>
      </c>
      <c r="H84" s="32">
        <v>4376</v>
      </c>
      <c r="I84" s="32">
        <v>252</v>
      </c>
      <c r="J84" s="32">
        <v>0</v>
      </c>
      <c r="K84" s="32">
        <v>10995</v>
      </c>
      <c r="L84" s="32">
        <v>2761</v>
      </c>
      <c r="M84" s="32">
        <v>2433</v>
      </c>
      <c r="N84" s="32">
        <v>1211</v>
      </c>
      <c r="O84" s="32">
        <v>6405</v>
      </c>
      <c r="P84" s="32">
        <v>4134</v>
      </c>
      <c r="Q84" s="32">
        <v>251</v>
      </c>
      <c r="R84" s="32">
        <v>0</v>
      </c>
      <c r="S84" s="32">
        <v>10790</v>
      </c>
      <c r="T84" s="32">
        <v>21794</v>
      </c>
      <c r="U84" s="333">
        <v>0.999587042305222</v>
      </c>
      <c r="V84" s="333">
        <v>0.999587042305222</v>
      </c>
      <c r="W84" s="32" t="s">
        <v>144</v>
      </c>
    </row>
    <row r="85" spans="1:23" s="23" customFormat="1" ht="14.45" customHeight="1" x14ac:dyDescent="0.2">
      <c r="A85" s="19" t="s">
        <v>683</v>
      </c>
      <c r="B85" s="32" t="s">
        <v>534</v>
      </c>
      <c r="C85" s="32">
        <v>318197</v>
      </c>
      <c r="D85" s="32">
        <v>27892</v>
      </c>
      <c r="E85" s="32">
        <v>32131</v>
      </c>
      <c r="F85" s="32">
        <v>21437</v>
      </c>
      <c r="G85" s="32">
        <v>81460</v>
      </c>
      <c r="H85" s="32">
        <v>66100</v>
      </c>
      <c r="I85" s="32">
        <v>4095</v>
      </c>
      <c r="J85" s="32">
        <v>2006</v>
      </c>
      <c r="K85" s="32">
        <v>153661</v>
      </c>
      <c r="L85" s="32">
        <v>27898</v>
      </c>
      <c r="M85" s="32">
        <v>32779</v>
      </c>
      <c r="N85" s="32">
        <v>22209</v>
      </c>
      <c r="O85" s="32">
        <v>82886</v>
      </c>
      <c r="P85" s="32">
        <v>75249</v>
      </c>
      <c r="Q85" s="32">
        <v>4163</v>
      </c>
      <c r="R85" s="32">
        <v>2238</v>
      </c>
      <c r="S85" s="32">
        <v>164536</v>
      </c>
      <c r="T85" s="32">
        <v>320536</v>
      </c>
      <c r="U85" s="333">
        <v>0.97946252527017197</v>
      </c>
      <c r="V85" s="333">
        <v>0.99270284773005202</v>
      </c>
      <c r="W85" s="32" t="s">
        <v>144</v>
      </c>
    </row>
    <row r="86" spans="1:23" s="23" customFormat="1" ht="14.45" customHeight="1" x14ac:dyDescent="0.2">
      <c r="A86" s="19" t="s">
        <v>684</v>
      </c>
      <c r="B86" s="32" t="s">
        <v>535</v>
      </c>
      <c r="C86" s="32">
        <v>39</v>
      </c>
      <c r="D86" s="32">
        <v>0</v>
      </c>
      <c r="E86" s="32">
        <v>5</v>
      </c>
      <c r="F86" s="32">
        <v>0</v>
      </c>
      <c r="G86" s="32">
        <v>5</v>
      </c>
      <c r="H86" s="32">
        <v>15</v>
      </c>
      <c r="I86" s="32">
        <v>0</v>
      </c>
      <c r="J86" s="32">
        <v>0</v>
      </c>
      <c r="K86" s="32">
        <v>20</v>
      </c>
      <c r="L86" s="32">
        <v>0</v>
      </c>
      <c r="M86" s="32">
        <v>0</v>
      </c>
      <c r="N86" s="32">
        <v>0</v>
      </c>
      <c r="O86" s="32">
        <v>0</v>
      </c>
      <c r="P86" s="32">
        <v>19</v>
      </c>
      <c r="Q86" s="32">
        <v>0</v>
      </c>
      <c r="R86" s="32">
        <v>0</v>
      </c>
      <c r="S86" s="32">
        <v>19</v>
      </c>
      <c r="T86" s="32">
        <v>256</v>
      </c>
      <c r="U86" s="333">
        <v>0.15234375</v>
      </c>
      <c r="V86" s="333">
        <v>0.15234375</v>
      </c>
      <c r="W86" s="32" t="s">
        <v>242</v>
      </c>
    </row>
    <row r="87" spans="1:23" s="23" customFormat="1" ht="14.45" customHeight="1" x14ac:dyDescent="0.2">
      <c r="A87" s="19" t="s">
        <v>684</v>
      </c>
      <c r="B87" s="32" t="s">
        <v>534</v>
      </c>
      <c r="C87" s="32">
        <v>5</v>
      </c>
      <c r="D87" s="32">
        <v>0</v>
      </c>
      <c r="E87" s="32">
        <v>0</v>
      </c>
      <c r="F87" s="32">
        <v>0</v>
      </c>
      <c r="G87" s="32">
        <v>0</v>
      </c>
      <c r="H87" s="32">
        <v>0</v>
      </c>
      <c r="I87" s="32">
        <v>0</v>
      </c>
      <c r="J87" s="32">
        <v>5</v>
      </c>
      <c r="K87" s="32">
        <v>5</v>
      </c>
      <c r="L87" s="32">
        <v>0</v>
      </c>
      <c r="M87" s="32">
        <v>0</v>
      </c>
      <c r="N87" s="32">
        <v>0</v>
      </c>
      <c r="O87" s="32">
        <v>0</v>
      </c>
      <c r="P87" s="32">
        <v>0</v>
      </c>
      <c r="Q87" s="32">
        <v>0</v>
      </c>
      <c r="R87" s="32">
        <v>0</v>
      </c>
      <c r="S87" s="32">
        <v>0</v>
      </c>
      <c r="T87" s="32">
        <v>20</v>
      </c>
      <c r="U87" s="333">
        <v>0</v>
      </c>
      <c r="V87" s="333">
        <v>0.25</v>
      </c>
      <c r="W87" s="32" t="s">
        <v>242</v>
      </c>
    </row>
    <row r="88" spans="1:23" s="23" customFormat="1" ht="14.45" customHeight="1" x14ac:dyDescent="0.2">
      <c r="A88" s="19" t="s">
        <v>685</v>
      </c>
      <c r="B88" s="32" t="s">
        <v>535</v>
      </c>
      <c r="C88" s="32">
        <v>242</v>
      </c>
      <c r="D88" s="32">
        <v>6</v>
      </c>
      <c r="E88" s="32">
        <v>11</v>
      </c>
      <c r="F88" s="32">
        <v>8</v>
      </c>
      <c r="G88" s="32">
        <v>25</v>
      </c>
      <c r="H88" s="32">
        <v>91</v>
      </c>
      <c r="I88" s="32">
        <v>0</v>
      </c>
      <c r="J88" s="32">
        <v>5</v>
      </c>
      <c r="K88" s="32">
        <v>121</v>
      </c>
      <c r="L88" s="32">
        <v>5</v>
      </c>
      <c r="M88" s="32">
        <v>17</v>
      </c>
      <c r="N88" s="32">
        <v>6</v>
      </c>
      <c r="O88" s="32">
        <v>28</v>
      </c>
      <c r="P88" s="32">
        <v>88</v>
      </c>
      <c r="Q88" s="32">
        <v>0</v>
      </c>
      <c r="R88" s="32">
        <v>5</v>
      </c>
      <c r="S88" s="32">
        <v>121</v>
      </c>
      <c r="T88" s="32">
        <v>978</v>
      </c>
      <c r="U88" s="333">
        <v>0.23721881390593</v>
      </c>
      <c r="V88" s="333">
        <v>0.24744376278118599</v>
      </c>
      <c r="W88" s="32" t="s">
        <v>243</v>
      </c>
    </row>
    <row r="89" spans="1:23" s="23" customFormat="1" ht="14.45" customHeight="1" x14ac:dyDescent="0.2">
      <c r="A89" s="19" t="s">
        <v>685</v>
      </c>
      <c r="B89" s="32" t="s">
        <v>534</v>
      </c>
      <c r="C89" s="32">
        <v>11229</v>
      </c>
      <c r="D89" s="32">
        <v>6</v>
      </c>
      <c r="E89" s="32">
        <v>12</v>
      </c>
      <c r="F89" s="32">
        <v>25</v>
      </c>
      <c r="G89" s="32">
        <v>43</v>
      </c>
      <c r="H89" s="32">
        <v>175</v>
      </c>
      <c r="I89" s="32">
        <v>16</v>
      </c>
      <c r="J89" s="32">
        <v>5249</v>
      </c>
      <c r="K89" s="32">
        <v>5483</v>
      </c>
      <c r="L89" s="32">
        <v>8</v>
      </c>
      <c r="M89" s="32">
        <v>8</v>
      </c>
      <c r="N89" s="32">
        <v>16</v>
      </c>
      <c r="O89" s="32">
        <v>32</v>
      </c>
      <c r="P89" s="32">
        <v>138</v>
      </c>
      <c r="Q89" s="32">
        <v>17</v>
      </c>
      <c r="R89" s="32">
        <v>5559</v>
      </c>
      <c r="S89" s="32">
        <v>5746</v>
      </c>
      <c r="T89" s="32">
        <v>11689</v>
      </c>
      <c r="U89" s="333">
        <v>3.6016767901445798E-2</v>
      </c>
      <c r="V89" s="333">
        <v>0.96064676191290999</v>
      </c>
      <c r="W89" s="32" t="s">
        <v>243</v>
      </c>
    </row>
    <row r="90" spans="1:23" s="23" customFormat="1" ht="14.45" customHeight="1" x14ac:dyDescent="0.2">
      <c r="A90" s="19" t="s">
        <v>686</v>
      </c>
      <c r="B90" s="32" t="s">
        <v>535</v>
      </c>
      <c r="C90" s="32">
        <v>14560</v>
      </c>
      <c r="D90" s="32">
        <v>236</v>
      </c>
      <c r="E90" s="32">
        <v>193</v>
      </c>
      <c r="F90" s="32">
        <v>87</v>
      </c>
      <c r="G90" s="32">
        <v>516</v>
      </c>
      <c r="H90" s="32">
        <v>2509</v>
      </c>
      <c r="I90" s="32">
        <v>53</v>
      </c>
      <c r="J90" s="32">
        <v>2430</v>
      </c>
      <c r="K90" s="32">
        <v>5508</v>
      </c>
      <c r="L90" s="32">
        <v>235</v>
      </c>
      <c r="M90" s="32">
        <v>153</v>
      </c>
      <c r="N90" s="32">
        <v>165</v>
      </c>
      <c r="O90" s="32">
        <v>553</v>
      </c>
      <c r="P90" s="32">
        <v>4344</v>
      </c>
      <c r="Q90" s="32">
        <v>26</v>
      </c>
      <c r="R90" s="32">
        <v>4129</v>
      </c>
      <c r="S90" s="32">
        <v>9052</v>
      </c>
      <c r="T90" s="32">
        <v>21927</v>
      </c>
      <c r="U90" s="333">
        <v>0.36489259816664399</v>
      </c>
      <c r="V90" s="333">
        <v>0.66402152597254505</v>
      </c>
      <c r="W90" s="32" t="s">
        <v>130</v>
      </c>
    </row>
    <row r="91" spans="1:23" s="23" customFormat="1" ht="14.45" customHeight="1" x14ac:dyDescent="0.2">
      <c r="A91" s="19" t="s">
        <v>686</v>
      </c>
      <c r="B91" s="32" t="s">
        <v>541</v>
      </c>
      <c r="C91" s="32">
        <v>0</v>
      </c>
      <c r="D91" s="32">
        <v>0</v>
      </c>
      <c r="E91" s="32">
        <v>0</v>
      </c>
      <c r="F91" s="32">
        <v>0</v>
      </c>
      <c r="G91" s="32">
        <v>0</v>
      </c>
      <c r="H91" s="32">
        <v>0</v>
      </c>
      <c r="I91" s="32">
        <v>0</v>
      </c>
      <c r="J91" s="32">
        <v>0</v>
      </c>
      <c r="K91" s="32">
        <v>0</v>
      </c>
      <c r="L91" s="32">
        <v>0</v>
      </c>
      <c r="M91" s="32">
        <v>0</v>
      </c>
      <c r="N91" s="32">
        <v>0</v>
      </c>
      <c r="O91" s="32">
        <v>0</v>
      </c>
      <c r="P91" s="32">
        <v>0</v>
      </c>
      <c r="Q91" s="32">
        <v>0</v>
      </c>
      <c r="R91" s="32">
        <v>0</v>
      </c>
      <c r="S91" s="32">
        <v>0</v>
      </c>
      <c r="T91" s="32">
        <v>38159</v>
      </c>
      <c r="U91" s="333">
        <v>0</v>
      </c>
      <c r="V91" s="333">
        <v>0</v>
      </c>
      <c r="W91" s="32" t="s">
        <v>130</v>
      </c>
    </row>
    <row r="92" spans="1:23" s="23" customFormat="1" ht="14.45" customHeight="1" x14ac:dyDescent="0.2">
      <c r="A92" s="19" t="s">
        <v>686</v>
      </c>
      <c r="B92" s="32" t="s">
        <v>537</v>
      </c>
      <c r="C92" s="32">
        <v>0</v>
      </c>
      <c r="D92" s="32">
        <v>0</v>
      </c>
      <c r="E92" s="32">
        <v>0</v>
      </c>
      <c r="F92" s="32">
        <v>0</v>
      </c>
      <c r="G92" s="32">
        <v>0</v>
      </c>
      <c r="H92" s="32">
        <v>0</v>
      </c>
      <c r="I92" s="32">
        <v>0</v>
      </c>
      <c r="J92" s="32">
        <v>0</v>
      </c>
      <c r="K92" s="32">
        <v>0</v>
      </c>
      <c r="L92" s="32">
        <v>0</v>
      </c>
      <c r="M92" s="32">
        <v>0</v>
      </c>
      <c r="N92" s="32">
        <v>0</v>
      </c>
      <c r="O92" s="32">
        <v>0</v>
      </c>
      <c r="P92" s="32">
        <v>0</v>
      </c>
      <c r="Q92" s="32">
        <v>0</v>
      </c>
      <c r="R92" s="32">
        <v>0</v>
      </c>
      <c r="S92" s="32">
        <v>0</v>
      </c>
      <c r="T92" s="32">
        <v>989079</v>
      </c>
      <c r="U92" s="333">
        <v>0</v>
      </c>
      <c r="V92" s="333">
        <v>0</v>
      </c>
      <c r="W92" s="32" t="s">
        <v>130</v>
      </c>
    </row>
    <row r="93" spans="1:23" s="23" customFormat="1" ht="14.45" customHeight="1" x14ac:dyDescent="0.2">
      <c r="A93" s="19" t="s">
        <v>686</v>
      </c>
      <c r="B93" s="32" t="s">
        <v>540</v>
      </c>
      <c r="C93" s="32">
        <v>12918</v>
      </c>
      <c r="D93" s="32">
        <v>987</v>
      </c>
      <c r="E93" s="32">
        <v>1935</v>
      </c>
      <c r="F93" s="32">
        <v>976</v>
      </c>
      <c r="G93" s="32">
        <v>3898</v>
      </c>
      <c r="H93" s="32">
        <v>3466</v>
      </c>
      <c r="I93" s="32">
        <v>354</v>
      </c>
      <c r="J93" s="32">
        <v>0</v>
      </c>
      <c r="K93" s="32">
        <v>7718</v>
      </c>
      <c r="L93" s="32">
        <v>1023</v>
      </c>
      <c r="M93" s="32">
        <v>2010</v>
      </c>
      <c r="N93" s="32">
        <v>794</v>
      </c>
      <c r="O93" s="32">
        <v>3827</v>
      </c>
      <c r="P93" s="32">
        <v>1204</v>
      </c>
      <c r="Q93" s="32">
        <v>169</v>
      </c>
      <c r="R93" s="32">
        <v>0</v>
      </c>
      <c r="S93" s="32">
        <v>5200</v>
      </c>
      <c r="T93" s="32">
        <v>30758</v>
      </c>
      <c r="U93" s="333">
        <v>0.419988295727941</v>
      </c>
      <c r="V93" s="333">
        <v>0.419988295727941</v>
      </c>
      <c r="W93" s="32" t="s">
        <v>130</v>
      </c>
    </row>
    <row r="94" spans="1:23" s="23" customFormat="1" ht="14.45" customHeight="1" x14ac:dyDescent="0.2">
      <c r="A94" s="19" t="s">
        <v>686</v>
      </c>
      <c r="B94" s="32" t="s">
        <v>534</v>
      </c>
      <c r="C94" s="32">
        <v>137862</v>
      </c>
      <c r="D94" s="32">
        <v>7613</v>
      </c>
      <c r="E94" s="32">
        <v>13857</v>
      </c>
      <c r="F94" s="32">
        <v>8009</v>
      </c>
      <c r="G94" s="32">
        <v>29479</v>
      </c>
      <c r="H94" s="32">
        <v>28793</v>
      </c>
      <c r="I94" s="32">
        <v>2612</v>
      </c>
      <c r="J94" s="32">
        <v>13840</v>
      </c>
      <c r="K94" s="32">
        <v>74724</v>
      </c>
      <c r="L94" s="32">
        <v>7597</v>
      </c>
      <c r="M94" s="32">
        <v>13634</v>
      </c>
      <c r="N94" s="32">
        <v>7381</v>
      </c>
      <c r="O94" s="32">
        <v>28612</v>
      </c>
      <c r="P94" s="32">
        <v>20505</v>
      </c>
      <c r="Q94" s="32">
        <v>1544</v>
      </c>
      <c r="R94" s="32">
        <v>12477</v>
      </c>
      <c r="S94" s="32">
        <v>63138</v>
      </c>
      <c r="T94" s="32">
        <v>147359</v>
      </c>
      <c r="U94" s="333">
        <v>0.75696089142841605</v>
      </c>
      <c r="V94" s="333">
        <v>0.93555195135688995</v>
      </c>
      <c r="W94" s="32" t="s">
        <v>130</v>
      </c>
    </row>
    <row r="95" spans="1:23" s="23" customFormat="1" ht="14.45" customHeight="1" x14ac:dyDescent="0.2">
      <c r="A95" s="19" t="s">
        <v>687</v>
      </c>
      <c r="B95" s="32" t="s">
        <v>535</v>
      </c>
      <c r="C95" s="32">
        <v>60</v>
      </c>
      <c r="D95" s="32">
        <v>0</v>
      </c>
      <c r="E95" s="32">
        <v>5</v>
      </c>
      <c r="F95" s="32">
        <v>5</v>
      </c>
      <c r="G95" s="32">
        <v>10</v>
      </c>
      <c r="H95" s="32">
        <v>17</v>
      </c>
      <c r="I95" s="32">
        <v>0</v>
      </c>
      <c r="J95" s="32">
        <v>5</v>
      </c>
      <c r="K95" s="32">
        <v>32</v>
      </c>
      <c r="L95" s="32">
        <v>0</v>
      </c>
      <c r="M95" s="32">
        <v>15</v>
      </c>
      <c r="N95" s="32">
        <v>0</v>
      </c>
      <c r="O95" s="32">
        <v>15</v>
      </c>
      <c r="P95" s="32">
        <v>8</v>
      </c>
      <c r="Q95" s="32">
        <v>0</v>
      </c>
      <c r="R95" s="32">
        <v>5</v>
      </c>
      <c r="S95" s="32">
        <v>28</v>
      </c>
      <c r="T95" s="32">
        <v>218</v>
      </c>
      <c r="U95" s="333">
        <v>0.22935779816513799</v>
      </c>
      <c r="V95" s="333">
        <v>0.27522935779816499</v>
      </c>
      <c r="W95" s="32" t="s">
        <v>20</v>
      </c>
    </row>
    <row r="96" spans="1:23" s="23" customFormat="1" ht="14.45" customHeight="1" x14ac:dyDescent="0.2">
      <c r="A96" s="19" t="s">
        <v>687</v>
      </c>
      <c r="B96" s="32" t="s">
        <v>534</v>
      </c>
      <c r="C96" s="32">
        <v>77</v>
      </c>
      <c r="D96" s="32">
        <v>5</v>
      </c>
      <c r="E96" s="32">
        <v>6</v>
      </c>
      <c r="F96" s="32">
        <v>6</v>
      </c>
      <c r="G96" s="32">
        <v>17</v>
      </c>
      <c r="H96" s="32">
        <v>7</v>
      </c>
      <c r="I96" s="32">
        <v>0</v>
      </c>
      <c r="J96" s="32">
        <v>0</v>
      </c>
      <c r="K96" s="32">
        <v>24</v>
      </c>
      <c r="L96" s="32">
        <v>0</v>
      </c>
      <c r="M96" s="32">
        <v>6</v>
      </c>
      <c r="N96" s="32">
        <v>7</v>
      </c>
      <c r="O96" s="32">
        <v>13</v>
      </c>
      <c r="P96" s="32">
        <v>22</v>
      </c>
      <c r="Q96" s="32">
        <v>0</v>
      </c>
      <c r="R96" s="32">
        <v>18</v>
      </c>
      <c r="S96" s="32">
        <v>53</v>
      </c>
      <c r="T96" s="32">
        <v>186</v>
      </c>
      <c r="U96" s="333">
        <v>0.31720430107526898</v>
      </c>
      <c r="V96" s="333">
        <v>0.41397849462365599</v>
      </c>
      <c r="W96" s="32" t="s">
        <v>20</v>
      </c>
    </row>
    <row r="97" spans="1:23" s="23" customFormat="1" ht="14.45" customHeight="1" x14ac:dyDescent="0.2">
      <c r="A97" s="19" t="s">
        <v>688</v>
      </c>
      <c r="B97" s="32" t="s">
        <v>534</v>
      </c>
      <c r="C97" s="32">
        <v>0</v>
      </c>
      <c r="D97" s="32">
        <v>0</v>
      </c>
      <c r="E97" s="32">
        <v>0</v>
      </c>
      <c r="F97" s="32">
        <v>0</v>
      </c>
      <c r="G97" s="32">
        <v>0</v>
      </c>
      <c r="H97" s="32">
        <v>0</v>
      </c>
      <c r="I97" s="32">
        <v>0</v>
      </c>
      <c r="J97" s="32">
        <v>0</v>
      </c>
      <c r="K97" s="32">
        <v>0</v>
      </c>
      <c r="L97" s="32">
        <v>0</v>
      </c>
      <c r="M97" s="32">
        <v>0</v>
      </c>
      <c r="N97" s="32">
        <v>0</v>
      </c>
      <c r="O97" s="32">
        <v>0</v>
      </c>
      <c r="P97" s="32">
        <v>0</v>
      </c>
      <c r="Q97" s="32">
        <v>0</v>
      </c>
      <c r="R97" s="32">
        <v>0</v>
      </c>
      <c r="S97" s="32">
        <v>0</v>
      </c>
      <c r="T97" s="32">
        <v>5</v>
      </c>
      <c r="U97" s="333">
        <v>0</v>
      </c>
      <c r="V97" s="333">
        <v>0</v>
      </c>
      <c r="W97" s="32" t="s">
        <v>244</v>
      </c>
    </row>
    <row r="98" spans="1:23" s="23" customFormat="1" ht="14.45" customHeight="1" x14ac:dyDescent="0.2">
      <c r="A98" s="19" t="s">
        <v>690</v>
      </c>
      <c r="B98" s="32" t="s">
        <v>535</v>
      </c>
      <c r="C98" s="32">
        <v>13757</v>
      </c>
      <c r="D98" s="32">
        <v>560</v>
      </c>
      <c r="E98" s="32">
        <v>1131</v>
      </c>
      <c r="F98" s="32">
        <v>801</v>
      </c>
      <c r="G98" s="32">
        <v>2492</v>
      </c>
      <c r="H98" s="32">
        <v>3497</v>
      </c>
      <c r="I98" s="32">
        <v>118</v>
      </c>
      <c r="J98" s="32">
        <v>17</v>
      </c>
      <c r="K98" s="32">
        <v>6124</v>
      </c>
      <c r="L98" s="32">
        <v>558</v>
      </c>
      <c r="M98" s="32">
        <v>1130</v>
      </c>
      <c r="N98" s="32">
        <v>775</v>
      </c>
      <c r="O98" s="32">
        <v>2463</v>
      </c>
      <c r="P98" s="32">
        <v>5053</v>
      </c>
      <c r="Q98" s="32">
        <v>74</v>
      </c>
      <c r="R98" s="32">
        <v>43</v>
      </c>
      <c r="S98" s="32">
        <v>7633</v>
      </c>
      <c r="T98" s="32">
        <v>14291</v>
      </c>
      <c r="U98" s="333">
        <v>0.95843537890980302</v>
      </c>
      <c r="V98" s="333">
        <v>0.96263382548457099</v>
      </c>
      <c r="W98" s="32" t="s">
        <v>245</v>
      </c>
    </row>
    <row r="99" spans="1:23" s="23" customFormat="1" ht="14.45" customHeight="1" x14ac:dyDescent="0.2">
      <c r="A99" s="19" t="s">
        <v>690</v>
      </c>
      <c r="B99" s="32" t="s">
        <v>541</v>
      </c>
      <c r="C99" s="32">
        <v>0</v>
      </c>
      <c r="D99" s="32">
        <v>0</v>
      </c>
      <c r="E99" s="32">
        <v>0</v>
      </c>
      <c r="F99" s="32">
        <v>0</v>
      </c>
      <c r="G99" s="32">
        <v>0</v>
      </c>
      <c r="H99" s="32">
        <v>0</v>
      </c>
      <c r="I99" s="32">
        <v>0</v>
      </c>
      <c r="J99" s="32">
        <v>0</v>
      </c>
      <c r="K99" s="32">
        <v>0</v>
      </c>
      <c r="L99" s="32">
        <v>0</v>
      </c>
      <c r="M99" s="32">
        <v>0</v>
      </c>
      <c r="N99" s="32">
        <v>0</v>
      </c>
      <c r="O99" s="32">
        <v>0</v>
      </c>
      <c r="P99" s="32">
        <v>0</v>
      </c>
      <c r="Q99" s="32">
        <v>0</v>
      </c>
      <c r="R99" s="32">
        <v>0</v>
      </c>
      <c r="S99" s="32">
        <v>0</v>
      </c>
      <c r="T99" s="32">
        <v>404628</v>
      </c>
      <c r="U99" s="333">
        <v>0</v>
      </c>
      <c r="V99" s="333">
        <v>0</v>
      </c>
      <c r="W99" s="32" t="s">
        <v>245</v>
      </c>
    </row>
    <row r="100" spans="1:23" s="23" customFormat="1" ht="14.45" customHeight="1" x14ac:dyDescent="0.2">
      <c r="A100" s="19" t="s">
        <v>690</v>
      </c>
      <c r="B100" s="32" t="s">
        <v>537</v>
      </c>
      <c r="C100" s="32">
        <v>515665</v>
      </c>
      <c r="D100" s="32">
        <v>0</v>
      </c>
      <c r="E100" s="32">
        <v>0</v>
      </c>
      <c r="F100" s="32">
        <v>0</v>
      </c>
      <c r="G100" s="32">
        <v>0</v>
      </c>
      <c r="H100" s="32">
        <v>0</v>
      </c>
      <c r="I100" s="32">
        <v>0</v>
      </c>
      <c r="J100" s="32">
        <v>262982</v>
      </c>
      <c r="K100" s="32">
        <v>262982</v>
      </c>
      <c r="L100" s="32">
        <v>0</v>
      </c>
      <c r="M100" s="32">
        <v>0</v>
      </c>
      <c r="N100" s="32">
        <v>0</v>
      </c>
      <c r="O100" s="32">
        <v>0</v>
      </c>
      <c r="P100" s="32">
        <v>0</v>
      </c>
      <c r="Q100" s="32">
        <v>0</v>
      </c>
      <c r="R100" s="32">
        <v>252683</v>
      </c>
      <c r="S100" s="32">
        <v>252683</v>
      </c>
      <c r="T100" s="32">
        <v>515665</v>
      </c>
      <c r="U100" s="333">
        <v>0</v>
      </c>
      <c r="V100" s="333">
        <v>1</v>
      </c>
      <c r="W100" s="32" t="s">
        <v>245</v>
      </c>
    </row>
    <row r="101" spans="1:23" s="23" customFormat="1" ht="14.45" customHeight="1" x14ac:dyDescent="0.2">
      <c r="A101" s="19" t="s">
        <v>690</v>
      </c>
      <c r="B101" s="32" t="s">
        <v>540</v>
      </c>
      <c r="C101" s="32">
        <v>5613</v>
      </c>
      <c r="D101" s="32">
        <v>449</v>
      </c>
      <c r="E101" s="32">
        <v>658</v>
      </c>
      <c r="F101" s="32">
        <v>515</v>
      </c>
      <c r="G101" s="32">
        <v>1622</v>
      </c>
      <c r="H101" s="32">
        <v>1266</v>
      </c>
      <c r="I101" s="32">
        <v>65</v>
      </c>
      <c r="J101" s="32">
        <v>0</v>
      </c>
      <c r="K101" s="32">
        <v>2953</v>
      </c>
      <c r="L101" s="32">
        <v>469</v>
      </c>
      <c r="M101" s="32">
        <v>705</v>
      </c>
      <c r="N101" s="32">
        <v>455</v>
      </c>
      <c r="O101" s="32">
        <v>1629</v>
      </c>
      <c r="P101" s="32">
        <v>982</v>
      </c>
      <c r="Q101" s="32">
        <v>49</v>
      </c>
      <c r="R101" s="32">
        <v>0</v>
      </c>
      <c r="S101" s="32">
        <v>2660</v>
      </c>
      <c r="T101" s="32">
        <v>5703</v>
      </c>
      <c r="U101" s="333">
        <v>0.98421883219358197</v>
      </c>
      <c r="V101" s="333">
        <v>0.98421883219358197</v>
      </c>
      <c r="W101" s="32" t="s">
        <v>245</v>
      </c>
    </row>
    <row r="102" spans="1:23" s="23" customFormat="1" ht="14.45" customHeight="1" x14ac:dyDescent="0.2">
      <c r="A102" s="19" t="s">
        <v>690</v>
      </c>
      <c r="B102" s="32" t="s">
        <v>534</v>
      </c>
      <c r="C102" s="32">
        <v>739354</v>
      </c>
      <c r="D102" s="32">
        <v>47509</v>
      </c>
      <c r="E102" s="32">
        <v>96061</v>
      </c>
      <c r="F102" s="32">
        <v>59447</v>
      </c>
      <c r="G102" s="32">
        <v>203017</v>
      </c>
      <c r="H102" s="32">
        <v>173258</v>
      </c>
      <c r="I102" s="32">
        <v>13022</v>
      </c>
      <c r="J102" s="32">
        <v>2884</v>
      </c>
      <c r="K102" s="32">
        <v>392181</v>
      </c>
      <c r="L102" s="32">
        <v>47936</v>
      </c>
      <c r="M102" s="32">
        <v>95791</v>
      </c>
      <c r="N102" s="32">
        <v>57611</v>
      </c>
      <c r="O102" s="32">
        <v>201338</v>
      </c>
      <c r="P102" s="32">
        <v>131592</v>
      </c>
      <c r="Q102" s="32">
        <v>11394</v>
      </c>
      <c r="R102" s="32">
        <v>2849</v>
      </c>
      <c r="S102" s="32">
        <v>347173</v>
      </c>
      <c r="T102" s="32">
        <v>748327</v>
      </c>
      <c r="U102" s="333">
        <v>0.98034816330294094</v>
      </c>
      <c r="V102" s="333">
        <v>0.98800925263955497</v>
      </c>
      <c r="W102" s="32" t="s">
        <v>245</v>
      </c>
    </row>
    <row r="103" spans="1:23" s="23" customFormat="1" ht="14.45" customHeight="1" x14ac:dyDescent="0.2">
      <c r="A103" s="19" t="s">
        <v>691</v>
      </c>
      <c r="B103" s="32" t="s">
        <v>535</v>
      </c>
      <c r="C103" s="32">
        <v>4560</v>
      </c>
      <c r="D103" s="32">
        <v>115</v>
      </c>
      <c r="E103" s="32">
        <v>455</v>
      </c>
      <c r="F103" s="32">
        <v>224</v>
      </c>
      <c r="G103" s="32">
        <v>794</v>
      </c>
      <c r="H103" s="32">
        <v>873</v>
      </c>
      <c r="I103" s="32">
        <v>87</v>
      </c>
      <c r="J103" s="32">
        <v>24</v>
      </c>
      <c r="K103" s="32">
        <v>1778</v>
      </c>
      <c r="L103" s="32">
        <v>146</v>
      </c>
      <c r="M103" s="32">
        <v>416</v>
      </c>
      <c r="N103" s="32">
        <v>323</v>
      </c>
      <c r="O103" s="32">
        <v>885</v>
      </c>
      <c r="P103" s="32">
        <v>1734</v>
      </c>
      <c r="Q103" s="32">
        <v>73</v>
      </c>
      <c r="R103" s="32">
        <v>90</v>
      </c>
      <c r="S103" s="32">
        <v>2782</v>
      </c>
      <c r="T103" s="32">
        <v>7091</v>
      </c>
      <c r="U103" s="333">
        <v>0.62699196164151705</v>
      </c>
      <c r="V103" s="333">
        <v>0.64306867860668404</v>
      </c>
      <c r="W103" s="32" t="s">
        <v>246</v>
      </c>
    </row>
    <row r="104" spans="1:23" s="23" customFormat="1" ht="14.45" customHeight="1" x14ac:dyDescent="0.2">
      <c r="A104" s="19" t="s">
        <v>691</v>
      </c>
      <c r="B104" s="32" t="s">
        <v>537</v>
      </c>
      <c r="C104" s="32">
        <v>0</v>
      </c>
      <c r="D104" s="32">
        <v>0</v>
      </c>
      <c r="E104" s="32">
        <v>0</v>
      </c>
      <c r="F104" s="32">
        <v>0</v>
      </c>
      <c r="G104" s="32">
        <v>0</v>
      </c>
      <c r="H104" s="32">
        <v>0</v>
      </c>
      <c r="I104" s="32">
        <v>0</v>
      </c>
      <c r="J104" s="32">
        <v>0</v>
      </c>
      <c r="K104" s="32">
        <v>0</v>
      </c>
      <c r="L104" s="32">
        <v>0</v>
      </c>
      <c r="M104" s="32">
        <v>0</v>
      </c>
      <c r="N104" s="32">
        <v>0</v>
      </c>
      <c r="O104" s="32">
        <v>0</v>
      </c>
      <c r="P104" s="32">
        <v>0</v>
      </c>
      <c r="Q104" s="32">
        <v>0</v>
      </c>
      <c r="R104" s="32">
        <v>0</v>
      </c>
      <c r="S104" s="32">
        <v>0</v>
      </c>
      <c r="T104" s="32">
        <v>381289</v>
      </c>
      <c r="U104" s="333">
        <v>0</v>
      </c>
      <c r="V104" s="333">
        <v>0</v>
      </c>
      <c r="W104" s="32" t="s">
        <v>246</v>
      </c>
    </row>
    <row r="105" spans="1:23" s="23" customFormat="1" ht="14.45" customHeight="1" x14ac:dyDescent="0.2">
      <c r="A105" s="19" t="s">
        <v>691</v>
      </c>
      <c r="B105" s="32" t="s">
        <v>540</v>
      </c>
      <c r="C105" s="32">
        <v>0</v>
      </c>
      <c r="D105" s="32">
        <v>0</v>
      </c>
      <c r="E105" s="32">
        <v>0</v>
      </c>
      <c r="F105" s="32">
        <v>0</v>
      </c>
      <c r="G105" s="32">
        <v>0</v>
      </c>
      <c r="H105" s="32">
        <v>0</v>
      </c>
      <c r="I105" s="32">
        <v>0</v>
      </c>
      <c r="J105" s="32">
        <v>0</v>
      </c>
      <c r="K105" s="32">
        <v>0</v>
      </c>
      <c r="L105" s="32">
        <v>0</v>
      </c>
      <c r="M105" s="32">
        <v>0</v>
      </c>
      <c r="N105" s="32">
        <v>0</v>
      </c>
      <c r="O105" s="32">
        <v>0</v>
      </c>
      <c r="P105" s="32">
        <v>0</v>
      </c>
      <c r="Q105" s="32">
        <v>0</v>
      </c>
      <c r="R105" s="32">
        <v>0</v>
      </c>
      <c r="S105" s="32">
        <v>0</v>
      </c>
      <c r="T105" s="32">
        <v>8</v>
      </c>
      <c r="U105" s="333">
        <v>0</v>
      </c>
      <c r="V105" s="333">
        <v>0</v>
      </c>
      <c r="W105" s="32" t="s">
        <v>246</v>
      </c>
    </row>
    <row r="106" spans="1:23" s="23" customFormat="1" ht="14.45" customHeight="1" x14ac:dyDescent="0.2">
      <c r="A106" s="19" t="s">
        <v>691</v>
      </c>
      <c r="B106" s="32" t="s">
        <v>534</v>
      </c>
      <c r="C106" s="32">
        <v>12141</v>
      </c>
      <c r="D106" s="32">
        <v>581</v>
      </c>
      <c r="E106" s="32">
        <v>915</v>
      </c>
      <c r="F106" s="32">
        <v>670</v>
      </c>
      <c r="G106" s="32">
        <v>2166</v>
      </c>
      <c r="H106" s="32">
        <v>2003</v>
      </c>
      <c r="I106" s="32">
        <v>169</v>
      </c>
      <c r="J106" s="32">
        <v>1311</v>
      </c>
      <c r="K106" s="32">
        <v>5649</v>
      </c>
      <c r="L106" s="32">
        <v>549</v>
      </c>
      <c r="M106" s="32">
        <v>951</v>
      </c>
      <c r="N106" s="32">
        <v>606</v>
      </c>
      <c r="O106" s="32">
        <v>2106</v>
      </c>
      <c r="P106" s="32">
        <v>2083</v>
      </c>
      <c r="Q106" s="32">
        <v>178</v>
      </c>
      <c r="R106" s="32">
        <v>2125</v>
      </c>
      <c r="S106" s="32">
        <v>6492</v>
      </c>
      <c r="T106" s="32">
        <v>12810</v>
      </c>
      <c r="U106" s="333">
        <v>0.67954722872755702</v>
      </c>
      <c r="V106" s="333">
        <v>0.94777517564402802</v>
      </c>
      <c r="W106" s="32" t="s">
        <v>246</v>
      </c>
    </row>
    <row r="107" spans="1:23" s="23" customFormat="1" ht="14.45" customHeight="1" x14ac:dyDescent="0.2">
      <c r="A107" s="19" t="s">
        <v>692</v>
      </c>
      <c r="B107" s="32" t="s">
        <v>535</v>
      </c>
      <c r="C107" s="32">
        <v>9860</v>
      </c>
      <c r="D107" s="32">
        <v>4232</v>
      </c>
      <c r="E107" s="32">
        <v>322</v>
      </c>
      <c r="F107" s="32">
        <v>26</v>
      </c>
      <c r="G107" s="32">
        <v>4580</v>
      </c>
      <c r="H107" s="32">
        <v>206</v>
      </c>
      <c r="I107" s="32">
        <v>8</v>
      </c>
      <c r="J107" s="32">
        <v>177</v>
      </c>
      <c r="K107" s="32">
        <v>4971</v>
      </c>
      <c r="L107" s="32">
        <v>4169</v>
      </c>
      <c r="M107" s="32">
        <v>301</v>
      </c>
      <c r="N107" s="32">
        <v>21</v>
      </c>
      <c r="O107" s="32">
        <v>4491</v>
      </c>
      <c r="P107" s="32">
        <v>220</v>
      </c>
      <c r="Q107" s="32">
        <v>5</v>
      </c>
      <c r="R107" s="32">
        <v>173</v>
      </c>
      <c r="S107" s="32">
        <v>4889</v>
      </c>
      <c r="T107" s="32">
        <v>11879</v>
      </c>
      <c r="U107" s="333">
        <v>0.80057243875747097</v>
      </c>
      <c r="V107" s="333">
        <v>0.83003619833319298</v>
      </c>
      <c r="W107" s="32" t="s">
        <v>24</v>
      </c>
    </row>
    <row r="108" spans="1:23" s="23" customFormat="1" ht="14.45" customHeight="1" x14ac:dyDescent="0.2">
      <c r="A108" s="19" t="s">
        <v>692</v>
      </c>
      <c r="B108" s="32" t="s">
        <v>534</v>
      </c>
      <c r="C108" s="32">
        <v>1127</v>
      </c>
      <c r="D108" s="32">
        <v>271</v>
      </c>
      <c r="E108" s="32">
        <v>28</v>
      </c>
      <c r="F108" s="32">
        <v>18</v>
      </c>
      <c r="G108" s="32">
        <v>317</v>
      </c>
      <c r="H108" s="32">
        <v>105</v>
      </c>
      <c r="I108" s="32">
        <v>40</v>
      </c>
      <c r="J108" s="32">
        <v>94</v>
      </c>
      <c r="K108" s="32">
        <v>556</v>
      </c>
      <c r="L108" s="32">
        <v>276</v>
      </c>
      <c r="M108" s="32">
        <v>20</v>
      </c>
      <c r="N108" s="32">
        <v>10</v>
      </c>
      <c r="O108" s="32">
        <v>306</v>
      </c>
      <c r="P108" s="32">
        <v>92</v>
      </c>
      <c r="Q108" s="32">
        <v>71</v>
      </c>
      <c r="R108" s="32">
        <v>102</v>
      </c>
      <c r="S108" s="32">
        <v>571</v>
      </c>
      <c r="T108" s="32">
        <v>1335</v>
      </c>
      <c r="U108" s="333">
        <v>0.69737827715355805</v>
      </c>
      <c r="V108" s="333">
        <v>0.84419475655430698</v>
      </c>
      <c r="W108" s="32" t="s">
        <v>24</v>
      </c>
    </row>
    <row r="109" spans="1:23" s="23" customFormat="1" ht="14.45" customHeight="1" x14ac:dyDescent="0.2">
      <c r="A109" s="19" t="s">
        <v>693</v>
      </c>
      <c r="B109" s="32" t="s">
        <v>535</v>
      </c>
      <c r="C109" s="32">
        <v>13042</v>
      </c>
      <c r="D109" s="32">
        <v>24</v>
      </c>
      <c r="E109" s="32">
        <v>148</v>
      </c>
      <c r="F109" s="32">
        <v>193</v>
      </c>
      <c r="G109" s="32">
        <v>365</v>
      </c>
      <c r="H109" s="32">
        <v>4332</v>
      </c>
      <c r="I109" s="32">
        <v>309</v>
      </c>
      <c r="J109" s="32">
        <v>841</v>
      </c>
      <c r="K109" s="32">
        <v>5847</v>
      </c>
      <c r="L109" s="32">
        <v>39</v>
      </c>
      <c r="M109" s="32">
        <v>171</v>
      </c>
      <c r="N109" s="32">
        <v>188</v>
      </c>
      <c r="O109" s="32">
        <v>398</v>
      </c>
      <c r="P109" s="32">
        <v>5662</v>
      </c>
      <c r="Q109" s="32">
        <v>226</v>
      </c>
      <c r="R109" s="32">
        <v>909</v>
      </c>
      <c r="S109" s="32">
        <v>7195</v>
      </c>
      <c r="T109" s="32">
        <v>116338</v>
      </c>
      <c r="U109" s="333">
        <v>9.7062008973852004E-2</v>
      </c>
      <c r="V109" s="333">
        <v>0.11210438549743</v>
      </c>
      <c r="W109" s="32" t="s">
        <v>247</v>
      </c>
    </row>
    <row r="110" spans="1:23" s="23" customFormat="1" ht="14.45" customHeight="1" x14ac:dyDescent="0.2">
      <c r="A110" s="19" t="s">
        <v>693</v>
      </c>
      <c r="B110" s="32" t="s">
        <v>534</v>
      </c>
      <c r="C110" s="32">
        <v>24305</v>
      </c>
      <c r="D110" s="32">
        <v>132</v>
      </c>
      <c r="E110" s="32">
        <v>191</v>
      </c>
      <c r="F110" s="32">
        <v>178</v>
      </c>
      <c r="G110" s="32">
        <v>501</v>
      </c>
      <c r="H110" s="32">
        <v>4120</v>
      </c>
      <c r="I110" s="32">
        <v>343</v>
      </c>
      <c r="J110" s="32">
        <v>5610</v>
      </c>
      <c r="K110" s="32">
        <v>10574</v>
      </c>
      <c r="L110" s="32">
        <v>108</v>
      </c>
      <c r="M110" s="32">
        <v>208</v>
      </c>
      <c r="N110" s="32">
        <v>196</v>
      </c>
      <c r="O110" s="32">
        <v>512</v>
      </c>
      <c r="P110" s="32">
        <v>5238</v>
      </c>
      <c r="Q110" s="32">
        <v>304</v>
      </c>
      <c r="R110" s="32">
        <v>7677</v>
      </c>
      <c r="S110" s="32">
        <v>13731</v>
      </c>
      <c r="T110" s="32">
        <v>161234</v>
      </c>
      <c r="U110" s="333">
        <v>6.8335462743590106E-2</v>
      </c>
      <c r="V110" s="333">
        <v>0.150743639678976</v>
      </c>
      <c r="W110" s="32" t="s">
        <v>247</v>
      </c>
    </row>
    <row r="111" spans="1:23" s="23" customFormat="1" ht="14.45" customHeight="1" x14ac:dyDescent="0.2">
      <c r="A111" s="19" t="s">
        <v>696</v>
      </c>
      <c r="B111" s="32" t="s">
        <v>535</v>
      </c>
      <c r="C111" s="32">
        <v>61</v>
      </c>
      <c r="D111" s="32">
        <v>0</v>
      </c>
      <c r="E111" s="32">
        <v>6</v>
      </c>
      <c r="F111" s="32">
        <v>0</v>
      </c>
      <c r="G111" s="32">
        <v>6</v>
      </c>
      <c r="H111" s="32">
        <v>29</v>
      </c>
      <c r="I111" s="32">
        <v>0</v>
      </c>
      <c r="J111" s="32">
        <v>0</v>
      </c>
      <c r="K111" s="32">
        <v>35</v>
      </c>
      <c r="L111" s="32">
        <v>0</v>
      </c>
      <c r="M111" s="32">
        <v>0</v>
      </c>
      <c r="N111" s="32">
        <v>7</v>
      </c>
      <c r="O111" s="32">
        <v>7</v>
      </c>
      <c r="P111" s="32">
        <v>19</v>
      </c>
      <c r="Q111" s="32">
        <v>0</v>
      </c>
      <c r="R111" s="32">
        <v>0</v>
      </c>
      <c r="S111" s="32">
        <v>26</v>
      </c>
      <c r="T111" s="32">
        <v>985</v>
      </c>
      <c r="U111" s="333">
        <v>6.1928934010152301E-2</v>
      </c>
      <c r="V111" s="333">
        <v>6.1928934010152301E-2</v>
      </c>
      <c r="W111" s="32" t="s">
        <v>45</v>
      </c>
    </row>
    <row r="112" spans="1:23" s="23" customFormat="1" ht="14.45" customHeight="1" x14ac:dyDescent="0.2">
      <c r="A112" s="19" t="s">
        <v>696</v>
      </c>
      <c r="B112" s="32" t="s">
        <v>534</v>
      </c>
      <c r="C112" s="32">
        <v>112</v>
      </c>
      <c r="D112" s="32">
        <v>0</v>
      </c>
      <c r="E112" s="32">
        <v>5</v>
      </c>
      <c r="F112" s="32">
        <v>10</v>
      </c>
      <c r="G112" s="32">
        <v>15</v>
      </c>
      <c r="H112" s="32">
        <v>31</v>
      </c>
      <c r="I112" s="32">
        <v>0</v>
      </c>
      <c r="J112" s="32">
        <v>0</v>
      </c>
      <c r="K112" s="32">
        <v>46</v>
      </c>
      <c r="L112" s="32">
        <v>0</v>
      </c>
      <c r="M112" s="32">
        <v>8</v>
      </c>
      <c r="N112" s="32">
        <v>17</v>
      </c>
      <c r="O112" s="32">
        <v>25</v>
      </c>
      <c r="P112" s="32">
        <v>41</v>
      </c>
      <c r="Q112" s="32">
        <v>0</v>
      </c>
      <c r="R112" s="32">
        <v>0</v>
      </c>
      <c r="S112" s="32">
        <v>66</v>
      </c>
      <c r="T112" s="32">
        <v>177</v>
      </c>
      <c r="U112" s="333">
        <v>0.63276836158192096</v>
      </c>
      <c r="V112" s="333">
        <v>0.63276836158192096</v>
      </c>
      <c r="W112" s="32" t="s">
        <v>45</v>
      </c>
    </row>
    <row r="113" spans="1:23" s="23" customFormat="1" ht="14.45" customHeight="1" x14ac:dyDescent="0.2">
      <c r="A113" s="19" t="s">
        <v>698</v>
      </c>
      <c r="B113" s="32" t="s">
        <v>535</v>
      </c>
      <c r="C113" s="32">
        <v>5</v>
      </c>
      <c r="D113" s="32">
        <v>0</v>
      </c>
      <c r="E113" s="32">
        <v>0</v>
      </c>
      <c r="F113" s="32">
        <v>0</v>
      </c>
      <c r="G113" s="32">
        <v>0</v>
      </c>
      <c r="H113" s="32">
        <v>0</v>
      </c>
      <c r="I113" s="32">
        <v>0</v>
      </c>
      <c r="J113" s="32">
        <v>0</v>
      </c>
      <c r="K113" s="32">
        <v>0</v>
      </c>
      <c r="L113" s="32">
        <v>0</v>
      </c>
      <c r="M113" s="32">
        <v>0</v>
      </c>
      <c r="N113" s="32">
        <v>5</v>
      </c>
      <c r="O113" s="32">
        <v>5</v>
      </c>
      <c r="P113" s="32">
        <v>0</v>
      </c>
      <c r="Q113" s="32">
        <v>0</v>
      </c>
      <c r="R113" s="32">
        <v>0</v>
      </c>
      <c r="S113" s="32">
        <v>5</v>
      </c>
      <c r="T113" s="32">
        <v>48</v>
      </c>
      <c r="U113" s="333">
        <v>0.104166666666667</v>
      </c>
      <c r="V113" s="333">
        <v>0.104166666666667</v>
      </c>
      <c r="W113" s="32" t="s">
        <v>191</v>
      </c>
    </row>
    <row r="114" spans="1:23" s="23" customFormat="1" ht="14.45" customHeight="1" x14ac:dyDescent="0.2">
      <c r="A114" s="19" t="s">
        <v>698</v>
      </c>
      <c r="B114" s="32" t="s">
        <v>534</v>
      </c>
      <c r="C114" s="32">
        <v>0</v>
      </c>
      <c r="D114" s="32">
        <v>0</v>
      </c>
      <c r="E114" s="32">
        <v>0</v>
      </c>
      <c r="F114" s="32">
        <v>0</v>
      </c>
      <c r="G114" s="32">
        <v>0</v>
      </c>
      <c r="H114" s="32">
        <v>0</v>
      </c>
      <c r="I114" s="32">
        <v>0</v>
      </c>
      <c r="J114" s="32">
        <v>0</v>
      </c>
      <c r="K114" s="32">
        <v>0</v>
      </c>
      <c r="L114" s="32">
        <v>0</v>
      </c>
      <c r="M114" s="32">
        <v>0</v>
      </c>
      <c r="N114" s="32">
        <v>0</v>
      </c>
      <c r="O114" s="32">
        <v>0</v>
      </c>
      <c r="P114" s="32">
        <v>0</v>
      </c>
      <c r="Q114" s="32">
        <v>0</v>
      </c>
      <c r="R114" s="32">
        <v>0</v>
      </c>
      <c r="S114" s="32">
        <v>0</v>
      </c>
      <c r="T114" s="32">
        <v>10</v>
      </c>
      <c r="U114" s="333">
        <v>0</v>
      </c>
      <c r="V114" s="333">
        <v>0</v>
      </c>
      <c r="W114" s="32" t="s">
        <v>191</v>
      </c>
    </row>
    <row r="115" spans="1:23" s="23" customFormat="1" ht="14.45" customHeight="1" x14ac:dyDescent="0.2">
      <c r="A115" s="19" t="s">
        <v>699</v>
      </c>
      <c r="B115" s="32" t="s">
        <v>535</v>
      </c>
      <c r="C115" s="32">
        <v>75699</v>
      </c>
      <c r="D115" s="32">
        <v>808</v>
      </c>
      <c r="E115" s="32">
        <v>1673</v>
      </c>
      <c r="F115" s="32">
        <v>1339</v>
      </c>
      <c r="G115" s="32">
        <v>3820</v>
      </c>
      <c r="H115" s="32">
        <v>10793</v>
      </c>
      <c r="I115" s="32">
        <v>412</v>
      </c>
      <c r="J115" s="32">
        <v>22109</v>
      </c>
      <c r="K115" s="32">
        <v>37134</v>
      </c>
      <c r="L115" s="32">
        <v>833</v>
      </c>
      <c r="M115" s="32">
        <v>1686</v>
      </c>
      <c r="N115" s="32">
        <v>1350</v>
      </c>
      <c r="O115" s="32">
        <v>3869</v>
      </c>
      <c r="P115" s="32">
        <v>12258</v>
      </c>
      <c r="Q115" s="32">
        <v>379</v>
      </c>
      <c r="R115" s="32">
        <v>22059</v>
      </c>
      <c r="S115" s="32">
        <v>38565</v>
      </c>
      <c r="T115" s="32">
        <v>144210</v>
      </c>
      <c r="U115" s="333">
        <v>0.218646418417585</v>
      </c>
      <c r="V115" s="333">
        <v>0.52492198876638196</v>
      </c>
      <c r="W115" s="32" t="s">
        <v>25</v>
      </c>
    </row>
    <row r="116" spans="1:23" s="23" customFormat="1" ht="14.45" customHeight="1" x14ac:dyDescent="0.2">
      <c r="A116" s="19" t="s">
        <v>699</v>
      </c>
      <c r="B116" s="32" t="s">
        <v>537</v>
      </c>
      <c r="C116" s="32">
        <v>6834492</v>
      </c>
      <c r="D116" s="32">
        <v>71617</v>
      </c>
      <c r="E116" s="32">
        <v>286476</v>
      </c>
      <c r="F116" s="32">
        <v>393903</v>
      </c>
      <c r="G116" s="32">
        <v>751996</v>
      </c>
      <c r="H116" s="32">
        <v>2286318</v>
      </c>
      <c r="I116" s="32">
        <v>465523</v>
      </c>
      <c r="J116" s="32">
        <v>74733</v>
      </c>
      <c r="K116" s="32">
        <v>3578570</v>
      </c>
      <c r="L116" s="32">
        <v>65055</v>
      </c>
      <c r="M116" s="32">
        <v>260241</v>
      </c>
      <c r="N116" s="32">
        <v>357821</v>
      </c>
      <c r="O116" s="32">
        <v>683117</v>
      </c>
      <c r="P116" s="32">
        <v>2081881</v>
      </c>
      <c r="Q116" s="32">
        <v>422878</v>
      </c>
      <c r="R116" s="32">
        <v>68046</v>
      </c>
      <c r="S116" s="32">
        <v>3255922</v>
      </c>
      <c r="T116" s="32">
        <v>6834492</v>
      </c>
      <c r="U116" s="333">
        <v>0.97910905448422503</v>
      </c>
      <c r="V116" s="333">
        <v>1</v>
      </c>
      <c r="W116" s="32" t="s">
        <v>25</v>
      </c>
    </row>
    <row r="117" spans="1:23" s="23" customFormat="1" ht="14.45" customHeight="1" x14ac:dyDescent="0.2">
      <c r="A117" s="19" t="s">
        <v>699</v>
      </c>
      <c r="B117" s="32" t="s">
        <v>540</v>
      </c>
      <c r="C117" s="32">
        <v>0</v>
      </c>
      <c r="D117" s="32">
        <v>0</v>
      </c>
      <c r="E117" s="32">
        <v>0</v>
      </c>
      <c r="F117" s="32">
        <v>0</v>
      </c>
      <c r="G117" s="32">
        <v>0</v>
      </c>
      <c r="H117" s="32">
        <v>0</v>
      </c>
      <c r="I117" s="32">
        <v>0</v>
      </c>
      <c r="J117" s="32">
        <v>0</v>
      </c>
      <c r="K117" s="32">
        <v>0</v>
      </c>
      <c r="L117" s="32">
        <v>0</v>
      </c>
      <c r="M117" s="32">
        <v>0</v>
      </c>
      <c r="N117" s="32">
        <v>0</v>
      </c>
      <c r="O117" s="32">
        <v>0</v>
      </c>
      <c r="P117" s="32">
        <v>0</v>
      </c>
      <c r="Q117" s="32">
        <v>0</v>
      </c>
      <c r="R117" s="32">
        <v>0</v>
      </c>
      <c r="S117" s="32">
        <v>0</v>
      </c>
      <c r="T117" s="32">
        <v>6</v>
      </c>
      <c r="U117" s="333">
        <v>0</v>
      </c>
      <c r="V117" s="333">
        <v>0</v>
      </c>
      <c r="W117" s="32" t="s">
        <v>25</v>
      </c>
    </row>
    <row r="118" spans="1:23" s="23" customFormat="1" ht="14.45" customHeight="1" x14ac:dyDescent="0.2">
      <c r="A118" s="19" t="s">
        <v>699</v>
      </c>
      <c r="B118" s="32" t="s">
        <v>534</v>
      </c>
      <c r="C118" s="32">
        <v>95474</v>
      </c>
      <c r="D118" s="32">
        <v>1074</v>
      </c>
      <c r="E118" s="32">
        <v>2228</v>
      </c>
      <c r="F118" s="32">
        <v>3701</v>
      </c>
      <c r="G118" s="32">
        <v>7003</v>
      </c>
      <c r="H118" s="32">
        <v>26495</v>
      </c>
      <c r="I118" s="32">
        <v>3139</v>
      </c>
      <c r="J118" s="32">
        <v>10396</v>
      </c>
      <c r="K118" s="32">
        <v>47033</v>
      </c>
      <c r="L118" s="32">
        <v>818</v>
      </c>
      <c r="M118" s="32">
        <v>1872</v>
      </c>
      <c r="N118" s="32">
        <v>3250</v>
      </c>
      <c r="O118" s="32">
        <v>5940</v>
      </c>
      <c r="P118" s="32">
        <v>27404</v>
      </c>
      <c r="Q118" s="32">
        <v>3863</v>
      </c>
      <c r="R118" s="32">
        <v>11234</v>
      </c>
      <c r="S118" s="32">
        <v>48441</v>
      </c>
      <c r="T118" s="32">
        <v>109135</v>
      </c>
      <c r="U118" s="333">
        <v>0.67662986209740195</v>
      </c>
      <c r="V118" s="333">
        <v>0.87482475832684303</v>
      </c>
      <c r="W118" s="32" t="s">
        <v>25</v>
      </c>
    </row>
    <row r="119" spans="1:23" s="23" customFormat="1" ht="14.45" customHeight="1" x14ac:dyDescent="0.2">
      <c r="A119" s="19" t="s">
        <v>700</v>
      </c>
      <c r="B119" s="32" t="s">
        <v>535</v>
      </c>
      <c r="C119" s="32">
        <v>90</v>
      </c>
      <c r="D119" s="32">
        <v>0</v>
      </c>
      <c r="E119" s="32">
        <v>0</v>
      </c>
      <c r="F119" s="32">
        <v>0</v>
      </c>
      <c r="G119" s="32">
        <v>0</v>
      </c>
      <c r="H119" s="32">
        <v>10</v>
      </c>
      <c r="I119" s="32">
        <v>0</v>
      </c>
      <c r="J119" s="32">
        <v>30</v>
      </c>
      <c r="K119" s="32">
        <v>40</v>
      </c>
      <c r="L119" s="32">
        <v>5</v>
      </c>
      <c r="M119" s="32">
        <v>0</v>
      </c>
      <c r="N119" s="32">
        <v>0</v>
      </c>
      <c r="O119" s="32">
        <v>5</v>
      </c>
      <c r="P119" s="32">
        <v>19</v>
      </c>
      <c r="Q119" s="32">
        <v>0</v>
      </c>
      <c r="R119" s="32">
        <v>26</v>
      </c>
      <c r="S119" s="32">
        <v>50</v>
      </c>
      <c r="T119" s="32">
        <v>792</v>
      </c>
      <c r="U119" s="333">
        <v>4.29292929292929E-2</v>
      </c>
      <c r="V119" s="333">
        <v>0.11363636363636399</v>
      </c>
      <c r="W119" s="32" t="s">
        <v>248</v>
      </c>
    </row>
    <row r="120" spans="1:23" s="23" customFormat="1" ht="14.45" customHeight="1" x14ac:dyDescent="0.2">
      <c r="A120" s="19" t="s">
        <v>700</v>
      </c>
      <c r="B120" s="32" t="s">
        <v>534</v>
      </c>
      <c r="C120" s="32">
        <v>1877</v>
      </c>
      <c r="D120" s="32">
        <v>0</v>
      </c>
      <c r="E120" s="32">
        <v>0</v>
      </c>
      <c r="F120" s="32">
        <v>0</v>
      </c>
      <c r="G120" s="32">
        <v>0</v>
      </c>
      <c r="H120" s="32">
        <v>0</v>
      </c>
      <c r="I120" s="32">
        <v>0</v>
      </c>
      <c r="J120" s="32">
        <v>757</v>
      </c>
      <c r="K120" s="32">
        <v>757</v>
      </c>
      <c r="L120" s="32">
        <v>0</v>
      </c>
      <c r="M120" s="32">
        <v>0</v>
      </c>
      <c r="N120" s="32">
        <v>0</v>
      </c>
      <c r="O120" s="32">
        <v>0</v>
      </c>
      <c r="P120" s="32">
        <v>5</v>
      </c>
      <c r="Q120" s="32">
        <v>0</v>
      </c>
      <c r="R120" s="32">
        <v>1115</v>
      </c>
      <c r="S120" s="32">
        <v>1120</v>
      </c>
      <c r="T120" s="32">
        <v>1900</v>
      </c>
      <c r="U120" s="333">
        <v>2.6315789473684201E-3</v>
      </c>
      <c r="V120" s="333">
        <v>0.98789473684210505</v>
      </c>
      <c r="W120" s="32" t="s">
        <v>248</v>
      </c>
    </row>
    <row r="121" spans="1:23" s="23" customFormat="1" ht="14.45" customHeight="1" x14ac:dyDescent="0.2">
      <c r="A121" s="19" t="s">
        <v>702</v>
      </c>
      <c r="B121" s="32" t="s">
        <v>535</v>
      </c>
      <c r="C121" s="32">
        <v>7016</v>
      </c>
      <c r="D121" s="32">
        <v>33</v>
      </c>
      <c r="E121" s="32">
        <v>82</v>
      </c>
      <c r="F121" s="32">
        <v>139</v>
      </c>
      <c r="G121" s="32">
        <v>254</v>
      </c>
      <c r="H121" s="32">
        <v>2281</v>
      </c>
      <c r="I121" s="32">
        <v>40</v>
      </c>
      <c r="J121" s="32">
        <v>240</v>
      </c>
      <c r="K121" s="32">
        <v>2815</v>
      </c>
      <c r="L121" s="32">
        <v>40</v>
      </c>
      <c r="M121" s="32">
        <v>79</v>
      </c>
      <c r="N121" s="32">
        <v>106</v>
      </c>
      <c r="O121" s="32">
        <v>225</v>
      </c>
      <c r="P121" s="32">
        <v>3685</v>
      </c>
      <c r="Q121" s="32">
        <v>39</v>
      </c>
      <c r="R121" s="32">
        <v>252</v>
      </c>
      <c r="S121" s="32">
        <v>4201</v>
      </c>
      <c r="T121" s="32">
        <v>9580</v>
      </c>
      <c r="U121" s="333">
        <v>0.68100208768267201</v>
      </c>
      <c r="V121" s="333">
        <v>0.73235908141962403</v>
      </c>
      <c r="W121" s="32" t="s">
        <v>249</v>
      </c>
    </row>
    <row r="122" spans="1:23" s="23" customFormat="1" ht="14.45" customHeight="1" x14ac:dyDescent="0.2">
      <c r="A122" s="19" t="s">
        <v>702</v>
      </c>
      <c r="B122" s="32" t="s">
        <v>537</v>
      </c>
      <c r="C122" s="32">
        <v>26875</v>
      </c>
      <c r="D122" s="32">
        <v>1952</v>
      </c>
      <c r="E122" s="32">
        <v>2685</v>
      </c>
      <c r="F122" s="32">
        <v>1307</v>
      </c>
      <c r="G122" s="32">
        <v>5944</v>
      </c>
      <c r="H122" s="32">
        <v>6665</v>
      </c>
      <c r="I122" s="32">
        <v>2010</v>
      </c>
      <c r="J122" s="32">
        <v>0</v>
      </c>
      <c r="K122" s="32">
        <v>14619</v>
      </c>
      <c r="L122" s="32">
        <v>1896</v>
      </c>
      <c r="M122" s="32">
        <v>2630</v>
      </c>
      <c r="N122" s="32">
        <v>1406</v>
      </c>
      <c r="O122" s="32">
        <v>5932</v>
      </c>
      <c r="P122" s="32">
        <v>4992</v>
      </c>
      <c r="Q122" s="32">
        <v>1332</v>
      </c>
      <c r="R122" s="32">
        <v>0</v>
      </c>
      <c r="S122" s="32">
        <v>12256</v>
      </c>
      <c r="T122" s="32">
        <v>26875</v>
      </c>
      <c r="U122" s="333">
        <v>1</v>
      </c>
      <c r="V122" s="333">
        <v>1</v>
      </c>
      <c r="W122" s="32" t="s">
        <v>249</v>
      </c>
    </row>
    <row r="123" spans="1:23" s="23" customFormat="1" ht="14.45" customHeight="1" x14ac:dyDescent="0.2">
      <c r="A123" s="19" t="s">
        <v>702</v>
      </c>
      <c r="B123" s="32" t="s">
        <v>540</v>
      </c>
      <c r="C123" s="32">
        <v>0</v>
      </c>
      <c r="D123" s="32">
        <v>0</v>
      </c>
      <c r="E123" s="32">
        <v>0</v>
      </c>
      <c r="F123" s="32">
        <v>0</v>
      </c>
      <c r="G123" s="32">
        <v>0</v>
      </c>
      <c r="H123" s="32">
        <v>0</v>
      </c>
      <c r="I123" s="32">
        <v>0</v>
      </c>
      <c r="J123" s="32">
        <v>0</v>
      </c>
      <c r="K123" s="32">
        <v>0</v>
      </c>
      <c r="L123" s="32">
        <v>0</v>
      </c>
      <c r="M123" s="32">
        <v>0</v>
      </c>
      <c r="N123" s="32">
        <v>0</v>
      </c>
      <c r="O123" s="32">
        <v>0</v>
      </c>
      <c r="P123" s="32">
        <v>0</v>
      </c>
      <c r="Q123" s="32">
        <v>0</v>
      </c>
      <c r="R123" s="32">
        <v>0</v>
      </c>
      <c r="S123" s="32">
        <v>0</v>
      </c>
      <c r="T123" s="32">
        <v>5</v>
      </c>
      <c r="U123" s="333">
        <v>0</v>
      </c>
      <c r="V123" s="333">
        <v>0</v>
      </c>
      <c r="W123" s="32" t="s">
        <v>249</v>
      </c>
    </row>
    <row r="124" spans="1:23" s="23" customFormat="1" ht="14.45" customHeight="1" x14ac:dyDescent="0.2">
      <c r="A124" s="19" t="s">
        <v>702</v>
      </c>
      <c r="B124" s="32" t="s">
        <v>534</v>
      </c>
      <c r="C124" s="32">
        <v>11312</v>
      </c>
      <c r="D124" s="32">
        <v>42</v>
      </c>
      <c r="E124" s="32">
        <v>136</v>
      </c>
      <c r="F124" s="32">
        <v>258</v>
      </c>
      <c r="G124" s="32">
        <v>436</v>
      </c>
      <c r="H124" s="32">
        <v>1947</v>
      </c>
      <c r="I124" s="32">
        <v>79</v>
      </c>
      <c r="J124" s="32">
        <v>2859</v>
      </c>
      <c r="K124" s="32">
        <v>5321</v>
      </c>
      <c r="L124" s="32">
        <v>44</v>
      </c>
      <c r="M124" s="32">
        <v>130</v>
      </c>
      <c r="N124" s="32">
        <v>299</v>
      </c>
      <c r="O124" s="32">
        <v>473</v>
      </c>
      <c r="P124" s="32">
        <v>2365</v>
      </c>
      <c r="Q124" s="32">
        <v>134</v>
      </c>
      <c r="R124" s="32">
        <v>3019</v>
      </c>
      <c r="S124" s="32">
        <v>5991</v>
      </c>
      <c r="T124" s="32">
        <v>13286</v>
      </c>
      <c r="U124" s="333">
        <v>0.40900195694716202</v>
      </c>
      <c r="V124" s="333">
        <v>0.85142255005268697</v>
      </c>
      <c r="W124" s="32" t="s">
        <v>249</v>
      </c>
    </row>
    <row r="125" spans="1:23" s="23" customFormat="1" ht="14.45" customHeight="1" x14ac:dyDescent="0.2">
      <c r="A125" s="19" t="s">
        <v>705</v>
      </c>
      <c r="B125" s="32" t="s">
        <v>535</v>
      </c>
      <c r="C125" s="32">
        <v>698</v>
      </c>
      <c r="D125" s="32">
        <v>56</v>
      </c>
      <c r="E125" s="32">
        <v>28</v>
      </c>
      <c r="F125" s="32">
        <v>22</v>
      </c>
      <c r="G125" s="32">
        <v>106</v>
      </c>
      <c r="H125" s="32">
        <v>143</v>
      </c>
      <c r="I125" s="32">
        <v>0</v>
      </c>
      <c r="J125" s="32">
        <v>59</v>
      </c>
      <c r="K125" s="32">
        <v>308</v>
      </c>
      <c r="L125" s="32">
        <v>60</v>
      </c>
      <c r="M125" s="32">
        <v>46</v>
      </c>
      <c r="N125" s="32">
        <v>7</v>
      </c>
      <c r="O125" s="32">
        <v>113</v>
      </c>
      <c r="P125" s="32">
        <v>215</v>
      </c>
      <c r="Q125" s="32">
        <v>7</v>
      </c>
      <c r="R125" s="32">
        <v>55</v>
      </c>
      <c r="S125" s="32">
        <v>390</v>
      </c>
      <c r="T125" s="32">
        <v>1279</v>
      </c>
      <c r="U125" s="333">
        <v>0.45660672400312702</v>
      </c>
      <c r="V125" s="333">
        <v>0.54573885848319004</v>
      </c>
      <c r="W125" s="32" t="s">
        <v>250</v>
      </c>
    </row>
    <row r="126" spans="1:23" s="23" customFormat="1" ht="14.45" customHeight="1" x14ac:dyDescent="0.2">
      <c r="A126" s="19" t="s">
        <v>705</v>
      </c>
      <c r="B126" s="32" t="s">
        <v>534</v>
      </c>
      <c r="C126" s="32">
        <v>82</v>
      </c>
      <c r="D126" s="32">
        <v>25</v>
      </c>
      <c r="E126" s="32">
        <v>10</v>
      </c>
      <c r="F126" s="32">
        <v>0</v>
      </c>
      <c r="G126" s="32">
        <v>35</v>
      </c>
      <c r="H126" s="32">
        <v>10</v>
      </c>
      <c r="I126" s="32">
        <v>0</v>
      </c>
      <c r="J126" s="32">
        <v>0</v>
      </c>
      <c r="K126" s="32">
        <v>45</v>
      </c>
      <c r="L126" s="32">
        <v>9</v>
      </c>
      <c r="M126" s="32">
        <v>18</v>
      </c>
      <c r="N126" s="32">
        <v>0</v>
      </c>
      <c r="O126" s="32">
        <v>27</v>
      </c>
      <c r="P126" s="32">
        <v>10</v>
      </c>
      <c r="Q126" s="32">
        <v>0</v>
      </c>
      <c r="R126" s="32">
        <v>0</v>
      </c>
      <c r="S126" s="32">
        <v>37</v>
      </c>
      <c r="T126" s="32">
        <v>275</v>
      </c>
      <c r="U126" s="333">
        <v>0.29818181818181799</v>
      </c>
      <c r="V126" s="333">
        <v>0.29818181818181799</v>
      </c>
      <c r="W126" s="32" t="s">
        <v>250</v>
      </c>
    </row>
    <row r="127" spans="1:23" s="23" customFormat="1" ht="14.45" customHeight="1" x14ac:dyDescent="0.2">
      <c r="A127" s="19" t="s">
        <v>707</v>
      </c>
      <c r="B127" s="32" t="s">
        <v>535</v>
      </c>
      <c r="C127" s="32">
        <v>11388</v>
      </c>
      <c r="D127" s="32">
        <v>444</v>
      </c>
      <c r="E127" s="32">
        <v>263</v>
      </c>
      <c r="F127" s="32">
        <v>137</v>
      </c>
      <c r="G127" s="32">
        <v>844</v>
      </c>
      <c r="H127" s="32">
        <v>2760</v>
      </c>
      <c r="I127" s="32">
        <v>38</v>
      </c>
      <c r="J127" s="32">
        <v>1140</v>
      </c>
      <c r="K127" s="32">
        <v>4782</v>
      </c>
      <c r="L127" s="32">
        <v>430</v>
      </c>
      <c r="M127" s="32">
        <v>206</v>
      </c>
      <c r="N127" s="32">
        <v>169</v>
      </c>
      <c r="O127" s="32">
        <v>805</v>
      </c>
      <c r="P127" s="32">
        <v>3653</v>
      </c>
      <c r="Q127" s="32">
        <v>20</v>
      </c>
      <c r="R127" s="32">
        <v>2128</v>
      </c>
      <c r="S127" s="32">
        <v>6606</v>
      </c>
      <c r="T127" s="32">
        <v>22037</v>
      </c>
      <c r="U127" s="333">
        <v>0.36847120751463402</v>
      </c>
      <c r="V127" s="333">
        <v>0.51676725507101695</v>
      </c>
      <c r="W127" s="32" t="s">
        <v>251</v>
      </c>
    </row>
    <row r="128" spans="1:23" s="23" customFormat="1" ht="14.45" customHeight="1" x14ac:dyDescent="0.2">
      <c r="A128" s="19" t="s">
        <v>707</v>
      </c>
      <c r="B128" s="32" t="s">
        <v>540</v>
      </c>
      <c r="C128" s="32">
        <v>21242</v>
      </c>
      <c r="D128" s="32">
        <v>1909</v>
      </c>
      <c r="E128" s="32">
        <v>2233</v>
      </c>
      <c r="F128" s="32">
        <v>1514</v>
      </c>
      <c r="G128" s="32">
        <v>5656</v>
      </c>
      <c r="H128" s="32">
        <v>5177</v>
      </c>
      <c r="I128" s="32">
        <v>557</v>
      </c>
      <c r="J128" s="32">
        <v>0</v>
      </c>
      <c r="K128" s="32">
        <v>11390</v>
      </c>
      <c r="L128" s="32">
        <v>1919</v>
      </c>
      <c r="M128" s="32">
        <v>2400</v>
      </c>
      <c r="N128" s="32">
        <v>1550</v>
      </c>
      <c r="O128" s="32">
        <v>5869</v>
      </c>
      <c r="P128" s="32">
        <v>3697</v>
      </c>
      <c r="Q128" s="32">
        <v>286</v>
      </c>
      <c r="R128" s="32">
        <v>0</v>
      </c>
      <c r="S128" s="32">
        <v>9852</v>
      </c>
      <c r="T128" s="32">
        <v>21304</v>
      </c>
      <c r="U128" s="333">
        <v>0.99708974840405595</v>
      </c>
      <c r="V128" s="333">
        <v>0.99708974840405595</v>
      </c>
      <c r="W128" s="32" t="s">
        <v>251</v>
      </c>
    </row>
    <row r="129" spans="1:23" s="23" customFormat="1" ht="14.45" customHeight="1" x14ac:dyDescent="0.2">
      <c r="A129" s="19" t="s">
        <v>707</v>
      </c>
      <c r="B129" s="32" t="s">
        <v>534</v>
      </c>
      <c r="C129" s="32">
        <v>18918</v>
      </c>
      <c r="D129" s="32">
        <v>159</v>
      </c>
      <c r="E129" s="32">
        <v>286</v>
      </c>
      <c r="F129" s="32">
        <v>247</v>
      </c>
      <c r="G129" s="32">
        <v>692</v>
      </c>
      <c r="H129" s="32">
        <v>1517</v>
      </c>
      <c r="I129" s="32">
        <v>66</v>
      </c>
      <c r="J129" s="32">
        <v>9587</v>
      </c>
      <c r="K129" s="32">
        <v>11862</v>
      </c>
      <c r="L129" s="32">
        <v>82</v>
      </c>
      <c r="M129" s="32">
        <v>284</v>
      </c>
      <c r="N129" s="32">
        <v>280</v>
      </c>
      <c r="O129" s="32">
        <v>646</v>
      </c>
      <c r="P129" s="32">
        <v>1926</v>
      </c>
      <c r="Q129" s="32">
        <v>65</v>
      </c>
      <c r="R129" s="32">
        <v>4419</v>
      </c>
      <c r="S129" s="32">
        <v>7056</v>
      </c>
      <c r="T129" s="32">
        <v>25103</v>
      </c>
      <c r="U129" s="333">
        <v>0.19567382384575499</v>
      </c>
      <c r="V129" s="333">
        <v>0.75361510576425095</v>
      </c>
      <c r="W129" s="32" t="s">
        <v>251</v>
      </c>
    </row>
    <row r="130" spans="1:23" s="23" customFormat="1" ht="14.45" customHeight="1" x14ac:dyDescent="0.2">
      <c r="A130" s="19" t="s">
        <v>708</v>
      </c>
      <c r="B130" s="32" t="s">
        <v>535</v>
      </c>
      <c r="C130" s="32">
        <v>35</v>
      </c>
      <c r="D130" s="32">
        <v>0</v>
      </c>
      <c r="E130" s="32">
        <v>0</v>
      </c>
      <c r="F130" s="32">
        <v>5</v>
      </c>
      <c r="G130" s="32">
        <v>5</v>
      </c>
      <c r="H130" s="32">
        <v>7</v>
      </c>
      <c r="I130" s="32">
        <v>0</v>
      </c>
      <c r="J130" s="32">
        <v>5</v>
      </c>
      <c r="K130" s="32">
        <v>17</v>
      </c>
      <c r="L130" s="32">
        <v>0</v>
      </c>
      <c r="M130" s="32">
        <v>0</v>
      </c>
      <c r="N130" s="32">
        <v>0</v>
      </c>
      <c r="O130" s="32">
        <v>0</v>
      </c>
      <c r="P130" s="32">
        <v>18</v>
      </c>
      <c r="Q130" s="32">
        <v>0</v>
      </c>
      <c r="R130" s="32">
        <v>0</v>
      </c>
      <c r="S130" s="32">
        <v>18</v>
      </c>
      <c r="T130" s="32">
        <v>74</v>
      </c>
      <c r="U130" s="333">
        <v>0.40540540540540498</v>
      </c>
      <c r="V130" s="333">
        <v>0.47297297297297303</v>
      </c>
      <c r="W130" s="32" t="s">
        <v>46</v>
      </c>
    </row>
    <row r="131" spans="1:23" s="23" customFormat="1" ht="14.45" customHeight="1" x14ac:dyDescent="0.2">
      <c r="A131" s="19" t="s">
        <v>708</v>
      </c>
      <c r="B131" s="32" t="s">
        <v>540</v>
      </c>
      <c r="C131" s="32">
        <v>5</v>
      </c>
      <c r="D131" s="32">
        <v>0</v>
      </c>
      <c r="E131" s="32">
        <v>0</v>
      </c>
      <c r="F131" s="32">
        <v>0</v>
      </c>
      <c r="G131" s="32">
        <v>0</v>
      </c>
      <c r="H131" s="32">
        <v>0</v>
      </c>
      <c r="I131" s="32">
        <v>0</v>
      </c>
      <c r="J131" s="32">
        <v>0</v>
      </c>
      <c r="K131" s="32">
        <v>0</v>
      </c>
      <c r="L131" s="32">
        <v>0</v>
      </c>
      <c r="M131" s="32">
        <v>0</v>
      </c>
      <c r="N131" s="32">
        <v>0</v>
      </c>
      <c r="O131" s="32">
        <v>0</v>
      </c>
      <c r="P131" s="32">
        <v>0</v>
      </c>
      <c r="Q131" s="32">
        <v>0</v>
      </c>
      <c r="R131" s="32">
        <v>5</v>
      </c>
      <c r="S131" s="32">
        <v>5</v>
      </c>
      <c r="T131" s="32">
        <v>5</v>
      </c>
      <c r="U131" s="333">
        <v>0</v>
      </c>
      <c r="V131" s="333">
        <v>1</v>
      </c>
      <c r="W131" s="32" t="s">
        <v>46</v>
      </c>
    </row>
    <row r="132" spans="1:23" s="23" customFormat="1" ht="14.45" customHeight="1" x14ac:dyDescent="0.2">
      <c r="A132" s="19" t="s">
        <v>708</v>
      </c>
      <c r="B132" s="32" t="s">
        <v>534</v>
      </c>
      <c r="C132" s="32">
        <v>365</v>
      </c>
      <c r="D132" s="32">
        <v>0</v>
      </c>
      <c r="E132" s="32">
        <v>0</v>
      </c>
      <c r="F132" s="32">
        <v>10</v>
      </c>
      <c r="G132" s="32">
        <v>10</v>
      </c>
      <c r="H132" s="32">
        <v>95</v>
      </c>
      <c r="I132" s="32">
        <v>32</v>
      </c>
      <c r="J132" s="32">
        <v>36</v>
      </c>
      <c r="K132" s="32">
        <v>173</v>
      </c>
      <c r="L132" s="32">
        <v>0</v>
      </c>
      <c r="M132" s="32">
        <v>0</v>
      </c>
      <c r="N132" s="32">
        <v>0</v>
      </c>
      <c r="O132" s="32">
        <v>0</v>
      </c>
      <c r="P132" s="32">
        <v>71</v>
      </c>
      <c r="Q132" s="32">
        <v>91</v>
      </c>
      <c r="R132" s="32">
        <v>30</v>
      </c>
      <c r="S132" s="32">
        <v>192</v>
      </c>
      <c r="T132" s="32">
        <v>17573</v>
      </c>
      <c r="U132" s="333">
        <v>1.7014738519319401E-2</v>
      </c>
      <c r="V132" s="333">
        <v>2.0770500199169199E-2</v>
      </c>
      <c r="W132" s="32" t="s">
        <v>46</v>
      </c>
    </row>
    <row r="133" spans="1:23" s="23" customFormat="1" ht="14.45" customHeight="1" x14ac:dyDescent="0.2">
      <c r="A133" s="19" t="s">
        <v>709</v>
      </c>
      <c r="B133" s="32" t="s">
        <v>535</v>
      </c>
      <c r="C133" s="32">
        <v>86006</v>
      </c>
      <c r="D133" s="32">
        <v>780</v>
      </c>
      <c r="E133" s="32">
        <v>1650</v>
      </c>
      <c r="F133" s="32">
        <v>1060</v>
      </c>
      <c r="G133" s="32">
        <v>3490</v>
      </c>
      <c r="H133" s="32">
        <v>29597</v>
      </c>
      <c r="I133" s="32">
        <v>787</v>
      </c>
      <c r="J133" s="32">
        <v>2485</v>
      </c>
      <c r="K133" s="32">
        <v>36359</v>
      </c>
      <c r="L133" s="32">
        <v>735</v>
      </c>
      <c r="M133" s="32">
        <v>1759</v>
      </c>
      <c r="N133" s="32">
        <v>1253</v>
      </c>
      <c r="O133" s="32">
        <v>3747</v>
      </c>
      <c r="P133" s="32">
        <v>41346</v>
      </c>
      <c r="Q133" s="32">
        <v>706</v>
      </c>
      <c r="R133" s="32">
        <v>3848</v>
      </c>
      <c r="S133" s="32">
        <v>49647</v>
      </c>
      <c r="T133" s="32">
        <v>240994</v>
      </c>
      <c r="U133" s="333">
        <v>0.330601591740873</v>
      </c>
      <c r="V133" s="333">
        <v>0.35688025428018999</v>
      </c>
      <c r="W133" s="32" t="s">
        <v>27</v>
      </c>
    </row>
    <row r="134" spans="1:23" s="23" customFormat="1" ht="14.45" customHeight="1" x14ac:dyDescent="0.2">
      <c r="A134" s="19" t="s">
        <v>709</v>
      </c>
      <c r="B134" s="32" t="s">
        <v>534</v>
      </c>
      <c r="C134" s="32">
        <v>8700</v>
      </c>
      <c r="D134" s="32">
        <v>45</v>
      </c>
      <c r="E134" s="32">
        <v>125</v>
      </c>
      <c r="F134" s="32">
        <v>79</v>
      </c>
      <c r="G134" s="32">
        <v>249</v>
      </c>
      <c r="H134" s="32">
        <v>2579</v>
      </c>
      <c r="I134" s="32">
        <v>134</v>
      </c>
      <c r="J134" s="32">
        <v>231</v>
      </c>
      <c r="K134" s="32">
        <v>3193</v>
      </c>
      <c r="L134" s="32">
        <v>35</v>
      </c>
      <c r="M134" s="32">
        <v>106</v>
      </c>
      <c r="N134" s="32">
        <v>126</v>
      </c>
      <c r="O134" s="32">
        <v>267</v>
      </c>
      <c r="P134" s="32">
        <v>4583</v>
      </c>
      <c r="Q134" s="32">
        <v>176</v>
      </c>
      <c r="R134" s="32">
        <v>481</v>
      </c>
      <c r="S134" s="32">
        <v>5507</v>
      </c>
      <c r="T134" s="32">
        <v>13529</v>
      </c>
      <c r="U134" s="333">
        <v>0.59043536107620698</v>
      </c>
      <c r="V134" s="333">
        <v>0.64306304974499195</v>
      </c>
      <c r="W134" s="32" t="s">
        <v>27</v>
      </c>
    </row>
    <row r="135" spans="1:23" s="23" customFormat="1" ht="14.45" customHeight="1" x14ac:dyDescent="0.2">
      <c r="A135" s="19" t="s">
        <v>710</v>
      </c>
      <c r="B135" s="32" t="s">
        <v>535</v>
      </c>
      <c r="C135" s="32">
        <v>0</v>
      </c>
      <c r="D135" s="32">
        <v>0</v>
      </c>
      <c r="E135" s="32">
        <v>0</v>
      </c>
      <c r="F135" s="32">
        <v>0</v>
      </c>
      <c r="G135" s="32">
        <v>0</v>
      </c>
      <c r="H135" s="32">
        <v>0</v>
      </c>
      <c r="I135" s="32">
        <v>0</v>
      </c>
      <c r="J135" s="32">
        <v>0</v>
      </c>
      <c r="K135" s="32">
        <v>0</v>
      </c>
      <c r="L135" s="32">
        <v>0</v>
      </c>
      <c r="M135" s="32">
        <v>0</v>
      </c>
      <c r="N135" s="32">
        <v>0</v>
      </c>
      <c r="O135" s="32">
        <v>0</v>
      </c>
      <c r="P135" s="32">
        <v>0</v>
      </c>
      <c r="Q135" s="32">
        <v>0</v>
      </c>
      <c r="R135" s="32">
        <v>0</v>
      </c>
      <c r="S135" s="32">
        <v>0</v>
      </c>
      <c r="T135" s="32">
        <v>5</v>
      </c>
      <c r="U135" s="333">
        <v>0</v>
      </c>
      <c r="V135" s="333">
        <v>0</v>
      </c>
      <c r="W135" s="32" t="s">
        <v>174</v>
      </c>
    </row>
    <row r="136" spans="1:23" s="23" customFormat="1" ht="14.45" customHeight="1" x14ac:dyDescent="0.2">
      <c r="A136" s="19" t="s">
        <v>710</v>
      </c>
      <c r="B136" s="32" t="s">
        <v>534</v>
      </c>
      <c r="C136" s="32">
        <v>0</v>
      </c>
      <c r="D136" s="32">
        <v>0</v>
      </c>
      <c r="E136" s="32">
        <v>0</v>
      </c>
      <c r="F136" s="32">
        <v>0</v>
      </c>
      <c r="G136" s="32">
        <v>0</v>
      </c>
      <c r="H136" s="32">
        <v>0</v>
      </c>
      <c r="I136" s="32">
        <v>0</v>
      </c>
      <c r="J136" s="32">
        <v>0</v>
      </c>
      <c r="K136" s="32">
        <v>0</v>
      </c>
      <c r="L136" s="32">
        <v>0</v>
      </c>
      <c r="M136" s="32">
        <v>0</v>
      </c>
      <c r="N136" s="32">
        <v>0</v>
      </c>
      <c r="O136" s="32">
        <v>0</v>
      </c>
      <c r="P136" s="32">
        <v>0</v>
      </c>
      <c r="Q136" s="32">
        <v>0</v>
      </c>
      <c r="R136" s="32">
        <v>0</v>
      </c>
      <c r="S136" s="32">
        <v>0</v>
      </c>
      <c r="T136" s="32">
        <v>35</v>
      </c>
      <c r="U136" s="333">
        <v>0</v>
      </c>
      <c r="V136" s="333">
        <v>0</v>
      </c>
      <c r="W136" s="32" t="s">
        <v>174</v>
      </c>
    </row>
    <row r="137" spans="1:23" s="23" customFormat="1" ht="14.45" customHeight="1" x14ac:dyDescent="0.2">
      <c r="A137" s="19" t="s">
        <v>711</v>
      </c>
      <c r="B137" s="32" t="s">
        <v>535</v>
      </c>
      <c r="C137" s="32">
        <v>13</v>
      </c>
      <c r="D137" s="32">
        <v>0</v>
      </c>
      <c r="E137" s="32">
        <v>0</v>
      </c>
      <c r="F137" s="32">
        <v>0</v>
      </c>
      <c r="G137" s="32">
        <v>0</v>
      </c>
      <c r="H137" s="32">
        <v>7</v>
      </c>
      <c r="I137" s="32">
        <v>0</v>
      </c>
      <c r="J137" s="32">
        <v>0</v>
      </c>
      <c r="K137" s="32">
        <v>7</v>
      </c>
      <c r="L137" s="32">
        <v>0</v>
      </c>
      <c r="M137" s="32">
        <v>0</v>
      </c>
      <c r="N137" s="32">
        <v>0</v>
      </c>
      <c r="O137" s="32">
        <v>0</v>
      </c>
      <c r="P137" s="32">
        <v>6</v>
      </c>
      <c r="Q137" s="32">
        <v>0</v>
      </c>
      <c r="R137" s="32">
        <v>0</v>
      </c>
      <c r="S137" s="32">
        <v>6</v>
      </c>
      <c r="T137" s="32">
        <v>31</v>
      </c>
      <c r="U137" s="333">
        <v>0.41935483870967699</v>
      </c>
      <c r="V137" s="333">
        <v>0.41935483870967699</v>
      </c>
      <c r="W137" s="32" t="s">
        <v>28</v>
      </c>
    </row>
    <row r="138" spans="1:23" s="23" customFormat="1" ht="14.45" customHeight="1" x14ac:dyDescent="0.2">
      <c r="A138" s="19" t="s">
        <v>712</v>
      </c>
      <c r="B138" s="32" t="s">
        <v>535</v>
      </c>
      <c r="C138" s="32">
        <v>101</v>
      </c>
      <c r="D138" s="32">
        <v>6</v>
      </c>
      <c r="E138" s="32">
        <v>10</v>
      </c>
      <c r="F138" s="32">
        <v>7</v>
      </c>
      <c r="G138" s="32">
        <v>23</v>
      </c>
      <c r="H138" s="32">
        <v>26</v>
      </c>
      <c r="I138" s="32">
        <v>5</v>
      </c>
      <c r="J138" s="32">
        <v>0</v>
      </c>
      <c r="K138" s="32">
        <v>54</v>
      </c>
      <c r="L138" s="32">
        <v>5</v>
      </c>
      <c r="M138" s="32">
        <v>11</v>
      </c>
      <c r="N138" s="32">
        <v>0</v>
      </c>
      <c r="O138" s="32">
        <v>16</v>
      </c>
      <c r="P138" s="32">
        <v>31</v>
      </c>
      <c r="Q138" s="32">
        <v>0</v>
      </c>
      <c r="R138" s="32">
        <v>0</v>
      </c>
      <c r="S138" s="32">
        <v>47</v>
      </c>
      <c r="T138" s="32">
        <v>228</v>
      </c>
      <c r="U138" s="333">
        <v>0.44298245614035098</v>
      </c>
      <c r="V138" s="333">
        <v>0.44298245614035098</v>
      </c>
      <c r="W138" s="32" t="s">
        <v>29</v>
      </c>
    </row>
    <row r="139" spans="1:23" s="23" customFormat="1" ht="14.45" customHeight="1" x14ac:dyDescent="0.2">
      <c r="A139" s="19" t="s">
        <v>712</v>
      </c>
      <c r="B139" s="32" t="s">
        <v>534</v>
      </c>
      <c r="C139" s="32">
        <v>577</v>
      </c>
      <c r="D139" s="32">
        <v>0</v>
      </c>
      <c r="E139" s="32">
        <v>11</v>
      </c>
      <c r="F139" s="32">
        <v>9</v>
      </c>
      <c r="G139" s="32">
        <v>20</v>
      </c>
      <c r="H139" s="32">
        <v>73</v>
      </c>
      <c r="I139" s="32">
        <v>132</v>
      </c>
      <c r="J139" s="32">
        <v>0</v>
      </c>
      <c r="K139" s="32">
        <v>225</v>
      </c>
      <c r="L139" s="32">
        <v>0</v>
      </c>
      <c r="M139" s="32">
        <v>20</v>
      </c>
      <c r="N139" s="32">
        <v>10</v>
      </c>
      <c r="O139" s="32">
        <v>30</v>
      </c>
      <c r="P139" s="32">
        <v>111</v>
      </c>
      <c r="Q139" s="32">
        <v>201</v>
      </c>
      <c r="R139" s="32">
        <v>10</v>
      </c>
      <c r="S139" s="32">
        <v>352</v>
      </c>
      <c r="T139" s="32">
        <v>599</v>
      </c>
      <c r="U139" s="333">
        <v>0.94657762938230405</v>
      </c>
      <c r="V139" s="333">
        <v>0.96327212020033404</v>
      </c>
      <c r="W139" s="32" t="s">
        <v>29</v>
      </c>
    </row>
    <row r="140" spans="1:23" s="23" customFormat="1" ht="14.45" customHeight="1" x14ac:dyDescent="0.2">
      <c r="A140" s="19" t="s">
        <v>714</v>
      </c>
      <c r="B140" s="32" t="s">
        <v>535</v>
      </c>
      <c r="C140" s="32">
        <v>25</v>
      </c>
      <c r="D140" s="32">
        <v>0</v>
      </c>
      <c r="E140" s="32">
        <v>0</v>
      </c>
      <c r="F140" s="32">
        <v>5</v>
      </c>
      <c r="G140" s="32">
        <v>5</v>
      </c>
      <c r="H140" s="32">
        <v>15</v>
      </c>
      <c r="I140" s="32">
        <v>0</v>
      </c>
      <c r="J140" s="32">
        <v>0</v>
      </c>
      <c r="K140" s="32">
        <v>20</v>
      </c>
      <c r="L140" s="32">
        <v>0</v>
      </c>
      <c r="M140" s="32">
        <v>0</v>
      </c>
      <c r="N140" s="32">
        <v>0</v>
      </c>
      <c r="O140" s="32">
        <v>0</v>
      </c>
      <c r="P140" s="32">
        <v>0</v>
      </c>
      <c r="Q140" s="32">
        <v>0</v>
      </c>
      <c r="R140" s="32">
        <v>5</v>
      </c>
      <c r="S140" s="32">
        <v>5</v>
      </c>
      <c r="T140" s="32">
        <v>127</v>
      </c>
      <c r="U140" s="333">
        <v>0.15748031496063</v>
      </c>
      <c r="V140" s="333">
        <v>0.196850393700787</v>
      </c>
      <c r="W140" s="32" t="s">
        <v>342</v>
      </c>
    </row>
    <row r="141" spans="1:23" s="23" customFormat="1" ht="14.45" customHeight="1" x14ac:dyDescent="0.2">
      <c r="A141" s="19" t="s">
        <v>714</v>
      </c>
      <c r="B141" s="32" t="s">
        <v>534</v>
      </c>
      <c r="C141" s="32">
        <v>160</v>
      </c>
      <c r="D141" s="32">
        <v>0</v>
      </c>
      <c r="E141" s="32">
        <v>0</v>
      </c>
      <c r="F141" s="32">
        <v>5</v>
      </c>
      <c r="G141" s="32">
        <v>5</v>
      </c>
      <c r="H141" s="32">
        <v>52</v>
      </c>
      <c r="I141" s="32">
        <v>10</v>
      </c>
      <c r="J141" s="32">
        <v>14</v>
      </c>
      <c r="K141" s="32">
        <v>81</v>
      </c>
      <c r="L141" s="32">
        <v>0</v>
      </c>
      <c r="M141" s="32">
        <v>0</v>
      </c>
      <c r="N141" s="32">
        <v>5</v>
      </c>
      <c r="O141" s="32">
        <v>5</v>
      </c>
      <c r="P141" s="32">
        <v>49</v>
      </c>
      <c r="Q141" s="32">
        <v>11</v>
      </c>
      <c r="R141" s="32">
        <v>14</v>
      </c>
      <c r="S141" s="32">
        <v>79</v>
      </c>
      <c r="T141" s="32">
        <v>260</v>
      </c>
      <c r="U141" s="333">
        <v>0.507692307692308</v>
      </c>
      <c r="V141" s="333">
        <v>0.61538461538461497</v>
      </c>
      <c r="W141" s="32" t="s">
        <v>342</v>
      </c>
    </row>
    <row r="142" spans="1:23" s="23" customFormat="1" ht="14.45" customHeight="1" x14ac:dyDescent="0.2">
      <c r="A142" s="19" t="s">
        <v>716</v>
      </c>
      <c r="B142" s="32" t="s">
        <v>535</v>
      </c>
      <c r="C142" s="32">
        <v>123155</v>
      </c>
      <c r="D142" s="32">
        <v>5801</v>
      </c>
      <c r="E142" s="32">
        <v>9456</v>
      </c>
      <c r="F142" s="32">
        <v>7350</v>
      </c>
      <c r="G142" s="32">
        <v>22607</v>
      </c>
      <c r="H142" s="32">
        <v>28335</v>
      </c>
      <c r="I142" s="32">
        <v>1266</v>
      </c>
      <c r="J142" s="32">
        <v>3216</v>
      </c>
      <c r="K142" s="32">
        <v>55424</v>
      </c>
      <c r="L142" s="32">
        <v>5852</v>
      </c>
      <c r="M142" s="32">
        <v>9289</v>
      </c>
      <c r="N142" s="32">
        <v>7148</v>
      </c>
      <c r="O142" s="32">
        <v>22289</v>
      </c>
      <c r="P142" s="32">
        <v>40216</v>
      </c>
      <c r="Q142" s="32">
        <v>967</v>
      </c>
      <c r="R142" s="32">
        <v>4259</v>
      </c>
      <c r="S142" s="32">
        <v>67731</v>
      </c>
      <c r="T142" s="32">
        <v>135099</v>
      </c>
      <c r="U142" s="333">
        <v>0.85626096418182196</v>
      </c>
      <c r="V142" s="333">
        <v>0.91159075936905498</v>
      </c>
      <c r="W142" s="32" t="s">
        <v>132</v>
      </c>
    </row>
    <row r="143" spans="1:23" s="23" customFormat="1" ht="14.45" customHeight="1" x14ac:dyDescent="0.2">
      <c r="A143" s="19" t="s">
        <v>716</v>
      </c>
      <c r="B143" s="32" t="s">
        <v>541</v>
      </c>
      <c r="C143" s="32">
        <v>0</v>
      </c>
      <c r="D143" s="32">
        <v>0</v>
      </c>
      <c r="E143" s="32">
        <v>0</v>
      </c>
      <c r="F143" s="32">
        <v>0</v>
      </c>
      <c r="G143" s="32">
        <v>0</v>
      </c>
      <c r="H143" s="32">
        <v>0</v>
      </c>
      <c r="I143" s="32">
        <v>0</v>
      </c>
      <c r="J143" s="32">
        <v>0</v>
      </c>
      <c r="K143" s="32">
        <v>0</v>
      </c>
      <c r="L143" s="32">
        <v>0</v>
      </c>
      <c r="M143" s="32">
        <v>0</v>
      </c>
      <c r="N143" s="32">
        <v>0</v>
      </c>
      <c r="O143" s="32">
        <v>0</v>
      </c>
      <c r="P143" s="32">
        <v>0</v>
      </c>
      <c r="Q143" s="32">
        <v>0</v>
      </c>
      <c r="R143" s="32">
        <v>0</v>
      </c>
      <c r="S143" s="32">
        <v>0</v>
      </c>
      <c r="T143" s="32">
        <v>1216942</v>
      </c>
      <c r="U143" s="333">
        <v>0</v>
      </c>
      <c r="V143" s="333">
        <v>0</v>
      </c>
      <c r="W143" s="32" t="s">
        <v>132</v>
      </c>
    </row>
    <row r="144" spans="1:23" s="23" customFormat="1" ht="14.45" customHeight="1" x14ac:dyDescent="0.2">
      <c r="A144" s="19" t="s">
        <v>716</v>
      </c>
      <c r="B144" s="32" t="s">
        <v>537</v>
      </c>
      <c r="C144" s="32">
        <v>0</v>
      </c>
      <c r="D144" s="32">
        <v>0</v>
      </c>
      <c r="E144" s="32">
        <v>0</v>
      </c>
      <c r="F144" s="32">
        <v>0</v>
      </c>
      <c r="G144" s="32">
        <v>0</v>
      </c>
      <c r="H144" s="32">
        <v>0</v>
      </c>
      <c r="I144" s="32">
        <v>0</v>
      </c>
      <c r="J144" s="32">
        <v>0</v>
      </c>
      <c r="K144" s="32">
        <v>0</v>
      </c>
      <c r="L144" s="32">
        <v>0</v>
      </c>
      <c r="M144" s="32">
        <v>0</v>
      </c>
      <c r="N144" s="32">
        <v>0</v>
      </c>
      <c r="O144" s="32">
        <v>0</v>
      </c>
      <c r="P144" s="32">
        <v>0</v>
      </c>
      <c r="Q144" s="32">
        <v>0</v>
      </c>
      <c r="R144" s="32">
        <v>0</v>
      </c>
      <c r="S144" s="32">
        <v>0</v>
      </c>
      <c r="T144" s="32">
        <v>5541021</v>
      </c>
      <c r="U144" s="333">
        <v>0</v>
      </c>
      <c r="V144" s="333">
        <v>0</v>
      </c>
      <c r="W144" s="32" t="s">
        <v>132</v>
      </c>
    </row>
    <row r="145" spans="1:23" s="23" customFormat="1" ht="14.45" customHeight="1" x14ac:dyDescent="0.2">
      <c r="A145" s="19" t="s">
        <v>716</v>
      </c>
      <c r="B145" s="32" t="s">
        <v>540</v>
      </c>
      <c r="C145" s="32">
        <v>11191</v>
      </c>
      <c r="D145" s="32">
        <v>1210</v>
      </c>
      <c r="E145" s="32">
        <v>1246</v>
      </c>
      <c r="F145" s="32">
        <v>909</v>
      </c>
      <c r="G145" s="32">
        <v>3365</v>
      </c>
      <c r="H145" s="32">
        <v>1858</v>
      </c>
      <c r="I145" s="32">
        <v>511</v>
      </c>
      <c r="J145" s="32">
        <v>0</v>
      </c>
      <c r="K145" s="32">
        <v>5734</v>
      </c>
      <c r="L145" s="32">
        <v>1167</v>
      </c>
      <c r="M145" s="32">
        <v>1168</v>
      </c>
      <c r="N145" s="32">
        <v>939</v>
      </c>
      <c r="O145" s="32">
        <v>3274</v>
      </c>
      <c r="P145" s="32">
        <v>1735</v>
      </c>
      <c r="Q145" s="32">
        <v>448</v>
      </c>
      <c r="R145" s="32">
        <v>0</v>
      </c>
      <c r="S145" s="32">
        <v>5457</v>
      </c>
      <c r="T145" s="32">
        <v>11253</v>
      </c>
      <c r="U145" s="333">
        <v>0.99449035812672204</v>
      </c>
      <c r="V145" s="333">
        <v>0.99449035812672204</v>
      </c>
      <c r="W145" s="32" t="s">
        <v>132</v>
      </c>
    </row>
    <row r="146" spans="1:23" s="23" customFormat="1" ht="14.45" customHeight="1" x14ac:dyDescent="0.2">
      <c r="A146" s="19" t="s">
        <v>716</v>
      </c>
      <c r="B146" s="32" t="s">
        <v>534</v>
      </c>
      <c r="C146" s="32">
        <v>908296</v>
      </c>
      <c r="D146" s="32">
        <v>74345</v>
      </c>
      <c r="E146" s="32">
        <v>95255</v>
      </c>
      <c r="F146" s="32">
        <v>66465</v>
      </c>
      <c r="G146" s="32">
        <v>236065</v>
      </c>
      <c r="H146" s="32">
        <v>195884</v>
      </c>
      <c r="I146" s="32">
        <v>13540</v>
      </c>
      <c r="J146" s="32">
        <v>16994</v>
      </c>
      <c r="K146" s="32">
        <v>462483</v>
      </c>
      <c r="L146" s="32">
        <v>75021</v>
      </c>
      <c r="M146" s="32">
        <v>95687</v>
      </c>
      <c r="N146" s="32">
        <v>67337</v>
      </c>
      <c r="O146" s="32">
        <v>238045</v>
      </c>
      <c r="P146" s="32">
        <v>179148</v>
      </c>
      <c r="Q146" s="32">
        <v>11349</v>
      </c>
      <c r="R146" s="32">
        <v>17271</v>
      </c>
      <c r="S146" s="32">
        <v>445813</v>
      </c>
      <c r="T146" s="32">
        <v>931903</v>
      </c>
      <c r="U146" s="333">
        <v>0.93789911610972398</v>
      </c>
      <c r="V146" s="333">
        <v>0.97466796436968195</v>
      </c>
      <c r="W146" s="32" t="s">
        <v>132</v>
      </c>
    </row>
    <row r="147" spans="1:23" s="23" customFormat="1" ht="14.45" customHeight="1" x14ac:dyDescent="0.2">
      <c r="A147" s="19" t="s">
        <v>717</v>
      </c>
      <c r="B147" s="32" t="s">
        <v>535</v>
      </c>
      <c r="C147" s="32">
        <v>5</v>
      </c>
      <c r="D147" s="32">
        <v>0</v>
      </c>
      <c r="E147" s="32">
        <v>0</v>
      </c>
      <c r="F147" s="32">
        <v>0</v>
      </c>
      <c r="G147" s="32">
        <v>0</v>
      </c>
      <c r="H147" s="32">
        <v>0</v>
      </c>
      <c r="I147" s="32">
        <v>0</v>
      </c>
      <c r="J147" s="32">
        <v>0</v>
      </c>
      <c r="K147" s="32">
        <v>0</v>
      </c>
      <c r="L147" s="32">
        <v>0</v>
      </c>
      <c r="M147" s="32">
        <v>5</v>
      </c>
      <c r="N147" s="32">
        <v>0</v>
      </c>
      <c r="O147" s="32">
        <v>5</v>
      </c>
      <c r="P147" s="32">
        <v>0</v>
      </c>
      <c r="Q147" s="32">
        <v>0</v>
      </c>
      <c r="R147" s="32">
        <v>0</v>
      </c>
      <c r="S147" s="32">
        <v>5</v>
      </c>
      <c r="T147" s="32">
        <v>35</v>
      </c>
      <c r="U147" s="333">
        <v>0.14285714285714299</v>
      </c>
      <c r="V147" s="333">
        <v>0.14285714285714299</v>
      </c>
      <c r="W147" s="32" t="s">
        <v>252</v>
      </c>
    </row>
    <row r="148" spans="1:23" s="23" customFormat="1" ht="14.45" customHeight="1" x14ac:dyDescent="0.2">
      <c r="A148" s="19" t="s">
        <v>719</v>
      </c>
      <c r="B148" s="32" t="s">
        <v>535</v>
      </c>
      <c r="C148" s="32">
        <v>341</v>
      </c>
      <c r="D148" s="32">
        <v>0</v>
      </c>
      <c r="E148" s="32">
        <v>20</v>
      </c>
      <c r="F148" s="32">
        <v>5</v>
      </c>
      <c r="G148" s="32">
        <v>25</v>
      </c>
      <c r="H148" s="32">
        <v>48</v>
      </c>
      <c r="I148" s="32">
        <v>5</v>
      </c>
      <c r="J148" s="32">
        <v>85</v>
      </c>
      <c r="K148" s="32">
        <v>163</v>
      </c>
      <c r="L148" s="32">
        <v>0</v>
      </c>
      <c r="M148" s="32">
        <v>15</v>
      </c>
      <c r="N148" s="32">
        <v>8</v>
      </c>
      <c r="O148" s="32">
        <v>23</v>
      </c>
      <c r="P148" s="32">
        <v>79</v>
      </c>
      <c r="Q148" s="32">
        <v>0</v>
      </c>
      <c r="R148" s="32">
        <v>76</v>
      </c>
      <c r="S148" s="32">
        <v>178</v>
      </c>
      <c r="T148" s="32">
        <v>1187</v>
      </c>
      <c r="U148" s="333">
        <v>0.151642796967144</v>
      </c>
      <c r="V148" s="333">
        <v>0.28727885425442301</v>
      </c>
      <c r="W148" s="32" t="s">
        <v>253</v>
      </c>
    </row>
    <row r="149" spans="1:23" s="23" customFormat="1" ht="14.45" customHeight="1" x14ac:dyDescent="0.2">
      <c r="A149" s="19" t="s">
        <v>719</v>
      </c>
      <c r="B149" s="32" t="s">
        <v>534</v>
      </c>
      <c r="C149" s="32">
        <v>1299</v>
      </c>
      <c r="D149" s="32">
        <v>6</v>
      </c>
      <c r="E149" s="32">
        <v>30</v>
      </c>
      <c r="F149" s="32">
        <v>5</v>
      </c>
      <c r="G149" s="32">
        <v>41</v>
      </c>
      <c r="H149" s="32">
        <v>109</v>
      </c>
      <c r="I149" s="32">
        <v>5</v>
      </c>
      <c r="J149" s="32">
        <v>528</v>
      </c>
      <c r="K149" s="32">
        <v>683</v>
      </c>
      <c r="L149" s="32">
        <v>6</v>
      </c>
      <c r="M149" s="32">
        <v>11</v>
      </c>
      <c r="N149" s="32">
        <v>17</v>
      </c>
      <c r="O149" s="32">
        <v>34</v>
      </c>
      <c r="P149" s="32">
        <v>148</v>
      </c>
      <c r="Q149" s="32">
        <v>0</v>
      </c>
      <c r="R149" s="32">
        <v>434</v>
      </c>
      <c r="S149" s="32">
        <v>616</v>
      </c>
      <c r="T149" s="32">
        <v>1706</v>
      </c>
      <c r="U149" s="333">
        <v>0.197538100820633</v>
      </c>
      <c r="V149" s="333">
        <v>0.76143024618991795</v>
      </c>
      <c r="W149" s="32" t="s">
        <v>253</v>
      </c>
    </row>
    <row r="150" spans="1:23" s="23" customFormat="1" ht="14.45" customHeight="1" x14ac:dyDescent="0.2">
      <c r="A150" s="19" t="s">
        <v>720</v>
      </c>
      <c r="B150" s="32" t="s">
        <v>535</v>
      </c>
      <c r="C150" s="32">
        <v>33</v>
      </c>
      <c r="D150" s="32">
        <v>0</v>
      </c>
      <c r="E150" s="32">
        <v>10</v>
      </c>
      <c r="F150" s="32">
        <v>0</v>
      </c>
      <c r="G150" s="32">
        <v>10</v>
      </c>
      <c r="H150" s="32">
        <v>13</v>
      </c>
      <c r="I150" s="32">
        <v>0</v>
      </c>
      <c r="J150" s="32">
        <v>0</v>
      </c>
      <c r="K150" s="32">
        <v>23</v>
      </c>
      <c r="L150" s="32">
        <v>0</v>
      </c>
      <c r="M150" s="32">
        <v>0</v>
      </c>
      <c r="N150" s="32">
        <v>0</v>
      </c>
      <c r="O150" s="32">
        <v>0</v>
      </c>
      <c r="P150" s="32">
        <v>10</v>
      </c>
      <c r="Q150" s="32">
        <v>0</v>
      </c>
      <c r="R150" s="32">
        <v>0</v>
      </c>
      <c r="S150" s="32">
        <v>10</v>
      </c>
      <c r="T150" s="32">
        <v>162</v>
      </c>
      <c r="U150" s="333">
        <v>0.203703703703704</v>
      </c>
      <c r="V150" s="333">
        <v>0.203703703703704</v>
      </c>
      <c r="W150" s="32" t="s">
        <v>176</v>
      </c>
    </row>
    <row r="151" spans="1:23" s="23" customFormat="1" ht="14.45" customHeight="1" x14ac:dyDescent="0.2">
      <c r="A151" s="19" t="s">
        <v>720</v>
      </c>
      <c r="B151" s="32" t="s">
        <v>534</v>
      </c>
      <c r="C151" s="32">
        <v>21</v>
      </c>
      <c r="D151" s="32">
        <v>0</v>
      </c>
      <c r="E151" s="32">
        <v>0</v>
      </c>
      <c r="F151" s="32">
        <v>0</v>
      </c>
      <c r="G151" s="32">
        <v>0</v>
      </c>
      <c r="H151" s="32">
        <v>10</v>
      </c>
      <c r="I151" s="32">
        <v>0</v>
      </c>
      <c r="J151" s="32">
        <v>6</v>
      </c>
      <c r="K151" s="32">
        <v>16</v>
      </c>
      <c r="L151" s="32">
        <v>0</v>
      </c>
      <c r="M151" s="32">
        <v>0</v>
      </c>
      <c r="N151" s="32">
        <v>0</v>
      </c>
      <c r="O151" s="32">
        <v>0</v>
      </c>
      <c r="P151" s="32">
        <v>0</v>
      </c>
      <c r="Q151" s="32">
        <v>0</v>
      </c>
      <c r="R151" s="32">
        <v>5</v>
      </c>
      <c r="S151" s="32">
        <v>5</v>
      </c>
      <c r="T151" s="32">
        <v>57</v>
      </c>
      <c r="U151" s="333">
        <v>0.175438596491228</v>
      </c>
      <c r="V151" s="333">
        <v>0.36842105263157898</v>
      </c>
      <c r="W151" s="32" t="s">
        <v>176</v>
      </c>
    </row>
    <row r="152" spans="1:23" s="23" customFormat="1" ht="14.45" customHeight="1" x14ac:dyDescent="0.2">
      <c r="A152" s="19" t="s">
        <v>722</v>
      </c>
      <c r="B152" s="32" t="s">
        <v>535</v>
      </c>
      <c r="C152" s="32">
        <v>3691</v>
      </c>
      <c r="D152" s="32">
        <v>14</v>
      </c>
      <c r="E152" s="32">
        <v>47</v>
      </c>
      <c r="F152" s="32">
        <v>34</v>
      </c>
      <c r="G152" s="32">
        <v>95</v>
      </c>
      <c r="H152" s="32">
        <v>1279</v>
      </c>
      <c r="I152" s="32">
        <v>15</v>
      </c>
      <c r="J152" s="32">
        <v>92</v>
      </c>
      <c r="K152" s="32">
        <v>1481</v>
      </c>
      <c r="L152" s="32">
        <v>24</v>
      </c>
      <c r="M152" s="32">
        <v>36</v>
      </c>
      <c r="N152" s="32">
        <v>34</v>
      </c>
      <c r="O152" s="32">
        <v>94</v>
      </c>
      <c r="P152" s="32">
        <v>1982</v>
      </c>
      <c r="Q152" s="32">
        <v>16</v>
      </c>
      <c r="R152" s="32">
        <v>118</v>
      </c>
      <c r="S152" s="32">
        <v>2210</v>
      </c>
      <c r="T152" s="32">
        <v>6996</v>
      </c>
      <c r="U152" s="333">
        <v>0.49757004002286997</v>
      </c>
      <c r="V152" s="333">
        <v>0.52758719268153198</v>
      </c>
      <c r="W152" s="32" t="s">
        <v>31</v>
      </c>
    </row>
    <row r="153" spans="1:23" s="23" customFormat="1" ht="14.45" customHeight="1" x14ac:dyDescent="0.2">
      <c r="A153" s="19" t="s">
        <v>722</v>
      </c>
      <c r="B153" s="32" t="s">
        <v>534</v>
      </c>
      <c r="C153" s="32">
        <v>405</v>
      </c>
      <c r="D153" s="32">
        <v>0</v>
      </c>
      <c r="E153" s="32">
        <v>5</v>
      </c>
      <c r="F153" s="32">
        <v>11</v>
      </c>
      <c r="G153" s="32">
        <v>16</v>
      </c>
      <c r="H153" s="32">
        <v>98</v>
      </c>
      <c r="I153" s="32">
        <v>0</v>
      </c>
      <c r="J153" s="32">
        <v>127</v>
      </c>
      <c r="K153" s="32">
        <v>241</v>
      </c>
      <c r="L153" s="32">
        <v>0</v>
      </c>
      <c r="M153" s="32">
        <v>6</v>
      </c>
      <c r="N153" s="32">
        <v>12</v>
      </c>
      <c r="O153" s="32">
        <v>18</v>
      </c>
      <c r="P153" s="32">
        <v>71</v>
      </c>
      <c r="Q153" s="32">
        <v>0</v>
      </c>
      <c r="R153" s="32">
        <v>75</v>
      </c>
      <c r="S153" s="32">
        <v>164</v>
      </c>
      <c r="T153" s="32">
        <v>724</v>
      </c>
      <c r="U153" s="333">
        <v>0.28038674033149202</v>
      </c>
      <c r="V153" s="333">
        <v>0.55939226519337004</v>
      </c>
      <c r="W153" s="32" t="s">
        <v>31</v>
      </c>
    </row>
    <row r="154" spans="1:23" s="23" customFormat="1" ht="14.45" customHeight="1" x14ac:dyDescent="0.2">
      <c r="A154" s="19" t="s">
        <v>723</v>
      </c>
      <c r="B154" s="32" t="s">
        <v>535</v>
      </c>
      <c r="C154" s="32">
        <v>19730</v>
      </c>
      <c r="D154" s="32">
        <v>636</v>
      </c>
      <c r="E154" s="32">
        <v>1311</v>
      </c>
      <c r="F154" s="32">
        <v>639</v>
      </c>
      <c r="G154" s="32">
        <v>2586</v>
      </c>
      <c r="H154" s="32">
        <v>6361</v>
      </c>
      <c r="I154" s="32">
        <v>30</v>
      </c>
      <c r="J154" s="32">
        <v>888</v>
      </c>
      <c r="K154" s="32">
        <v>9865</v>
      </c>
      <c r="L154" s="32">
        <v>675</v>
      </c>
      <c r="M154" s="32">
        <v>1319</v>
      </c>
      <c r="N154" s="32">
        <v>734</v>
      </c>
      <c r="O154" s="32">
        <v>2728</v>
      </c>
      <c r="P154" s="32">
        <v>6018</v>
      </c>
      <c r="Q154" s="32">
        <v>55</v>
      </c>
      <c r="R154" s="32">
        <v>1064</v>
      </c>
      <c r="S154" s="32">
        <v>9865</v>
      </c>
      <c r="T154" s="32">
        <v>40358</v>
      </c>
      <c r="U154" s="333">
        <v>0.44050745824867399</v>
      </c>
      <c r="V154" s="333">
        <v>0.48887457257544997</v>
      </c>
      <c r="W154" s="32" t="s">
        <v>32</v>
      </c>
    </row>
    <row r="155" spans="1:23" s="23" customFormat="1" ht="14.45" customHeight="1" x14ac:dyDescent="0.2">
      <c r="A155" s="19" t="s">
        <v>723</v>
      </c>
      <c r="B155" s="32" t="s">
        <v>534</v>
      </c>
      <c r="C155" s="32">
        <v>1424</v>
      </c>
      <c r="D155" s="32">
        <v>71</v>
      </c>
      <c r="E155" s="32">
        <v>118</v>
      </c>
      <c r="F155" s="32">
        <v>63</v>
      </c>
      <c r="G155" s="32">
        <v>252</v>
      </c>
      <c r="H155" s="32">
        <v>439</v>
      </c>
      <c r="I155" s="32">
        <v>0</v>
      </c>
      <c r="J155" s="32">
        <v>89</v>
      </c>
      <c r="K155" s="32">
        <v>780</v>
      </c>
      <c r="L155" s="32">
        <v>51</v>
      </c>
      <c r="M155" s="32">
        <v>114</v>
      </c>
      <c r="N155" s="32">
        <v>72</v>
      </c>
      <c r="O155" s="32">
        <v>237</v>
      </c>
      <c r="P155" s="32">
        <v>329</v>
      </c>
      <c r="Q155" s="32">
        <v>0</v>
      </c>
      <c r="R155" s="32">
        <v>78</v>
      </c>
      <c r="S155" s="32">
        <v>644</v>
      </c>
      <c r="T155" s="32">
        <v>3200</v>
      </c>
      <c r="U155" s="333">
        <v>0.39281250000000001</v>
      </c>
      <c r="V155" s="333">
        <v>0.44500000000000001</v>
      </c>
      <c r="W155" s="32" t="s">
        <v>32</v>
      </c>
    </row>
    <row r="156" spans="1:23" s="23" customFormat="1" ht="14.45" customHeight="1" x14ac:dyDescent="0.2">
      <c r="A156" s="19" t="s">
        <v>724</v>
      </c>
      <c r="B156" s="32" t="s">
        <v>535</v>
      </c>
      <c r="C156" s="32">
        <v>15109</v>
      </c>
      <c r="D156" s="32">
        <v>87</v>
      </c>
      <c r="E156" s="32">
        <v>244</v>
      </c>
      <c r="F156" s="32">
        <v>202</v>
      </c>
      <c r="G156" s="32">
        <v>533</v>
      </c>
      <c r="H156" s="32">
        <v>849</v>
      </c>
      <c r="I156" s="32">
        <v>51</v>
      </c>
      <c r="J156" s="32">
        <v>534</v>
      </c>
      <c r="K156" s="32">
        <v>1967</v>
      </c>
      <c r="L156" s="32">
        <v>77</v>
      </c>
      <c r="M156" s="32">
        <v>241</v>
      </c>
      <c r="N156" s="32">
        <v>271</v>
      </c>
      <c r="O156" s="32">
        <v>589</v>
      </c>
      <c r="P156" s="32">
        <v>2296</v>
      </c>
      <c r="Q156" s="32">
        <v>102</v>
      </c>
      <c r="R156" s="32">
        <v>10155</v>
      </c>
      <c r="S156" s="32">
        <v>13142</v>
      </c>
      <c r="T156" s="32">
        <v>27834</v>
      </c>
      <c r="U156" s="333">
        <v>0.158798591650499</v>
      </c>
      <c r="V156" s="333">
        <v>0.54282532154918495</v>
      </c>
      <c r="W156" s="32" t="s">
        <v>254</v>
      </c>
    </row>
    <row r="157" spans="1:23" s="23" customFormat="1" ht="14.45" customHeight="1" x14ac:dyDescent="0.2">
      <c r="A157" s="19" t="s">
        <v>724</v>
      </c>
      <c r="B157" s="32" t="s">
        <v>534</v>
      </c>
      <c r="C157" s="32">
        <v>5964</v>
      </c>
      <c r="D157" s="32">
        <v>93</v>
      </c>
      <c r="E157" s="32">
        <v>237</v>
      </c>
      <c r="F157" s="32">
        <v>257</v>
      </c>
      <c r="G157" s="32">
        <v>587</v>
      </c>
      <c r="H157" s="32">
        <v>923</v>
      </c>
      <c r="I157" s="32">
        <v>123</v>
      </c>
      <c r="J157" s="32">
        <v>604</v>
      </c>
      <c r="K157" s="32">
        <v>2237</v>
      </c>
      <c r="L157" s="32">
        <v>67</v>
      </c>
      <c r="M157" s="32">
        <v>229</v>
      </c>
      <c r="N157" s="32">
        <v>265</v>
      </c>
      <c r="O157" s="32">
        <v>561</v>
      </c>
      <c r="P157" s="32">
        <v>1553</v>
      </c>
      <c r="Q157" s="32">
        <v>127</v>
      </c>
      <c r="R157" s="32">
        <v>1486</v>
      </c>
      <c r="S157" s="32">
        <v>3727</v>
      </c>
      <c r="T157" s="32">
        <v>24327</v>
      </c>
      <c r="U157" s="333">
        <v>0.159246927282443</v>
      </c>
      <c r="V157" s="333">
        <v>0.24515969909976601</v>
      </c>
      <c r="W157" s="32" t="s">
        <v>254</v>
      </c>
    </row>
    <row r="158" spans="1:23" s="23" customFormat="1" ht="14.45" customHeight="1" x14ac:dyDescent="0.2">
      <c r="A158" s="19" t="s">
        <v>725</v>
      </c>
      <c r="B158" s="32" t="s">
        <v>535</v>
      </c>
      <c r="C158" s="32">
        <v>78660</v>
      </c>
      <c r="D158" s="32">
        <v>1257</v>
      </c>
      <c r="E158" s="32">
        <v>4702</v>
      </c>
      <c r="F158" s="32">
        <v>3455</v>
      </c>
      <c r="G158" s="32">
        <v>9414</v>
      </c>
      <c r="H158" s="32">
        <v>24614</v>
      </c>
      <c r="I158" s="32">
        <v>195</v>
      </c>
      <c r="J158" s="32">
        <v>6739</v>
      </c>
      <c r="K158" s="32">
        <v>40962</v>
      </c>
      <c r="L158" s="32">
        <v>1240</v>
      </c>
      <c r="M158" s="32">
        <v>5060</v>
      </c>
      <c r="N158" s="32">
        <v>3901</v>
      </c>
      <c r="O158" s="32">
        <v>10201</v>
      </c>
      <c r="P158" s="32">
        <v>22126</v>
      </c>
      <c r="Q158" s="32">
        <v>195</v>
      </c>
      <c r="R158" s="32">
        <v>5176</v>
      </c>
      <c r="S158" s="32">
        <v>37698</v>
      </c>
      <c r="T158" s="32">
        <v>148758</v>
      </c>
      <c r="U158" s="333">
        <v>0.448681751569664</v>
      </c>
      <c r="V158" s="333">
        <v>0.52877828419311901</v>
      </c>
      <c r="W158" s="32" t="s">
        <v>255</v>
      </c>
    </row>
    <row r="159" spans="1:23" s="23" customFormat="1" ht="14.45" customHeight="1" x14ac:dyDescent="0.2">
      <c r="A159" s="19" t="s">
        <v>725</v>
      </c>
      <c r="B159" s="32" t="s">
        <v>537</v>
      </c>
      <c r="C159" s="32">
        <v>71500</v>
      </c>
      <c r="D159" s="32">
        <v>0</v>
      </c>
      <c r="E159" s="32">
        <v>0</v>
      </c>
      <c r="F159" s="32">
        <v>0</v>
      </c>
      <c r="G159" s="32">
        <v>0</v>
      </c>
      <c r="H159" s="32">
        <v>0</v>
      </c>
      <c r="I159" s="32">
        <v>0</v>
      </c>
      <c r="J159" s="32">
        <v>38451</v>
      </c>
      <c r="K159" s="32">
        <v>38451</v>
      </c>
      <c r="L159" s="32">
        <v>0</v>
      </c>
      <c r="M159" s="32">
        <v>0</v>
      </c>
      <c r="N159" s="32">
        <v>0</v>
      </c>
      <c r="O159" s="32">
        <v>0</v>
      </c>
      <c r="P159" s="32">
        <v>0</v>
      </c>
      <c r="Q159" s="32">
        <v>0</v>
      </c>
      <c r="R159" s="32">
        <v>33049</v>
      </c>
      <c r="S159" s="32">
        <v>33049</v>
      </c>
      <c r="T159" s="32">
        <v>71500</v>
      </c>
      <c r="U159" s="333">
        <v>0</v>
      </c>
      <c r="V159" s="333">
        <v>1</v>
      </c>
      <c r="W159" s="32" t="s">
        <v>255</v>
      </c>
    </row>
    <row r="160" spans="1:23" s="23" customFormat="1" ht="14.45" customHeight="1" x14ac:dyDescent="0.2">
      <c r="A160" s="19" t="s">
        <v>725</v>
      </c>
      <c r="B160" s="32" t="s">
        <v>534</v>
      </c>
      <c r="C160" s="32">
        <v>24841</v>
      </c>
      <c r="D160" s="32">
        <v>454</v>
      </c>
      <c r="E160" s="32">
        <v>1460</v>
      </c>
      <c r="F160" s="32">
        <v>1230</v>
      </c>
      <c r="G160" s="32">
        <v>3144</v>
      </c>
      <c r="H160" s="32">
        <v>8072</v>
      </c>
      <c r="I160" s="32">
        <v>140</v>
      </c>
      <c r="J160" s="32">
        <v>1125</v>
      </c>
      <c r="K160" s="32">
        <v>12481</v>
      </c>
      <c r="L160" s="32">
        <v>448</v>
      </c>
      <c r="M160" s="32">
        <v>1632</v>
      </c>
      <c r="N160" s="32">
        <v>1338</v>
      </c>
      <c r="O160" s="32">
        <v>3418</v>
      </c>
      <c r="P160" s="32">
        <v>8011</v>
      </c>
      <c r="Q160" s="32">
        <v>165</v>
      </c>
      <c r="R160" s="32">
        <v>766</v>
      </c>
      <c r="S160" s="32">
        <v>12360</v>
      </c>
      <c r="T160" s="32">
        <v>58637</v>
      </c>
      <c r="U160" s="333">
        <v>0.391391101181848</v>
      </c>
      <c r="V160" s="333">
        <v>0.42364036359295298</v>
      </c>
      <c r="W160" s="32" t="s">
        <v>255</v>
      </c>
    </row>
    <row r="161" spans="1:23" s="23" customFormat="1" ht="14.45" customHeight="1" x14ac:dyDescent="0.2">
      <c r="A161" s="19" t="s">
        <v>726</v>
      </c>
      <c r="B161" s="32" t="s">
        <v>535</v>
      </c>
      <c r="C161" s="32">
        <v>118</v>
      </c>
      <c r="D161" s="32">
        <v>5</v>
      </c>
      <c r="E161" s="32">
        <v>0</v>
      </c>
      <c r="F161" s="32">
        <v>6</v>
      </c>
      <c r="G161" s="32">
        <v>11</v>
      </c>
      <c r="H161" s="32">
        <v>6</v>
      </c>
      <c r="I161" s="32">
        <v>0</v>
      </c>
      <c r="J161" s="32">
        <v>30</v>
      </c>
      <c r="K161" s="32">
        <v>47</v>
      </c>
      <c r="L161" s="32">
        <v>0</v>
      </c>
      <c r="M161" s="32">
        <v>0</v>
      </c>
      <c r="N161" s="32">
        <v>5</v>
      </c>
      <c r="O161" s="32">
        <v>5</v>
      </c>
      <c r="P161" s="32">
        <v>31</v>
      </c>
      <c r="Q161" s="32">
        <v>0</v>
      </c>
      <c r="R161" s="32">
        <v>35</v>
      </c>
      <c r="S161" s="32">
        <v>71</v>
      </c>
      <c r="T161" s="32">
        <v>243</v>
      </c>
      <c r="U161" s="333">
        <v>0.218106995884774</v>
      </c>
      <c r="V161" s="333">
        <v>0.48559670781893</v>
      </c>
      <c r="W161" s="32" t="s">
        <v>343</v>
      </c>
    </row>
    <row r="162" spans="1:23" s="23" customFormat="1" ht="14.45" customHeight="1" x14ac:dyDescent="0.2">
      <c r="A162" s="19" t="s">
        <v>726</v>
      </c>
      <c r="B162" s="32" t="s">
        <v>534</v>
      </c>
      <c r="C162" s="32">
        <v>121</v>
      </c>
      <c r="D162" s="32">
        <v>0</v>
      </c>
      <c r="E162" s="32">
        <v>0</v>
      </c>
      <c r="F162" s="32">
        <v>17</v>
      </c>
      <c r="G162" s="32">
        <v>17</v>
      </c>
      <c r="H162" s="32">
        <v>9</v>
      </c>
      <c r="I162" s="32">
        <v>0</v>
      </c>
      <c r="J162" s="32">
        <v>43</v>
      </c>
      <c r="K162" s="32">
        <v>69</v>
      </c>
      <c r="L162" s="32">
        <v>0</v>
      </c>
      <c r="M162" s="32">
        <v>7</v>
      </c>
      <c r="N162" s="32">
        <v>0</v>
      </c>
      <c r="O162" s="32">
        <v>7</v>
      </c>
      <c r="P162" s="32">
        <v>5</v>
      </c>
      <c r="Q162" s="32">
        <v>7</v>
      </c>
      <c r="R162" s="32">
        <v>33</v>
      </c>
      <c r="S162" s="32">
        <v>52</v>
      </c>
      <c r="T162" s="32">
        <v>200</v>
      </c>
      <c r="U162" s="333">
        <v>0.22500000000000001</v>
      </c>
      <c r="V162" s="333">
        <v>0.60499999999999998</v>
      </c>
      <c r="W162" s="32" t="s">
        <v>343</v>
      </c>
    </row>
    <row r="163" spans="1:23" s="23" customFormat="1" ht="14.45" customHeight="1" x14ac:dyDescent="0.2">
      <c r="A163" s="19" t="s">
        <v>727</v>
      </c>
      <c r="B163" s="32" t="s">
        <v>535</v>
      </c>
      <c r="C163" s="32">
        <v>59135</v>
      </c>
      <c r="D163" s="32">
        <v>2310</v>
      </c>
      <c r="E163" s="32">
        <v>3285</v>
      </c>
      <c r="F163" s="32">
        <v>2480</v>
      </c>
      <c r="G163" s="32">
        <v>8075</v>
      </c>
      <c r="H163" s="32">
        <v>14556</v>
      </c>
      <c r="I163" s="32">
        <v>474</v>
      </c>
      <c r="J163" s="32">
        <v>2769</v>
      </c>
      <c r="K163" s="32">
        <v>25874</v>
      </c>
      <c r="L163" s="32">
        <v>2104</v>
      </c>
      <c r="M163" s="32">
        <v>3323</v>
      </c>
      <c r="N163" s="32">
        <v>3562</v>
      </c>
      <c r="O163" s="32">
        <v>8989</v>
      </c>
      <c r="P163" s="32">
        <v>16571</v>
      </c>
      <c r="Q163" s="32">
        <v>466</v>
      </c>
      <c r="R163" s="32">
        <v>7235</v>
      </c>
      <c r="S163" s="32">
        <v>33261</v>
      </c>
      <c r="T163" s="32">
        <v>79010</v>
      </c>
      <c r="U163" s="333">
        <v>0.62183267940766995</v>
      </c>
      <c r="V163" s="333">
        <v>0.74844956334641199</v>
      </c>
      <c r="W163" s="32" t="s">
        <v>256</v>
      </c>
    </row>
    <row r="164" spans="1:23" s="23" customFormat="1" ht="14.45" customHeight="1" x14ac:dyDescent="0.2">
      <c r="A164" s="19" t="s">
        <v>727</v>
      </c>
      <c r="B164" s="32" t="s">
        <v>534</v>
      </c>
      <c r="C164" s="32">
        <v>390795</v>
      </c>
      <c r="D164" s="32">
        <v>12162</v>
      </c>
      <c r="E164" s="32">
        <v>26957</v>
      </c>
      <c r="F164" s="32">
        <v>23057</v>
      </c>
      <c r="G164" s="32">
        <v>62176</v>
      </c>
      <c r="H164" s="32">
        <v>113387</v>
      </c>
      <c r="I164" s="32">
        <v>8014</v>
      </c>
      <c r="J164" s="32">
        <v>5978</v>
      </c>
      <c r="K164" s="32">
        <v>189555</v>
      </c>
      <c r="L164" s="32">
        <v>12909</v>
      </c>
      <c r="M164" s="32">
        <v>27988</v>
      </c>
      <c r="N164" s="32">
        <v>24462</v>
      </c>
      <c r="O164" s="32">
        <v>65359</v>
      </c>
      <c r="P164" s="32">
        <v>116520</v>
      </c>
      <c r="Q164" s="32">
        <v>8493</v>
      </c>
      <c r="R164" s="32">
        <v>10868</v>
      </c>
      <c r="S164" s="32">
        <v>201240</v>
      </c>
      <c r="T164" s="32">
        <v>508291</v>
      </c>
      <c r="U164" s="333">
        <v>0.73569864506749105</v>
      </c>
      <c r="V164" s="333">
        <v>0.76884107725692596</v>
      </c>
      <c r="W164" s="32" t="s">
        <v>256</v>
      </c>
    </row>
    <row r="165" spans="1:23" s="23" customFormat="1" ht="14.45" customHeight="1" x14ac:dyDescent="0.2">
      <c r="A165" s="19" t="s">
        <v>728</v>
      </c>
      <c r="B165" s="32" t="s">
        <v>535</v>
      </c>
      <c r="C165" s="32">
        <v>0</v>
      </c>
      <c r="D165" s="32">
        <v>0</v>
      </c>
      <c r="E165" s="32">
        <v>0</v>
      </c>
      <c r="F165" s="32">
        <v>0</v>
      </c>
      <c r="G165" s="32">
        <v>0</v>
      </c>
      <c r="H165" s="32">
        <v>0</v>
      </c>
      <c r="I165" s="32">
        <v>0</v>
      </c>
      <c r="J165" s="32">
        <v>0</v>
      </c>
      <c r="K165" s="32">
        <v>0</v>
      </c>
      <c r="L165" s="32">
        <v>0</v>
      </c>
      <c r="M165" s="32">
        <v>0</v>
      </c>
      <c r="N165" s="32">
        <v>0</v>
      </c>
      <c r="O165" s="32">
        <v>0</v>
      </c>
      <c r="P165" s="32">
        <v>0</v>
      </c>
      <c r="Q165" s="32">
        <v>0</v>
      </c>
      <c r="R165" s="32">
        <v>0</v>
      </c>
      <c r="S165" s="32">
        <v>0</v>
      </c>
      <c r="T165" s="32">
        <v>61</v>
      </c>
      <c r="U165" s="333">
        <v>0</v>
      </c>
      <c r="V165" s="333">
        <v>0</v>
      </c>
      <c r="W165" s="32" t="s">
        <v>33</v>
      </c>
    </row>
    <row r="166" spans="1:23" s="23" customFormat="1" ht="14.45" customHeight="1" x14ac:dyDescent="0.2">
      <c r="A166" s="19" t="s">
        <v>728</v>
      </c>
      <c r="B166" s="32" t="s">
        <v>534</v>
      </c>
      <c r="C166" s="32">
        <v>10</v>
      </c>
      <c r="D166" s="32">
        <v>0</v>
      </c>
      <c r="E166" s="32">
        <v>0</v>
      </c>
      <c r="F166" s="32">
        <v>0</v>
      </c>
      <c r="G166" s="32">
        <v>0</v>
      </c>
      <c r="H166" s="32">
        <v>5</v>
      </c>
      <c r="I166" s="32">
        <v>0</v>
      </c>
      <c r="J166" s="32">
        <v>0</v>
      </c>
      <c r="K166" s="32">
        <v>5</v>
      </c>
      <c r="L166" s="32">
        <v>0</v>
      </c>
      <c r="M166" s="32">
        <v>0</v>
      </c>
      <c r="N166" s="32">
        <v>0</v>
      </c>
      <c r="O166" s="32">
        <v>0</v>
      </c>
      <c r="P166" s="32">
        <v>5</v>
      </c>
      <c r="Q166" s="32">
        <v>0</v>
      </c>
      <c r="R166" s="32">
        <v>0</v>
      </c>
      <c r="S166" s="32">
        <v>5</v>
      </c>
      <c r="T166" s="32">
        <v>40</v>
      </c>
      <c r="U166" s="333">
        <v>0.25</v>
      </c>
      <c r="V166" s="333">
        <v>0.25</v>
      </c>
      <c r="W166" s="32" t="s">
        <v>33</v>
      </c>
    </row>
    <row r="167" spans="1:23" s="23" customFormat="1" ht="14.45" customHeight="1" x14ac:dyDescent="0.2">
      <c r="A167" s="19" t="s">
        <v>729</v>
      </c>
      <c r="B167" s="32" t="s">
        <v>535</v>
      </c>
      <c r="C167" s="32">
        <v>69</v>
      </c>
      <c r="D167" s="32">
        <v>6</v>
      </c>
      <c r="E167" s="32">
        <v>0</v>
      </c>
      <c r="F167" s="32">
        <v>0</v>
      </c>
      <c r="G167" s="32">
        <v>6</v>
      </c>
      <c r="H167" s="32">
        <v>20</v>
      </c>
      <c r="I167" s="32">
        <v>0</v>
      </c>
      <c r="J167" s="32">
        <v>0</v>
      </c>
      <c r="K167" s="32">
        <v>26</v>
      </c>
      <c r="L167" s="32">
        <v>0</v>
      </c>
      <c r="M167" s="32">
        <v>5</v>
      </c>
      <c r="N167" s="32">
        <v>10</v>
      </c>
      <c r="O167" s="32">
        <v>15</v>
      </c>
      <c r="P167" s="32">
        <v>28</v>
      </c>
      <c r="Q167" s="32">
        <v>0</v>
      </c>
      <c r="R167" s="32">
        <v>0</v>
      </c>
      <c r="S167" s="32">
        <v>43</v>
      </c>
      <c r="T167" s="32">
        <v>122</v>
      </c>
      <c r="U167" s="333">
        <v>0.56557377049180302</v>
      </c>
      <c r="V167" s="333">
        <v>0.56557377049180302</v>
      </c>
      <c r="W167" s="32" t="s">
        <v>257</v>
      </c>
    </row>
    <row r="168" spans="1:23" s="23" customFormat="1" ht="14.45" customHeight="1" x14ac:dyDescent="0.2">
      <c r="A168" s="19" t="s">
        <v>729</v>
      </c>
      <c r="B168" s="32" t="s">
        <v>534</v>
      </c>
      <c r="C168" s="32">
        <v>43</v>
      </c>
      <c r="D168" s="32">
        <v>0</v>
      </c>
      <c r="E168" s="32">
        <v>0</v>
      </c>
      <c r="F168" s="32">
        <v>0</v>
      </c>
      <c r="G168" s="32">
        <v>0</v>
      </c>
      <c r="H168" s="32">
        <v>19</v>
      </c>
      <c r="I168" s="32">
        <v>0</v>
      </c>
      <c r="J168" s="32">
        <v>0</v>
      </c>
      <c r="K168" s="32">
        <v>19</v>
      </c>
      <c r="L168" s="32">
        <v>0</v>
      </c>
      <c r="M168" s="32">
        <v>0</v>
      </c>
      <c r="N168" s="32">
        <v>6</v>
      </c>
      <c r="O168" s="32">
        <v>6</v>
      </c>
      <c r="P168" s="32">
        <v>18</v>
      </c>
      <c r="Q168" s="32">
        <v>0</v>
      </c>
      <c r="R168" s="32">
        <v>0</v>
      </c>
      <c r="S168" s="32">
        <v>24</v>
      </c>
      <c r="T168" s="32">
        <v>127</v>
      </c>
      <c r="U168" s="333">
        <v>0.33858267716535401</v>
      </c>
      <c r="V168" s="333">
        <v>0.33858267716535401</v>
      </c>
      <c r="W168" s="32" t="s">
        <v>257</v>
      </c>
    </row>
    <row r="169" spans="1:23" s="23" customFormat="1" ht="14.45" customHeight="1" x14ac:dyDescent="0.2">
      <c r="A169" s="19" t="s">
        <v>730</v>
      </c>
      <c r="B169" s="32" t="s">
        <v>535</v>
      </c>
      <c r="C169" s="32">
        <v>108436</v>
      </c>
      <c r="D169" s="32">
        <v>4462</v>
      </c>
      <c r="E169" s="32">
        <v>5963</v>
      </c>
      <c r="F169" s="32">
        <v>4141</v>
      </c>
      <c r="G169" s="32">
        <v>14566</v>
      </c>
      <c r="H169" s="32">
        <v>27193</v>
      </c>
      <c r="I169" s="32">
        <v>830</v>
      </c>
      <c r="J169" s="32">
        <v>513</v>
      </c>
      <c r="K169" s="32">
        <v>43102</v>
      </c>
      <c r="L169" s="32">
        <v>4828</v>
      </c>
      <c r="M169" s="32">
        <v>6335</v>
      </c>
      <c r="N169" s="32">
        <v>4442</v>
      </c>
      <c r="O169" s="32">
        <v>15605</v>
      </c>
      <c r="P169" s="32">
        <v>47905</v>
      </c>
      <c r="Q169" s="32">
        <v>906</v>
      </c>
      <c r="R169" s="32">
        <v>918</v>
      </c>
      <c r="S169" s="32">
        <v>65334</v>
      </c>
      <c r="T169" s="32">
        <v>121362</v>
      </c>
      <c r="U169" s="333">
        <v>0.88170102668050998</v>
      </c>
      <c r="V169" s="333">
        <v>0.89349219689853498</v>
      </c>
      <c r="W169" s="32" t="s">
        <v>34</v>
      </c>
    </row>
    <row r="170" spans="1:23" s="23" customFormat="1" ht="14.45" customHeight="1" x14ac:dyDescent="0.2">
      <c r="A170" s="19" t="s">
        <v>730</v>
      </c>
      <c r="B170" s="32" t="s">
        <v>541</v>
      </c>
      <c r="C170" s="32">
        <v>0</v>
      </c>
      <c r="D170" s="32">
        <v>0</v>
      </c>
      <c r="E170" s="32">
        <v>0</v>
      </c>
      <c r="F170" s="32">
        <v>0</v>
      </c>
      <c r="G170" s="32">
        <v>0</v>
      </c>
      <c r="H170" s="32">
        <v>0</v>
      </c>
      <c r="I170" s="32">
        <v>0</v>
      </c>
      <c r="J170" s="32">
        <v>0</v>
      </c>
      <c r="K170" s="32">
        <v>0</v>
      </c>
      <c r="L170" s="32">
        <v>0</v>
      </c>
      <c r="M170" s="32">
        <v>0</v>
      </c>
      <c r="N170" s="32">
        <v>0</v>
      </c>
      <c r="O170" s="32">
        <v>0</v>
      </c>
      <c r="P170" s="32">
        <v>0</v>
      </c>
      <c r="Q170" s="32">
        <v>0</v>
      </c>
      <c r="R170" s="32">
        <v>0</v>
      </c>
      <c r="S170" s="32">
        <v>0</v>
      </c>
      <c r="T170" s="32">
        <v>1880000</v>
      </c>
      <c r="U170" s="333">
        <v>0</v>
      </c>
      <c r="V170" s="333">
        <v>0</v>
      </c>
      <c r="W170" s="32" t="s">
        <v>34</v>
      </c>
    </row>
    <row r="171" spans="1:23" s="23" customFormat="1" ht="14.45" customHeight="1" x14ac:dyDescent="0.2">
      <c r="A171" s="19" t="s">
        <v>730</v>
      </c>
      <c r="B171" s="32" t="s">
        <v>537</v>
      </c>
      <c r="C171" s="32">
        <v>0</v>
      </c>
      <c r="D171" s="32">
        <v>0</v>
      </c>
      <c r="E171" s="32">
        <v>0</v>
      </c>
      <c r="F171" s="32">
        <v>0</v>
      </c>
      <c r="G171" s="32">
        <v>0</v>
      </c>
      <c r="H171" s="32">
        <v>0</v>
      </c>
      <c r="I171" s="32">
        <v>0</v>
      </c>
      <c r="J171" s="32">
        <v>0</v>
      </c>
      <c r="K171" s="32">
        <v>0</v>
      </c>
      <c r="L171" s="32">
        <v>0</v>
      </c>
      <c r="M171" s="32">
        <v>0</v>
      </c>
      <c r="N171" s="32">
        <v>0</v>
      </c>
      <c r="O171" s="32">
        <v>0</v>
      </c>
      <c r="P171" s="32">
        <v>0</v>
      </c>
      <c r="Q171" s="32">
        <v>0</v>
      </c>
      <c r="R171" s="32">
        <v>0</v>
      </c>
      <c r="S171" s="32">
        <v>0</v>
      </c>
      <c r="T171" s="32">
        <v>2730000</v>
      </c>
      <c r="U171" s="333">
        <v>0</v>
      </c>
      <c r="V171" s="333">
        <v>0</v>
      </c>
      <c r="W171" s="32" t="s">
        <v>34</v>
      </c>
    </row>
    <row r="172" spans="1:23" s="23" customFormat="1" ht="14.45" customHeight="1" x14ac:dyDescent="0.2">
      <c r="A172" s="19" t="s">
        <v>730</v>
      </c>
      <c r="B172" s="32" t="s">
        <v>540</v>
      </c>
      <c r="C172" s="32">
        <v>0</v>
      </c>
      <c r="D172" s="32">
        <v>0</v>
      </c>
      <c r="E172" s="32">
        <v>0</v>
      </c>
      <c r="F172" s="32">
        <v>0</v>
      </c>
      <c r="G172" s="32">
        <v>0</v>
      </c>
      <c r="H172" s="32">
        <v>0</v>
      </c>
      <c r="I172" s="32">
        <v>0</v>
      </c>
      <c r="J172" s="32">
        <v>0</v>
      </c>
      <c r="K172" s="32">
        <v>0</v>
      </c>
      <c r="L172" s="32">
        <v>0</v>
      </c>
      <c r="M172" s="32">
        <v>0</v>
      </c>
      <c r="N172" s="32">
        <v>0</v>
      </c>
      <c r="O172" s="32">
        <v>0</v>
      </c>
      <c r="P172" s="32">
        <v>0</v>
      </c>
      <c r="Q172" s="32">
        <v>0</v>
      </c>
      <c r="R172" s="32">
        <v>0</v>
      </c>
      <c r="S172" s="32">
        <v>0</v>
      </c>
      <c r="T172" s="32">
        <v>288</v>
      </c>
      <c r="U172" s="333">
        <v>0</v>
      </c>
      <c r="V172" s="333">
        <v>0</v>
      </c>
      <c r="W172" s="32" t="s">
        <v>34</v>
      </c>
    </row>
    <row r="173" spans="1:23" s="23" customFormat="1" ht="14.45" customHeight="1" x14ac:dyDescent="0.2">
      <c r="A173" s="19" t="s">
        <v>730</v>
      </c>
      <c r="B173" s="32" t="s">
        <v>534</v>
      </c>
      <c r="C173" s="32">
        <v>131920</v>
      </c>
      <c r="D173" s="32">
        <v>6123</v>
      </c>
      <c r="E173" s="32">
        <v>8825</v>
      </c>
      <c r="F173" s="32">
        <v>6476</v>
      </c>
      <c r="G173" s="32">
        <v>21424</v>
      </c>
      <c r="H173" s="32">
        <v>33797</v>
      </c>
      <c r="I173" s="32">
        <v>1588</v>
      </c>
      <c r="J173" s="32">
        <v>1650</v>
      </c>
      <c r="K173" s="32">
        <v>58459</v>
      </c>
      <c r="L173" s="32">
        <v>6631</v>
      </c>
      <c r="M173" s="32">
        <v>9625</v>
      </c>
      <c r="N173" s="32">
        <v>6972</v>
      </c>
      <c r="O173" s="32">
        <v>23228</v>
      </c>
      <c r="P173" s="32">
        <v>45569</v>
      </c>
      <c r="Q173" s="32">
        <v>2463</v>
      </c>
      <c r="R173" s="32">
        <v>2201</v>
      </c>
      <c r="S173" s="32">
        <v>73461</v>
      </c>
      <c r="T173" s="32">
        <v>149245</v>
      </c>
      <c r="U173" s="333">
        <v>0.85811249958122504</v>
      </c>
      <c r="V173" s="333">
        <v>0.88391570906898098</v>
      </c>
      <c r="W173" s="32" t="s">
        <v>34</v>
      </c>
    </row>
    <row r="174" spans="1:23" s="23" customFormat="1" ht="14.45" customHeight="1" x14ac:dyDescent="0.2">
      <c r="A174" s="19" t="s">
        <v>731</v>
      </c>
      <c r="B174" s="32" t="s">
        <v>535</v>
      </c>
      <c r="C174" s="32">
        <v>37</v>
      </c>
      <c r="D174" s="32">
        <v>0</v>
      </c>
      <c r="E174" s="32">
        <v>0</v>
      </c>
      <c r="F174" s="32">
        <v>0</v>
      </c>
      <c r="G174" s="32">
        <v>0</v>
      </c>
      <c r="H174" s="32">
        <v>14</v>
      </c>
      <c r="I174" s="32">
        <v>0</v>
      </c>
      <c r="J174" s="32">
        <v>0</v>
      </c>
      <c r="K174" s="32">
        <v>14</v>
      </c>
      <c r="L174" s="32">
        <v>0</v>
      </c>
      <c r="M174" s="32">
        <v>5</v>
      </c>
      <c r="N174" s="32">
        <v>0</v>
      </c>
      <c r="O174" s="32">
        <v>5</v>
      </c>
      <c r="P174" s="32">
        <v>18</v>
      </c>
      <c r="Q174" s="32">
        <v>0</v>
      </c>
      <c r="R174" s="32">
        <v>0</v>
      </c>
      <c r="S174" s="32">
        <v>23</v>
      </c>
      <c r="T174" s="32">
        <v>3317</v>
      </c>
      <c r="U174" s="333">
        <v>1.11546578233343E-2</v>
      </c>
      <c r="V174" s="333">
        <v>1.11546578233343E-2</v>
      </c>
      <c r="W174" s="32" t="s">
        <v>258</v>
      </c>
    </row>
    <row r="175" spans="1:23" s="23" customFormat="1" ht="14.45" customHeight="1" x14ac:dyDescent="0.2">
      <c r="A175" s="19" t="s">
        <v>731</v>
      </c>
      <c r="B175" s="32" t="s">
        <v>534</v>
      </c>
      <c r="C175" s="32">
        <v>10</v>
      </c>
      <c r="D175" s="32">
        <v>0</v>
      </c>
      <c r="E175" s="32">
        <v>0</v>
      </c>
      <c r="F175" s="32">
        <v>0</v>
      </c>
      <c r="G175" s="32">
        <v>0</v>
      </c>
      <c r="H175" s="32">
        <v>0</v>
      </c>
      <c r="I175" s="32">
        <v>0</v>
      </c>
      <c r="J175" s="32">
        <v>0</v>
      </c>
      <c r="K175" s="32">
        <v>0</v>
      </c>
      <c r="L175" s="32">
        <v>0</v>
      </c>
      <c r="M175" s="32">
        <v>0</v>
      </c>
      <c r="N175" s="32">
        <v>0</v>
      </c>
      <c r="O175" s="32">
        <v>0</v>
      </c>
      <c r="P175" s="32">
        <v>10</v>
      </c>
      <c r="Q175" s="32">
        <v>0</v>
      </c>
      <c r="R175" s="32">
        <v>0</v>
      </c>
      <c r="S175" s="32">
        <v>10</v>
      </c>
      <c r="T175" s="32">
        <v>336</v>
      </c>
      <c r="U175" s="333">
        <v>2.9761904761904798E-2</v>
      </c>
      <c r="V175" s="333">
        <v>2.9761904761904798E-2</v>
      </c>
      <c r="W175" s="32" t="s">
        <v>258</v>
      </c>
    </row>
    <row r="176" spans="1:23" s="23" customFormat="1" ht="14.45" customHeight="1" x14ac:dyDescent="0.2">
      <c r="A176" s="19" t="s">
        <v>733</v>
      </c>
      <c r="B176" s="32" t="s">
        <v>535</v>
      </c>
      <c r="C176" s="32">
        <v>10</v>
      </c>
      <c r="D176" s="32">
        <v>5</v>
      </c>
      <c r="E176" s="32">
        <v>0</v>
      </c>
      <c r="F176" s="32">
        <v>0</v>
      </c>
      <c r="G176" s="32">
        <v>5</v>
      </c>
      <c r="H176" s="32">
        <v>0</v>
      </c>
      <c r="I176" s="32">
        <v>0</v>
      </c>
      <c r="J176" s="32">
        <v>0</v>
      </c>
      <c r="K176" s="32">
        <v>5</v>
      </c>
      <c r="L176" s="32">
        <v>0</v>
      </c>
      <c r="M176" s="32">
        <v>0</v>
      </c>
      <c r="N176" s="32">
        <v>5</v>
      </c>
      <c r="O176" s="32">
        <v>5</v>
      </c>
      <c r="P176" s="32">
        <v>0</v>
      </c>
      <c r="Q176" s="32">
        <v>0</v>
      </c>
      <c r="R176" s="32">
        <v>0</v>
      </c>
      <c r="S176" s="32">
        <v>5</v>
      </c>
      <c r="T176" s="32">
        <v>15</v>
      </c>
      <c r="U176" s="333">
        <v>0.66666666666666696</v>
      </c>
      <c r="V176" s="333">
        <v>0.66666666666666696</v>
      </c>
      <c r="W176" s="32" t="s">
        <v>36</v>
      </c>
    </row>
    <row r="177" spans="1:23" s="23" customFormat="1" ht="14.45" customHeight="1" x14ac:dyDescent="0.2">
      <c r="A177" s="19" t="s">
        <v>734</v>
      </c>
      <c r="B177" s="32" t="s">
        <v>535</v>
      </c>
      <c r="C177" s="32">
        <v>124</v>
      </c>
      <c r="D177" s="32">
        <v>11</v>
      </c>
      <c r="E177" s="32">
        <v>19</v>
      </c>
      <c r="F177" s="32">
        <v>10</v>
      </c>
      <c r="G177" s="32">
        <v>40</v>
      </c>
      <c r="H177" s="32">
        <v>19</v>
      </c>
      <c r="I177" s="32">
        <v>0</v>
      </c>
      <c r="J177" s="32">
        <v>0</v>
      </c>
      <c r="K177" s="32">
        <v>59</v>
      </c>
      <c r="L177" s="32">
        <v>17</v>
      </c>
      <c r="M177" s="32">
        <v>22</v>
      </c>
      <c r="N177" s="32">
        <v>0</v>
      </c>
      <c r="O177" s="32">
        <v>39</v>
      </c>
      <c r="P177" s="32">
        <v>26</v>
      </c>
      <c r="Q177" s="32">
        <v>0</v>
      </c>
      <c r="R177" s="32">
        <v>0</v>
      </c>
      <c r="S177" s="32">
        <v>65</v>
      </c>
      <c r="T177" s="32">
        <v>405</v>
      </c>
      <c r="U177" s="333">
        <v>0.30617283950617302</v>
      </c>
      <c r="V177" s="333">
        <v>0.30617283950617302</v>
      </c>
      <c r="W177" s="32" t="s">
        <v>37</v>
      </c>
    </row>
    <row r="178" spans="1:23" s="23" customFormat="1" ht="14.45" customHeight="1" x14ac:dyDescent="0.2">
      <c r="A178" s="19" t="s">
        <v>734</v>
      </c>
      <c r="B178" s="32" t="s">
        <v>534</v>
      </c>
      <c r="C178" s="32">
        <v>37</v>
      </c>
      <c r="D178" s="32">
        <v>0</v>
      </c>
      <c r="E178" s="32">
        <v>0</v>
      </c>
      <c r="F178" s="32">
        <v>0</v>
      </c>
      <c r="G178" s="32">
        <v>0</v>
      </c>
      <c r="H178" s="32">
        <v>0</v>
      </c>
      <c r="I178" s="32">
        <v>0</v>
      </c>
      <c r="J178" s="32">
        <v>5</v>
      </c>
      <c r="K178" s="32">
        <v>5</v>
      </c>
      <c r="L178" s="32">
        <v>0</v>
      </c>
      <c r="M178" s="32">
        <v>0</v>
      </c>
      <c r="N178" s="32">
        <v>0</v>
      </c>
      <c r="O178" s="32">
        <v>0</v>
      </c>
      <c r="P178" s="32">
        <v>6</v>
      </c>
      <c r="Q178" s="32">
        <v>6</v>
      </c>
      <c r="R178" s="32">
        <v>20</v>
      </c>
      <c r="S178" s="32">
        <v>32</v>
      </c>
      <c r="T178" s="32">
        <v>65</v>
      </c>
      <c r="U178" s="333">
        <v>0.18461538461538499</v>
      </c>
      <c r="V178" s="333">
        <v>0.56923076923076898</v>
      </c>
      <c r="W178" s="32" t="s">
        <v>37</v>
      </c>
    </row>
    <row r="179" spans="1:23" s="23" customFormat="1" ht="14.45" customHeight="1" x14ac:dyDescent="0.2">
      <c r="A179" s="19" t="s">
        <v>735</v>
      </c>
      <c r="B179" s="32" t="s">
        <v>535</v>
      </c>
      <c r="C179" s="32">
        <v>127</v>
      </c>
      <c r="D179" s="32">
        <v>50</v>
      </c>
      <c r="E179" s="32">
        <v>12</v>
      </c>
      <c r="F179" s="32">
        <v>0</v>
      </c>
      <c r="G179" s="32">
        <v>62</v>
      </c>
      <c r="H179" s="32">
        <v>0</v>
      </c>
      <c r="I179" s="32">
        <v>0</v>
      </c>
      <c r="J179" s="32">
        <v>0</v>
      </c>
      <c r="K179" s="32">
        <v>62</v>
      </c>
      <c r="L179" s="32">
        <v>51</v>
      </c>
      <c r="M179" s="32">
        <v>14</v>
      </c>
      <c r="N179" s="32">
        <v>0</v>
      </c>
      <c r="O179" s="32">
        <v>65</v>
      </c>
      <c r="P179" s="32">
        <v>0</v>
      </c>
      <c r="Q179" s="32">
        <v>0</v>
      </c>
      <c r="R179" s="32">
        <v>0</v>
      </c>
      <c r="S179" s="32">
        <v>65</v>
      </c>
      <c r="T179" s="32">
        <v>155</v>
      </c>
      <c r="U179" s="333">
        <v>0.81935483870967696</v>
      </c>
      <c r="V179" s="333">
        <v>0.81935483870967696</v>
      </c>
      <c r="W179" s="32" t="s">
        <v>344</v>
      </c>
    </row>
    <row r="180" spans="1:23" s="23" customFormat="1" ht="14.45" customHeight="1" x14ac:dyDescent="0.2">
      <c r="A180" s="19" t="s">
        <v>735</v>
      </c>
      <c r="B180" s="32" t="s">
        <v>534</v>
      </c>
      <c r="C180" s="32">
        <v>11</v>
      </c>
      <c r="D180" s="32">
        <v>5</v>
      </c>
      <c r="E180" s="32">
        <v>0</v>
      </c>
      <c r="F180" s="32">
        <v>0</v>
      </c>
      <c r="G180" s="32">
        <v>5</v>
      </c>
      <c r="H180" s="32">
        <v>0</v>
      </c>
      <c r="I180" s="32">
        <v>0</v>
      </c>
      <c r="J180" s="32">
        <v>0</v>
      </c>
      <c r="K180" s="32">
        <v>5</v>
      </c>
      <c r="L180" s="32">
        <v>6</v>
      </c>
      <c r="M180" s="32">
        <v>0</v>
      </c>
      <c r="N180" s="32">
        <v>0</v>
      </c>
      <c r="O180" s="32">
        <v>6</v>
      </c>
      <c r="P180" s="32">
        <v>0</v>
      </c>
      <c r="Q180" s="32">
        <v>0</v>
      </c>
      <c r="R180" s="32">
        <v>0</v>
      </c>
      <c r="S180" s="32">
        <v>6</v>
      </c>
      <c r="T180" s="32">
        <v>11</v>
      </c>
      <c r="U180" s="333">
        <v>1</v>
      </c>
      <c r="V180" s="333">
        <v>1</v>
      </c>
      <c r="W180" s="32" t="s">
        <v>344</v>
      </c>
    </row>
    <row r="181" spans="1:23" s="23" customFormat="1" ht="14.45" customHeight="1" x14ac:dyDescent="0.2">
      <c r="A181" s="19" t="s">
        <v>739</v>
      </c>
      <c r="B181" s="32" t="s">
        <v>535</v>
      </c>
      <c r="C181" s="32">
        <v>171</v>
      </c>
      <c r="D181" s="32">
        <v>5</v>
      </c>
      <c r="E181" s="32">
        <v>5</v>
      </c>
      <c r="F181" s="32">
        <v>5</v>
      </c>
      <c r="G181" s="32">
        <v>15</v>
      </c>
      <c r="H181" s="32">
        <v>46</v>
      </c>
      <c r="I181" s="32">
        <v>0</v>
      </c>
      <c r="J181" s="32">
        <v>25</v>
      </c>
      <c r="K181" s="32">
        <v>86</v>
      </c>
      <c r="L181" s="32">
        <v>0</v>
      </c>
      <c r="M181" s="32">
        <v>5</v>
      </c>
      <c r="N181" s="32">
        <v>5</v>
      </c>
      <c r="O181" s="32">
        <v>10</v>
      </c>
      <c r="P181" s="32">
        <v>55</v>
      </c>
      <c r="Q181" s="32">
        <v>0</v>
      </c>
      <c r="R181" s="32">
        <v>20</v>
      </c>
      <c r="S181" s="32">
        <v>85</v>
      </c>
      <c r="T181" s="32">
        <v>717</v>
      </c>
      <c r="U181" s="333">
        <v>0.17573221757322199</v>
      </c>
      <c r="V181" s="333">
        <v>0.23849372384937201</v>
      </c>
      <c r="W181" s="32" t="s">
        <v>147</v>
      </c>
    </row>
    <row r="182" spans="1:23" s="23" customFormat="1" ht="14.45" customHeight="1" x14ac:dyDescent="0.2">
      <c r="A182" s="19" t="s">
        <v>739</v>
      </c>
      <c r="B182" s="32" t="s">
        <v>534</v>
      </c>
      <c r="C182" s="32">
        <v>686</v>
      </c>
      <c r="D182" s="32">
        <v>0</v>
      </c>
      <c r="E182" s="32">
        <v>10</v>
      </c>
      <c r="F182" s="32">
        <v>5</v>
      </c>
      <c r="G182" s="32">
        <v>15</v>
      </c>
      <c r="H182" s="32">
        <v>22</v>
      </c>
      <c r="I182" s="32">
        <v>0</v>
      </c>
      <c r="J182" s="32">
        <v>350</v>
      </c>
      <c r="K182" s="32">
        <v>387</v>
      </c>
      <c r="L182" s="32">
        <v>0</v>
      </c>
      <c r="M182" s="32">
        <v>5</v>
      </c>
      <c r="N182" s="32">
        <v>0</v>
      </c>
      <c r="O182" s="32">
        <v>5</v>
      </c>
      <c r="P182" s="32">
        <v>25</v>
      </c>
      <c r="Q182" s="32">
        <v>0</v>
      </c>
      <c r="R182" s="32">
        <v>269</v>
      </c>
      <c r="S182" s="32">
        <v>299</v>
      </c>
      <c r="T182" s="32">
        <v>770</v>
      </c>
      <c r="U182" s="333">
        <v>8.7012987012987E-2</v>
      </c>
      <c r="V182" s="333">
        <v>0.89090909090909098</v>
      </c>
      <c r="W182" s="32" t="s">
        <v>147</v>
      </c>
    </row>
    <row r="183" spans="1:23" s="23" customFormat="1" ht="14.45" customHeight="1" x14ac:dyDescent="0.2">
      <c r="A183" s="19" t="s">
        <v>740</v>
      </c>
      <c r="B183" s="32" t="s">
        <v>535</v>
      </c>
      <c r="C183" s="32">
        <v>3446</v>
      </c>
      <c r="D183" s="32">
        <v>66</v>
      </c>
      <c r="E183" s="32">
        <v>10</v>
      </c>
      <c r="F183" s="32">
        <v>18</v>
      </c>
      <c r="G183" s="32">
        <v>94</v>
      </c>
      <c r="H183" s="32">
        <v>303</v>
      </c>
      <c r="I183" s="32">
        <v>5</v>
      </c>
      <c r="J183" s="32">
        <v>141</v>
      </c>
      <c r="K183" s="32">
        <v>543</v>
      </c>
      <c r="L183" s="32">
        <v>52</v>
      </c>
      <c r="M183" s="32">
        <v>8</v>
      </c>
      <c r="N183" s="32">
        <v>65</v>
      </c>
      <c r="O183" s="32">
        <v>125</v>
      </c>
      <c r="P183" s="32">
        <v>1061</v>
      </c>
      <c r="Q183" s="32">
        <v>5</v>
      </c>
      <c r="R183" s="32">
        <v>1712</v>
      </c>
      <c r="S183" s="32">
        <v>2903</v>
      </c>
      <c r="T183" s="32">
        <v>4854</v>
      </c>
      <c r="U183" s="333">
        <v>0.32818294190358499</v>
      </c>
      <c r="V183" s="333">
        <v>0.70992995467655495</v>
      </c>
      <c r="W183" s="32" t="s">
        <v>259</v>
      </c>
    </row>
    <row r="184" spans="1:23" s="23" customFormat="1" ht="14.45" customHeight="1" x14ac:dyDescent="0.2">
      <c r="A184" s="19" t="s">
        <v>740</v>
      </c>
      <c r="B184" s="32" t="s">
        <v>534</v>
      </c>
      <c r="C184" s="32">
        <v>1985</v>
      </c>
      <c r="D184" s="32">
        <v>66</v>
      </c>
      <c r="E184" s="32">
        <v>59</v>
      </c>
      <c r="F184" s="32">
        <v>16</v>
      </c>
      <c r="G184" s="32">
        <v>141</v>
      </c>
      <c r="H184" s="32">
        <v>308</v>
      </c>
      <c r="I184" s="32">
        <v>0</v>
      </c>
      <c r="J184" s="32">
        <v>335</v>
      </c>
      <c r="K184" s="32">
        <v>784</v>
      </c>
      <c r="L184" s="32">
        <v>65</v>
      </c>
      <c r="M184" s="32">
        <v>48</v>
      </c>
      <c r="N184" s="32">
        <v>26</v>
      </c>
      <c r="O184" s="32">
        <v>139</v>
      </c>
      <c r="P184" s="32">
        <v>744</v>
      </c>
      <c r="Q184" s="32">
        <v>6</v>
      </c>
      <c r="R184" s="32">
        <v>312</v>
      </c>
      <c r="S184" s="32">
        <v>1201</v>
      </c>
      <c r="T184" s="32">
        <v>10661</v>
      </c>
      <c r="U184" s="333">
        <v>0.12550417409248699</v>
      </c>
      <c r="V184" s="333">
        <v>0.18619266485320299</v>
      </c>
      <c r="W184" s="32" t="s">
        <v>259</v>
      </c>
    </row>
    <row r="185" spans="1:23" s="23" customFormat="1" ht="14.45" customHeight="1" x14ac:dyDescent="0.2">
      <c r="A185" s="19" t="s">
        <v>741</v>
      </c>
      <c r="B185" s="32" t="s">
        <v>535</v>
      </c>
      <c r="C185" s="32">
        <v>19631</v>
      </c>
      <c r="D185" s="32">
        <v>543</v>
      </c>
      <c r="E185" s="32">
        <v>705</v>
      </c>
      <c r="F185" s="32">
        <v>382</v>
      </c>
      <c r="G185" s="32">
        <v>1630</v>
      </c>
      <c r="H185" s="32">
        <v>3272</v>
      </c>
      <c r="I185" s="32">
        <v>138</v>
      </c>
      <c r="J185" s="32">
        <v>3659</v>
      </c>
      <c r="K185" s="32">
        <v>8699</v>
      </c>
      <c r="L185" s="32">
        <v>598</v>
      </c>
      <c r="M185" s="32">
        <v>827</v>
      </c>
      <c r="N185" s="32">
        <v>441</v>
      </c>
      <c r="O185" s="32">
        <v>1866</v>
      </c>
      <c r="P185" s="32">
        <v>6283</v>
      </c>
      <c r="Q185" s="32">
        <v>106</v>
      </c>
      <c r="R185" s="32">
        <v>2677</v>
      </c>
      <c r="S185" s="32">
        <v>10932</v>
      </c>
      <c r="T185" s="32">
        <v>29166</v>
      </c>
      <c r="U185" s="333">
        <v>0.45583899060549998</v>
      </c>
      <c r="V185" s="333">
        <v>0.67307824178838405</v>
      </c>
      <c r="W185" s="32" t="s">
        <v>40</v>
      </c>
    </row>
    <row r="186" spans="1:23" s="23" customFormat="1" ht="14.45" customHeight="1" x14ac:dyDescent="0.2">
      <c r="A186" s="19" t="s">
        <v>741</v>
      </c>
      <c r="B186" s="32" t="s">
        <v>537</v>
      </c>
      <c r="C186" s="32">
        <v>292856</v>
      </c>
      <c r="D186" s="32">
        <v>9110</v>
      </c>
      <c r="E186" s="32">
        <v>17706</v>
      </c>
      <c r="F186" s="32">
        <v>13317</v>
      </c>
      <c r="G186" s="32">
        <v>40133</v>
      </c>
      <c r="H186" s="32">
        <v>78192</v>
      </c>
      <c r="I186" s="32">
        <v>36909</v>
      </c>
      <c r="J186" s="32">
        <v>0</v>
      </c>
      <c r="K186" s="32">
        <v>155234</v>
      </c>
      <c r="L186" s="32">
        <v>9619</v>
      </c>
      <c r="M186" s="32">
        <v>18616</v>
      </c>
      <c r="N186" s="32">
        <v>14295</v>
      </c>
      <c r="O186" s="32">
        <v>42530</v>
      </c>
      <c r="P186" s="32">
        <v>72360</v>
      </c>
      <c r="Q186" s="32">
        <v>22732</v>
      </c>
      <c r="R186" s="32">
        <v>0</v>
      </c>
      <c r="S186" s="32">
        <v>137622</v>
      </c>
      <c r="T186" s="32">
        <v>292856</v>
      </c>
      <c r="U186" s="333">
        <v>1</v>
      </c>
      <c r="V186" s="333">
        <v>1</v>
      </c>
      <c r="W186" s="32" t="s">
        <v>40</v>
      </c>
    </row>
    <row r="187" spans="1:23" s="23" customFormat="1" ht="14.45" customHeight="1" x14ac:dyDescent="0.2">
      <c r="A187" s="19" t="s">
        <v>741</v>
      </c>
      <c r="B187" s="32" t="s">
        <v>534</v>
      </c>
      <c r="C187" s="32">
        <v>10095</v>
      </c>
      <c r="D187" s="32">
        <v>41</v>
      </c>
      <c r="E187" s="32">
        <v>105</v>
      </c>
      <c r="F187" s="32">
        <v>84</v>
      </c>
      <c r="G187" s="32">
        <v>230</v>
      </c>
      <c r="H187" s="32">
        <v>832</v>
      </c>
      <c r="I187" s="32">
        <v>156</v>
      </c>
      <c r="J187" s="32">
        <v>3552</v>
      </c>
      <c r="K187" s="32">
        <v>4770</v>
      </c>
      <c r="L187" s="32">
        <v>40</v>
      </c>
      <c r="M187" s="32">
        <v>124</v>
      </c>
      <c r="N187" s="32">
        <v>102</v>
      </c>
      <c r="O187" s="32">
        <v>266</v>
      </c>
      <c r="P187" s="32">
        <v>1404</v>
      </c>
      <c r="Q187" s="32">
        <v>111</v>
      </c>
      <c r="R187" s="32">
        <v>3544</v>
      </c>
      <c r="S187" s="32">
        <v>5325</v>
      </c>
      <c r="T187" s="32">
        <v>13353</v>
      </c>
      <c r="U187" s="333">
        <v>0.224593724256721</v>
      </c>
      <c r="V187" s="333">
        <v>0.75600988541900704</v>
      </c>
      <c r="W187" s="32" t="s">
        <v>40</v>
      </c>
    </row>
    <row r="188" spans="1:23" s="23" customFormat="1" ht="14.45" customHeight="1" x14ac:dyDescent="0.2">
      <c r="A188" s="19" t="s">
        <v>742</v>
      </c>
      <c r="B188" s="32" t="s">
        <v>535</v>
      </c>
      <c r="C188" s="32">
        <v>65</v>
      </c>
      <c r="D188" s="32">
        <v>0</v>
      </c>
      <c r="E188" s="32">
        <v>0</v>
      </c>
      <c r="F188" s="32">
        <v>7</v>
      </c>
      <c r="G188" s="32">
        <v>7</v>
      </c>
      <c r="H188" s="32">
        <v>17</v>
      </c>
      <c r="I188" s="32">
        <v>0</v>
      </c>
      <c r="J188" s="32">
        <v>0</v>
      </c>
      <c r="K188" s="32">
        <v>24</v>
      </c>
      <c r="L188" s="32">
        <v>0</v>
      </c>
      <c r="M188" s="32">
        <v>12</v>
      </c>
      <c r="N188" s="32">
        <v>0</v>
      </c>
      <c r="O188" s="32">
        <v>12</v>
      </c>
      <c r="P188" s="32">
        <v>29</v>
      </c>
      <c r="Q188" s="32">
        <v>0</v>
      </c>
      <c r="R188" s="32">
        <v>0</v>
      </c>
      <c r="S188" s="32">
        <v>41</v>
      </c>
      <c r="T188" s="32">
        <v>539</v>
      </c>
      <c r="U188" s="333">
        <v>0.120593692022263</v>
      </c>
      <c r="V188" s="333">
        <v>0.120593692022263</v>
      </c>
      <c r="W188" s="32" t="s">
        <v>260</v>
      </c>
    </row>
    <row r="189" spans="1:23" s="23" customFormat="1" ht="14.45" customHeight="1" x14ac:dyDescent="0.2">
      <c r="A189" s="19" t="s">
        <v>742</v>
      </c>
      <c r="B189" s="32" t="s">
        <v>534</v>
      </c>
      <c r="C189" s="32">
        <v>55</v>
      </c>
      <c r="D189" s="32">
        <v>0</v>
      </c>
      <c r="E189" s="32">
        <v>0</v>
      </c>
      <c r="F189" s="32">
        <v>0</v>
      </c>
      <c r="G189" s="32">
        <v>0</v>
      </c>
      <c r="H189" s="32">
        <v>5</v>
      </c>
      <c r="I189" s="32">
        <v>0</v>
      </c>
      <c r="J189" s="32">
        <v>15</v>
      </c>
      <c r="K189" s="32">
        <v>20</v>
      </c>
      <c r="L189" s="32">
        <v>0</v>
      </c>
      <c r="M189" s="32">
        <v>0</v>
      </c>
      <c r="N189" s="32">
        <v>0</v>
      </c>
      <c r="O189" s="32">
        <v>0</v>
      </c>
      <c r="P189" s="32">
        <v>0</v>
      </c>
      <c r="Q189" s="32">
        <v>0</v>
      </c>
      <c r="R189" s="32">
        <v>35</v>
      </c>
      <c r="S189" s="32">
        <v>35</v>
      </c>
      <c r="T189" s="32">
        <v>157</v>
      </c>
      <c r="U189" s="333">
        <v>3.1847133757961797E-2</v>
      </c>
      <c r="V189" s="333">
        <v>0.35031847133757998</v>
      </c>
      <c r="W189" s="32" t="s">
        <v>260</v>
      </c>
    </row>
    <row r="190" spans="1:23" s="23" customFormat="1" ht="14.45" customHeight="1" x14ac:dyDescent="0.2">
      <c r="A190" s="19" t="s">
        <v>743</v>
      </c>
      <c r="B190" s="32" t="s">
        <v>535</v>
      </c>
      <c r="C190" s="32">
        <v>4072</v>
      </c>
      <c r="D190" s="32">
        <v>145</v>
      </c>
      <c r="E190" s="32">
        <v>84</v>
      </c>
      <c r="F190" s="32">
        <v>36</v>
      </c>
      <c r="G190" s="32">
        <v>265</v>
      </c>
      <c r="H190" s="32">
        <v>798</v>
      </c>
      <c r="I190" s="32">
        <v>6</v>
      </c>
      <c r="J190" s="32">
        <v>184</v>
      </c>
      <c r="K190" s="32">
        <v>1253</v>
      </c>
      <c r="L190" s="32">
        <v>100</v>
      </c>
      <c r="M190" s="32">
        <v>68</v>
      </c>
      <c r="N190" s="32">
        <v>42</v>
      </c>
      <c r="O190" s="32">
        <v>210</v>
      </c>
      <c r="P190" s="32">
        <v>1750</v>
      </c>
      <c r="Q190" s="32">
        <v>25</v>
      </c>
      <c r="R190" s="32">
        <v>834</v>
      </c>
      <c r="S190" s="32">
        <v>2819</v>
      </c>
      <c r="T190" s="32">
        <v>8783</v>
      </c>
      <c r="U190" s="333">
        <v>0.347717180917682</v>
      </c>
      <c r="V190" s="333">
        <v>0.46362290789024302</v>
      </c>
      <c r="W190" s="32" t="s">
        <v>42</v>
      </c>
    </row>
    <row r="191" spans="1:23" s="23" customFormat="1" ht="14.45" customHeight="1" x14ac:dyDescent="0.2">
      <c r="A191" s="19" t="s">
        <v>743</v>
      </c>
      <c r="B191" s="32" t="s">
        <v>534</v>
      </c>
      <c r="C191" s="32">
        <v>10570</v>
      </c>
      <c r="D191" s="32">
        <v>22</v>
      </c>
      <c r="E191" s="32">
        <v>604</v>
      </c>
      <c r="F191" s="32">
        <v>1372</v>
      </c>
      <c r="G191" s="32">
        <v>1998</v>
      </c>
      <c r="H191" s="32">
        <v>2862</v>
      </c>
      <c r="I191" s="32">
        <v>485</v>
      </c>
      <c r="J191" s="32">
        <v>299</v>
      </c>
      <c r="K191" s="32">
        <v>5644</v>
      </c>
      <c r="L191" s="32">
        <v>18</v>
      </c>
      <c r="M191" s="32">
        <v>649</v>
      </c>
      <c r="N191" s="32">
        <v>1338</v>
      </c>
      <c r="O191" s="32">
        <v>2005</v>
      </c>
      <c r="P191" s="32">
        <v>2107</v>
      </c>
      <c r="Q191" s="32">
        <v>255</v>
      </c>
      <c r="R191" s="32">
        <v>559</v>
      </c>
      <c r="S191" s="32">
        <v>4926</v>
      </c>
      <c r="T191" s="32">
        <v>14933</v>
      </c>
      <c r="U191" s="333">
        <v>0.650371660081698</v>
      </c>
      <c r="V191" s="333">
        <v>0.70782829973883299</v>
      </c>
      <c r="W191" s="32" t="s">
        <v>42</v>
      </c>
    </row>
    <row r="192" spans="1:23" s="23" customFormat="1" ht="14.45" customHeight="1" x14ac:dyDescent="0.2">
      <c r="A192" s="19" t="s">
        <v>746</v>
      </c>
      <c r="B192" s="32" t="s">
        <v>535</v>
      </c>
      <c r="C192" s="32">
        <v>46</v>
      </c>
      <c r="D192" s="32">
        <v>5</v>
      </c>
      <c r="E192" s="32">
        <v>5</v>
      </c>
      <c r="F192" s="32">
        <v>5</v>
      </c>
      <c r="G192" s="32">
        <v>15</v>
      </c>
      <c r="H192" s="32">
        <v>10</v>
      </c>
      <c r="I192" s="32">
        <v>0</v>
      </c>
      <c r="J192" s="32">
        <v>0</v>
      </c>
      <c r="K192" s="32">
        <v>25</v>
      </c>
      <c r="L192" s="32">
        <v>0</v>
      </c>
      <c r="M192" s="32">
        <v>5</v>
      </c>
      <c r="N192" s="32">
        <v>0</v>
      </c>
      <c r="O192" s="32">
        <v>5</v>
      </c>
      <c r="P192" s="32">
        <v>16</v>
      </c>
      <c r="Q192" s="32">
        <v>0</v>
      </c>
      <c r="R192" s="32">
        <v>0</v>
      </c>
      <c r="S192" s="32">
        <v>21</v>
      </c>
      <c r="T192" s="32">
        <v>194</v>
      </c>
      <c r="U192" s="333">
        <v>0.23711340206185599</v>
      </c>
      <c r="V192" s="333">
        <v>0.23711340206185599</v>
      </c>
      <c r="W192" s="32" t="s">
        <v>261</v>
      </c>
    </row>
    <row r="193" spans="1:23" s="23" customFormat="1" ht="14.45" customHeight="1" x14ac:dyDescent="0.2">
      <c r="A193" s="19" t="s">
        <v>746</v>
      </c>
      <c r="B193" s="32" t="s">
        <v>534</v>
      </c>
      <c r="C193" s="32">
        <v>76</v>
      </c>
      <c r="D193" s="32">
        <v>0</v>
      </c>
      <c r="E193" s="32">
        <v>0</v>
      </c>
      <c r="F193" s="32">
        <v>0</v>
      </c>
      <c r="G193" s="32">
        <v>0</v>
      </c>
      <c r="H193" s="32">
        <v>6</v>
      </c>
      <c r="I193" s="32">
        <v>7</v>
      </c>
      <c r="J193" s="32">
        <v>5</v>
      </c>
      <c r="K193" s="32">
        <v>18</v>
      </c>
      <c r="L193" s="32">
        <v>5</v>
      </c>
      <c r="M193" s="32">
        <v>0</v>
      </c>
      <c r="N193" s="32">
        <v>5</v>
      </c>
      <c r="O193" s="32">
        <v>10</v>
      </c>
      <c r="P193" s="32">
        <v>6</v>
      </c>
      <c r="Q193" s="32">
        <v>32</v>
      </c>
      <c r="R193" s="32">
        <v>10</v>
      </c>
      <c r="S193" s="32">
        <v>58</v>
      </c>
      <c r="T193" s="32">
        <v>125</v>
      </c>
      <c r="U193" s="333">
        <v>0.48799999999999999</v>
      </c>
      <c r="V193" s="333">
        <v>0.60799999999999998</v>
      </c>
      <c r="W193" s="32" t="s">
        <v>261</v>
      </c>
    </row>
    <row r="194" spans="1:23" s="23" customFormat="1" ht="14.45" customHeight="1" x14ac:dyDescent="0.2">
      <c r="A194" s="19" t="s">
        <v>747</v>
      </c>
      <c r="B194" s="32" t="s">
        <v>535</v>
      </c>
      <c r="C194" s="32">
        <v>5</v>
      </c>
      <c r="D194" s="32">
        <v>0</v>
      </c>
      <c r="E194" s="32">
        <v>0</v>
      </c>
      <c r="F194" s="32">
        <v>0</v>
      </c>
      <c r="G194" s="32">
        <v>0</v>
      </c>
      <c r="H194" s="32">
        <v>0</v>
      </c>
      <c r="I194" s="32">
        <v>0</v>
      </c>
      <c r="J194" s="32">
        <v>0</v>
      </c>
      <c r="K194" s="32">
        <v>0</v>
      </c>
      <c r="L194" s="32">
        <v>0</v>
      </c>
      <c r="M194" s="32">
        <v>0</v>
      </c>
      <c r="N194" s="32">
        <v>0</v>
      </c>
      <c r="O194" s="32">
        <v>0</v>
      </c>
      <c r="P194" s="32">
        <v>5</v>
      </c>
      <c r="Q194" s="32">
        <v>0</v>
      </c>
      <c r="R194" s="32">
        <v>0</v>
      </c>
      <c r="S194" s="32">
        <v>5</v>
      </c>
      <c r="T194" s="32">
        <v>116</v>
      </c>
      <c r="U194" s="333">
        <v>4.31034482758621E-2</v>
      </c>
      <c r="V194" s="333">
        <v>4.31034482758621E-2</v>
      </c>
      <c r="W194" s="32" t="s">
        <v>262</v>
      </c>
    </row>
    <row r="195" spans="1:23" s="23" customFormat="1" ht="14.45" customHeight="1" x14ac:dyDescent="0.2">
      <c r="A195" s="19" t="s">
        <v>747</v>
      </c>
      <c r="B195" s="32" t="s">
        <v>534</v>
      </c>
      <c r="C195" s="32">
        <v>13</v>
      </c>
      <c r="D195" s="32">
        <v>0</v>
      </c>
      <c r="E195" s="32">
        <v>0</v>
      </c>
      <c r="F195" s="32">
        <v>0</v>
      </c>
      <c r="G195" s="32">
        <v>0</v>
      </c>
      <c r="H195" s="32">
        <v>7</v>
      </c>
      <c r="I195" s="32">
        <v>0</v>
      </c>
      <c r="J195" s="32">
        <v>0</v>
      </c>
      <c r="K195" s="32">
        <v>7</v>
      </c>
      <c r="L195" s="32">
        <v>0</v>
      </c>
      <c r="M195" s="32">
        <v>0</v>
      </c>
      <c r="N195" s="32">
        <v>0</v>
      </c>
      <c r="O195" s="32">
        <v>0</v>
      </c>
      <c r="P195" s="32">
        <v>6</v>
      </c>
      <c r="Q195" s="32">
        <v>0</v>
      </c>
      <c r="R195" s="32">
        <v>0</v>
      </c>
      <c r="S195" s="32">
        <v>6</v>
      </c>
      <c r="T195" s="32">
        <v>51</v>
      </c>
      <c r="U195" s="333">
        <v>0.25490196078431399</v>
      </c>
      <c r="V195" s="333">
        <v>0.25490196078431399</v>
      </c>
      <c r="W195" s="32" t="s">
        <v>262</v>
      </c>
    </row>
    <row r="196" spans="1:23" s="23" customFormat="1" ht="14.45" customHeight="1" x14ac:dyDescent="0.2">
      <c r="A196" s="19" t="s">
        <v>748</v>
      </c>
      <c r="B196" s="32" t="s">
        <v>535</v>
      </c>
      <c r="C196" s="32">
        <v>48</v>
      </c>
      <c r="D196" s="32">
        <v>5</v>
      </c>
      <c r="E196" s="32">
        <v>6</v>
      </c>
      <c r="F196" s="32">
        <v>0</v>
      </c>
      <c r="G196" s="32">
        <v>11</v>
      </c>
      <c r="H196" s="32">
        <v>21</v>
      </c>
      <c r="I196" s="32">
        <v>0</v>
      </c>
      <c r="J196" s="32">
        <v>0</v>
      </c>
      <c r="K196" s="32">
        <v>32</v>
      </c>
      <c r="L196" s="32">
        <v>0</v>
      </c>
      <c r="M196" s="32">
        <v>7</v>
      </c>
      <c r="N196" s="32">
        <v>0</v>
      </c>
      <c r="O196" s="32">
        <v>7</v>
      </c>
      <c r="P196" s="32">
        <v>9</v>
      </c>
      <c r="Q196" s="32">
        <v>0</v>
      </c>
      <c r="R196" s="32">
        <v>0</v>
      </c>
      <c r="S196" s="32">
        <v>16</v>
      </c>
      <c r="T196" s="32">
        <v>128</v>
      </c>
      <c r="U196" s="333">
        <v>0.375</v>
      </c>
      <c r="V196" s="333">
        <v>0.375</v>
      </c>
      <c r="W196" s="32" t="s">
        <v>184</v>
      </c>
    </row>
    <row r="197" spans="1:23" s="23" customFormat="1" ht="14.45" customHeight="1" x14ac:dyDescent="0.2">
      <c r="A197" s="19" t="s">
        <v>748</v>
      </c>
      <c r="B197" s="32" t="s">
        <v>534</v>
      </c>
      <c r="C197" s="32">
        <v>0</v>
      </c>
      <c r="D197" s="32">
        <v>0</v>
      </c>
      <c r="E197" s="32">
        <v>0</v>
      </c>
      <c r="F197" s="32">
        <v>0</v>
      </c>
      <c r="G197" s="32">
        <v>0</v>
      </c>
      <c r="H197" s="32">
        <v>0</v>
      </c>
      <c r="I197" s="32">
        <v>0</v>
      </c>
      <c r="J197" s="32">
        <v>0</v>
      </c>
      <c r="K197" s="32">
        <v>0</v>
      </c>
      <c r="L197" s="32">
        <v>0</v>
      </c>
      <c r="M197" s="32">
        <v>0</v>
      </c>
      <c r="N197" s="32">
        <v>0</v>
      </c>
      <c r="O197" s="32">
        <v>0</v>
      </c>
      <c r="P197" s="32">
        <v>0</v>
      </c>
      <c r="Q197" s="32">
        <v>0</v>
      </c>
      <c r="R197" s="32">
        <v>0</v>
      </c>
      <c r="S197" s="32">
        <v>0</v>
      </c>
      <c r="T197" s="32">
        <v>17</v>
      </c>
      <c r="U197" s="333">
        <v>0</v>
      </c>
      <c r="V197" s="333">
        <v>0</v>
      </c>
      <c r="W197" s="32" t="s">
        <v>184</v>
      </c>
    </row>
    <row r="198" spans="1:23" s="23" customFormat="1" ht="14.45" customHeight="1" x14ac:dyDescent="0.2">
      <c r="A198" s="19" t="s">
        <v>752</v>
      </c>
      <c r="B198" s="32" t="s">
        <v>535</v>
      </c>
      <c r="C198" s="32">
        <v>84579</v>
      </c>
      <c r="D198" s="32">
        <v>1359</v>
      </c>
      <c r="E198" s="32">
        <v>6224</v>
      </c>
      <c r="F198" s="32">
        <v>3828</v>
      </c>
      <c r="G198" s="32">
        <v>11411</v>
      </c>
      <c r="H198" s="32">
        <v>26470</v>
      </c>
      <c r="I198" s="32">
        <v>132</v>
      </c>
      <c r="J198" s="32">
        <v>3481</v>
      </c>
      <c r="K198" s="32">
        <v>41494</v>
      </c>
      <c r="L198" s="32">
        <v>1278</v>
      </c>
      <c r="M198" s="32">
        <v>6718</v>
      </c>
      <c r="N198" s="32">
        <v>4807</v>
      </c>
      <c r="O198" s="32">
        <v>12803</v>
      </c>
      <c r="P198" s="32">
        <v>27733</v>
      </c>
      <c r="Q198" s="32">
        <v>231</v>
      </c>
      <c r="R198" s="32">
        <v>2318</v>
      </c>
      <c r="S198" s="32">
        <v>43085</v>
      </c>
      <c r="T198" s="32">
        <v>166901</v>
      </c>
      <c r="U198" s="333">
        <v>0.47201634501890299</v>
      </c>
      <c r="V198" s="333">
        <v>0.50676149334036302</v>
      </c>
      <c r="W198" s="32" t="s">
        <v>263</v>
      </c>
    </row>
    <row r="199" spans="1:23" s="23" customFormat="1" ht="14.45" customHeight="1" x14ac:dyDescent="0.2">
      <c r="A199" s="19" t="s">
        <v>752</v>
      </c>
      <c r="B199" s="32" t="s">
        <v>534</v>
      </c>
      <c r="C199" s="32">
        <v>10638</v>
      </c>
      <c r="D199" s="32">
        <v>265</v>
      </c>
      <c r="E199" s="32">
        <v>956</v>
      </c>
      <c r="F199" s="32">
        <v>681</v>
      </c>
      <c r="G199" s="32">
        <v>1902</v>
      </c>
      <c r="H199" s="32">
        <v>3627</v>
      </c>
      <c r="I199" s="32">
        <v>33</v>
      </c>
      <c r="J199" s="32">
        <v>480</v>
      </c>
      <c r="K199" s="32">
        <v>6042</v>
      </c>
      <c r="L199" s="32">
        <v>241</v>
      </c>
      <c r="M199" s="32">
        <v>926</v>
      </c>
      <c r="N199" s="32">
        <v>689</v>
      </c>
      <c r="O199" s="32">
        <v>1856</v>
      </c>
      <c r="P199" s="32">
        <v>2434</v>
      </c>
      <c r="Q199" s="32">
        <v>41</v>
      </c>
      <c r="R199" s="32">
        <v>265</v>
      </c>
      <c r="S199" s="32">
        <v>4596</v>
      </c>
      <c r="T199" s="32">
        <v>30278</v>
      </c>
      <c r="U199" s="333">
        <v>0.32673888632010001</v>
      </c>
      <c r="V199" s="333">
        <v>0.35134421031772201</v>
      </c>
      <c r="W199" s="32" t="s">
        <v>263</v>
      </c>
    </row>
    <row r="200" spans="1:23" s="23" customFormat="1" ht="14.45" customHeight="1" x14ac:dyDescent="0.2">
      <c r="A200" s="19" t="s">
        <v>753</v>
      </c>
      <c r="B200" s="32" t="s">
        <v>535</v>
      </c>
      <c r="C200" s="32">
        <v>11167</v>
      </c>
      <c r="D200" s="32">
        <v>319</v>
      </c>
      <c r="E200" s="32">
        <v>118</v>
      </c>
      <c r="F200" s="32">
        <v>120</v>
      </c>
      <c r="G200" s="32">
        <v>557</v>
      </c>
      <c r="H200" s="32">
        <v>1248</v>
      </c>
      <c r="I200" s="32">
        <v>7</v>
      </c>
      <c r="J200" s="32">
        <v>946</v>
      </c>
      <c r="K200" s="32">
        <v>2758</v>
      </c>
      <c r="L200" s="32">
        <v>418</v>
      </c>
      <c r="M200" s="32">
        <v>118</v>
      </c>
      <c r="N200" s="32">
        <v>636</v>
      </c>
      <c r="O200" s="32">
        <v>1172</v>
      </c>
      <c r="P200" s="32">
        <v>4306</v>
      </c>
      <c r="Q200" s="32">
        <v>21</v>
      </c>
      <c r="R200" s="32">
        <v>2910</v>
      </c>
      <c r="S200" s="32">
        <v>8409</v>
      </c>
      <c r="T200" s="32">
        <v>25242</v>
      </c>
      <c r="U200" s="333">
        <v>0.28963632041835002</v>
      </c>
      <c r="V200" s="333">
        <v>0.44239759131606099</v>
      </c>
      <c r="W200" s="32" t="s">
        <v>264</v>
      </c>
    </row>
    <row r="201" spans="1:23" s="23" customFormat="1" ht="14.45" customHeight="1" x14ac:dyDescent="0.2">
      <c r="A201" s="19" t="s">
        <v>753</v>
      </c>
      <c r="B201" s="32" t="s">
        <v>534</v>
      </c>
      <c r="C201" s="32">
        <v>29885</v>
      </c>
      <c r="D201" s="32">
        <v>505</v>
      </c>
      <c r="E201" s="32">
        <v>191</v>
      </c>
      <c r="F201" s="32">
        <v>89</v>
      </c>
      <c r="G201" s="32">
        <v>785</v>
      </c>
      <c r="H201" s="32">
        <v>1270</v>
      </c>
      <c r="I201" s="32">
        <v>21</v>
      </c>
      <c r="J201" s="32">
        <v>14720</v>
      </c>
      <c r="K201" s="32">
        <v>16796</v>
      </c>
      <c r="L201" s="32">
        <v>354</v>
      </c>
      <c r="M201" s="32">
        <v>154</v>
      </c>
      <c r="N201" s="32">
        <v>93</v>
      </c>
      <c r="O201" s="32">
        <v>601</v>
      </c>
      <c r="P201" s="32">
        <v>1654</v>
      </c>
      <c r="Q201" s="32">
        <v>16</v>
      </c>
      <c r="R201" s="32">
        <v>10818</v>
      </c>
      <c r="S201" s="32">
        <v>13089</v>
      </c>
      <c r="T201" s="32">
        <v>35303</v>
      </c>
      <c r="U201" s="333">
        <v>0.123134011273829</v>
      </c>
      <c r="V201" s="333">
        <v>0.84652862362972003</v>
      </c>
      <c r="W201" s="32" t="s">
        <v>264</v>
      </c>
    </row>
    <row r="202" spans="1:23" s="23" customFormat="1" ht="14.45" customHeight="1" x14ac:dyDescent="0.2">
      <c r="A202" s="19" t="s">
        <v>754</v>
      </c>
      <c r="B202" s="32" t="s">
        <v>535</v>
      </c>
      <c r="C202" s="32">
        <v>389</v>
      </c>
      <c r="D202" s="32">
        <v>9</v>
      </c>
      <c r="E202" s="32">
        <v>0</v>
      </c>
      <c r="F202" s="32">
        <v>0</v>
      </c>
      <c r="G202" s="32">
        <v>9</v>
      </c>
      <c r="H202" s="32">
        <v>21</v>
      </c>
      <c r="I202" s="32">
        <v>0</v>
      </c>
      <c r="J202" s="32">
        <v>15</v>
      </c>
      <c r="K202" s="32">
        <v>45</v>
      </c>
      <c r="L202" s="32">
        <v>5</v>
      </c>
      <c r="M202" s="32">
        <v>0</v>
      </c>
      <c r="N202" s="32">
        <v>22</v>
      </c>
      <c r="O202" s="32">
        <v>27</v>
      </c>
      <c r="P202" s="32">
        <v>159</v>
      </c>
      <c r="Q202" s="32">
        <v>0</v>
      </c>
      <c r="R202" s="32">
        <v>158</v>
      </c>
      <c r="S202" s="32">
        <v>344</v>
      </c>
      <c r="T202" s="32">
        <v>2291</v>
      </c>
      <c r="U202" s="333">
        <v>9.4281972937581796E-2</v>
      </c>
      <c r="V202" s="333">
        <v>0.169794849410738</v>
      </c>
      <c r="W202" s="32" t="s">
        <v>148</v>
      </c>
    </row>
    <row r="203" spans="1:23" s="23" customFormat="1" ht="14.45" customHeight="1" x14ac:dyDescent="0.2">
      <c r="A203" s="19" t="s">
        <v>754</v>
      </c>
      <c r="B203" s="32" t="s">
        <v>534</v>
      </c>
      <c r="C203" s="32">
        <v>1464</v>
      </c>
      <c r="D203" s="32">
        <v>6</v>
      </c>
      <c r="E203" s="32">
        <v>0</v>
      </c>
      <c r="F203" s="32">
        <v>10</v>
      </c>
      <c r="G203" s="32">
        <v>16</v>
      </c>
      <c r="H203" s="32">
        <v>39</v>
      </c>
      <c r="I203" s="32">
        <v>0</v>
      </c>
      <c r="J203" s="32">
        <v>519</v>
      </c>
      <c r="K203" s="32">
        <v>574</v>
      </c>
      <c r="L203" s="32">
        <v>6</v>
      </c>
      <c r="M203" s="32">
        <v>6</v>
      </c>
      <c r="N203" s="32">
        <v>5</v>
      </c>
      <c r="O203" s="32">
        <v>17</v>
      </c>
      <c r="P203" s="32">
        <v>86</v>
      </c>
      <c r="Q203" s="32">
        <v>0</v>
      </c>
      <c r="R203" s="32">
        <v>787</v>
      </c>
      <c r="S203" s="32">
        <v>890</v>
      </c>
      <c r="T203" s="32">
        <v>2030</v>
      </c>
      <c r="U203" s="333">
        <v>7.7832512315270899E-2</v>
      </c>
      <c r="V203" s="333">
        <v>0.72118226600985202</v>
      </c>
      <c r="W203" s="32" t="s">
        <v>148</v>
      </c>
    </row>
    <row r="204" spans="1:23" s="23" customFormat="1" ht="14.45" customHeight="1" x14ac:dyDescent="0.2">
      <c r="A204" s="19" t="s">
        <v>755</v>
      </c>
      <c r="B204" s="32" t="s">
        <v>535</v>
      </c>
      <c r="C204" s="32">
        <v>265</v>
      </c>
      <c r="D204" s="32">
        <v>18</v>
      </c>
      <c r="E204" s="32">
        <v>14</v>
      </c>
      <c r="F204" s="32">
        <v>6</v>
      </c>
      <c r="G204" s="32">
        <v>38</v>
      </c>
      <c r="H204" s="32">
        <v>89</v>
      </c>
      <c r="I204" s="32">
        <v>0</v>
      </c>
      <c r="J204" s="32">
        <v>0</v>
      </c>
      <c r="K204" s="32">
        <v>127</v>
      </c>
      <c r="L204" s="32">
        <v>20</v>
      </c>
      <c r="M204" s="32">
        <v>8</v>
      </c>
      <c r="N204" s="32">
        <v>10</v>
      </c>
      <c r="O204" s="32">
        <v>38</v>
      </c>
      <c r="P204" s="32">
        <v>90</v>
      </c>
      <c r="Q204" s="32">
        <v>0</v>
      </c>
      <c r="R204" s="32">
        <v>10</v>
      </c>
      <c r="S204" s="32">
        <v>138</v>
      </c>
      <c r="T204" s="32">
        <v>929</v>
      </c>
      <c r="U204" s="333">
        <v>0.27448869752422</v>
      </c>
      <c r="V204" s="333">
        <v>0.28525296017222801</v>
      </c>
      <c r="W204" s="32" t="s">
        <v>44</v>
      </c>
    </row>
    <row r="205" spans="1:23" s="23" customFormat="1" ht="14.45" customHeight="1" x14ac:dyDescent="0.2">
      <c r="A205" s="19" t="s">
        <v>755</v>
      </c>
      <c r="B205" s="32" t="s">
        <v>534</v>
      </c>
      <c r="C205" s="32">
        <v>105</v>
      </c>
      <c r="D205" s="32">
        <v>0</v>
      </c>
      <c r="E205" s="32">
        <v>0</v>
      </c>
      <c r="F205" s="32">
        <v>5</v>
      </c>
      <c r="G205" s="32">
        <v>5</v>
      </c>
      <c r="H205" s="32">
        <v>28</v>
      </c>
      <c r="I205" s="32">
        <v>0</v>
      </c>
      <c r="J205" s="32">
        <v>14</v>
      </c>
      <c r="K205" s="32">
        <v>47</v>
      </c>
      <c r="L205" s="32">
        <v>0</v>
      </c>
      <c r="M205" s="32">
        <v>5</v>
      </c>
      <c r="N205" s="32">
        <v>6</v>
      </c>
      <c r="O205" s="32">
        <v>11</v>
      </c>
      <c r="P205" s="32">
        <v>23</v>
      </c>
      <c r="Q205" s="32">
        <v>0</v>
      </c>
      <c r="R205" s="32">
        <v>24</v>
      </c>
      <c r="S205" s="32">
        <v>58</v>
      </c>
      <c r="T205" s="32">
        <v>248</v>
      </c>
      <c r="U205" s="333">
        <v>0.27016129032258102</v>
      </c>
      <c r="V205" s="333">
        <v>0.42338709677419401</v>
      </c>
      <c r="W205" s="32" t="s">
        <v>44</v>
      </c>
    </row>
    <row r="206" spans="1:23" s="23" customFormat="1" ht="14.45" customHeight="1" x14ac:dyDescent="0.2">
      <c r="A206" s="19" t="s">
        <v>756</v>
      </c>
      <c r="B206" s="32" t="s">
        <v>535</v>
      </c>
      <c r="C206" s="32">
        <v>75908</v>
      </c>
      <c r="D206" s="32">
        <v>561</v>
      </c>
      <c r="E206" s="32">
        <v>1838</v>
      </c>
      <c r="F206" s="32">
        <v>1064</v>
      </c>
      <c r="G206" s="32">
        <v>3463</v>
      </c>
      <c r="H206" s="32">
        <v>28577</v>
      </c>
      <c r="I206" s="32">
        <v>226</v>
      </c>
      <c r="J206" s="32">
        <v>283</v>
      </c>
      <c r="K206" s="32">
        <v>32549</v>
      </c>
      <c r="L206" s="32">
        <v>544</v>
      </c>
      <c r="M206" s="32">
        <v>1795</v>
      </c>
      <c r="N206" s="32">
        <v>1034</v>
      </c>
      <c r="O206" s="32">
        <v>3373</v>
      </c>
      <c r="P206" s="32">
        <v>39397</v>
      </c>
      <c r="Q206" s="32">
        <v>188</v>
      </c>
      <c r="R206" s="32">
        <v>401</v>
      </c>
      <c r="S206" s="32">
        <v>43359</v>
      </c>
      <c r="T206" s="32">
        <v>177978</v>
      </c>
      <c r="U206" s="333">
        <v>0.42265898032341098</v>
      </c>
      <c r="V206" s="333">
        <v>0.42650215195136498</v>
      </c>
      <c r="W206" s="32" t="s">
        <v>345</v>
      </c>
    </row>
    <row r="207" spans="1:23" s="23" customFormat="1" ht="14.45" customHeight="1" x14ac:dyDescent="0.2">
      <c r="A207" s="19" t="s">
        <v>756</v>
      </c>
      <c r="B207" s="32" t="s">
        <v>534</v>
      </c>
      <c r="C207" s="32">
        <v>15592</v>
      </c>
      <c r="D207" s="32">
        <v>33</v>
      </c>
      <c r="E207" s="32">
        <v>246</v>
      </c>
      <c r="F207" s="32">
        <v>233</v>
      </c>
      <c r="G207" s="32">
        <v>512</v>
      </c>
      <c r="H207" s="32">
        <v>3349</v>
      </c>
      <c r="I207" s="32">
        <v>143</v>
      </c>
      <c r="J207" s="32">
        <v>3413</v>
      </c>
      <c r="K207" s="32">
        <v>7417</v>
      </c>
      <c r="L207" s="32">
        <v>31</v>
      </c>
      <c r="M207" s="32">
        <v>185</v>
      </c>
      <c r="N207" s="32">
        <v>187</v>
      </c>
      <c r="O207" s="32">
        <v>403</v>
      </c>
      <c r="P207" s="32">
        <v>3844</v>
      </c>
      <c r="Q207" s="32">
        <v>59</v>
      </c>
      <c r="R207" s="32">
        <v>3869</v>
      </c>
      <c r="S207" s="32">
        <v>8175</v>
      </c>
      <c r="T207" s="32">
        <v>30304</v>
      </c>
      <c r="U207" s="333">
        <v>0.27422122492080298</v>
      </c>
      <c r="V207" s="333">
        <v>0.51451953537486805</v>
      </c>
      <c r="W207" s="32" t="s">
        <v>345</v>
      </c>
    </row>
    <row r="208" spans="1:23" s="23" customFormat="1" ht="14.45" customHeight="1" x14ac:dyDescent="0.2">
      <c r="A208" s="19" t="s">
        <v>758</v>
      </c>
      <c r="B208" s="32" t="s">
        <v>535</v>
      </c>
      <c r="C208" s="32">
        <v>0</v>
      </c>
      <c r="D208" s="32">
        <v>0</v>
      </c>
      <c r="E208" s="32">
        <v>0</v>
      </c>
      <c r="F208" s="32">
        <v>0</v>
      </c>
      <c r="G208" s="32">
        <v>0</v>
      </c>
      <c r="H208" s="32">
        <v>0</v>
      </c>
      <c r="I208" s="32">
        <v>0</v>
      </c>
      <c r="J208" s="32">
        <v>0</v>
      </c>
      <c r="K208" s="32">
        <v>0</v>
      </c>
      <c r="L208" s="32">
        <v>0</v>
      </c>
      <c r="M208" s="32">
        <v>0</v>
      </c>
      <c r="N208" s="32">
        <v>0</v>
      </c>
      <c r="O208" s="32">
        <v>0</v>
      </c>
      <c r="P208" s="32">
        <v>0</v>
      </c>
      <c r="Q208" s="32">
        <v>0</v>
      </c>
      <c r="R208" s="32">
        <v>0</v>
      </c>
      <c r="S208" s="32">
        <v>0</v>
      </c>
      <c r="T208" s="32">
        <v>17</v>
      </c>
      <c r="U208" s="333">
        <v>0</v>
      </c>
      <c r="V208" s="333">
        <v>0</v>
      </c>
      <c r="W208" s="32" t="s">
        <v>207</v>
      </c>
    </row>
    <row r="209" spans="1:23" s="23" customFormat="1" ht="14.45" customHeight="1" x14ac:dyDescent="0.2">
      <c r="A209" s="19" t="s">
        <v>759</v>
      </c>
      <c r="B209" s="32" t="s">
        <v>535</v>
      </c>
      <c r="C209" s="32">
        <v>131377</v>
      </c>
      <c r="D209" s="32">
        <v>3914</v>
      </c>
      <c r="E209" s="32">
        <v>8935</v>
      </c>
      <c r="F209" s="32">
        <v>5511</v>
      </c>
      <c r="G209" s="32">
        <v>18360</v>
      </c>
      <c r="H209" s="32">
        <v>37409</v>
      </c>
      <c r="I209" s="32">
        <v>233</v>
      </c>
      <c r="J209" s="32">
        <v>6581</v>
      </c>
      <c r="K209" s="32">
        <v>62583</v>
      </c>
      <c r="L209" s="32">
        <v>4079</v>
      </c>
      <c r="M209" s="32">
        <v>9638</v>
      </c>
      <c r="N209" s="32">
        <v>6615</v>
      </c>
      <c r="O209" s="32">
        <v>20332</v>
      </c>
      <c r="P209" s="32">
        <v>42658</v>
      </c>
      <c r="Q209" s="32">
        <v>349</v>
      </c>
      <c r="R209" s="32">
        <v>5455</v>
      </c>
      <c r="S209" s="32">
        <v>68794</v>
      </c>
      <c r="T209" s="32">
        <v>195584</v>
      </c>
      <c r="U209" s="333">
        <v>0.61017772414921501</v>
      </c>
      <c r="V209" s="333">
        <v>0.67171650032722496</v>
      </c>
      <c r="W209" s="32" t="s">
        <v>265</v>
      </c>
    </row>
    <row r="210" spans="1:23" s="23" customFormat="1" ht="14.45" customHeight="1" x14ac:dyDescent="0.2">
      <c r="A210" s="19" t="s">
        <v>759</v>
      </c>
      <c r="B210" s="32" t="s">
        <v>537</v>
      </c>
      <c r="C210" s="32">
        <v>247090</v>
      </c>
      <c r="D210" s="32">
        <v>12746</v>
      </c>
      <c r="E210" s="32">
        <v>24111</v>
      </c>
      <c r="F210" s="32">
        <v>18283</v>
      </c>
      <c r="G210" s="32">
        <v>55140</v>
      </c>
      <c r="H210" s="32">
        <v>71502</v>
      </c>
      <c r="I210" s="32">
        <v>8078</v>
      </c>
      <c r="J210" s="32">
        <v>93</v>
      </c>
      <c r="K210" s="32">
        <v>134813</v>
      </c>
      <c r="L210" s="32">
        <v>14195</v>
      </c>
      <c r="M210" s="32">
        <v>19506</v>
      </c>
      <c r="N210" s="32">
        <v>16793</v>
      </c>
      <c r="O210" s="32">
        <v>50494</v>
      </c>
      <c r="P210" s="32">
        <v>54417</v>
      </c>
      <c r="Q210" s="32">
        <v>7227</v>
      </c>
      <c r="R210" s="32">
        <v>139</v>
      </c>
      <c r="S210" s="32">
        <v>112277</v>
      </c>
      <c r="T210" s="32">
        <v>247090</v>
      </c>
      <c r="U210" s="333">
        <v>0.99906107086486695</v>
      </c>
      <c r="V210" s="333">
        <v>1</v>
      </c>
      <c r="W210" s="32" t="s">
        <v>265</v>
      </c>
    </row>
    <row r="211" spans="1:23" s="23" customFormat="1" ht="14.45" customHeight="1" x14ac:dyDescent="0.2">
      <c r="A211" s="19" t="s">
        <v>759</v>
      </c>
      <c r="B211" s="32" t="s">
        <v>534</v>
      </c>
      <c r="C211" s="32">
        <v>47491</v>
      </c>
      <c r="D211" s="32">
        <v>1948</v>
      </c>
      <c r="E211" s="32">
        <v>3489</v>
      </c>
      <c r="F211" s="32">
        <v>2315</v>
      </c>
      <c r="G211" s="32">
        <v>7752</v>
      </c>
      <c r="H211" s="32">
        <v>13943</v>
      </c>
      <c r="I211" s="32">
        <v>147</v>
      </c>
      <c r="J211" s="32">
        <v>551</v>
      </c>
      <c r="K211" s="32">
        <v>22393</v>
      </c>
      <c r="L211" s="32">
        <v>2017</v>
      </c>
      <c r="M211" s="32">
        <v>3733</v>
      </c>
      <c r="N211" s="32">
        <v>2752</v>
      </c>
      <c r="O211" s="32">
        <v>8502</v>
      </c>
      <c r="P211" s="32">
        <v>16043</v>
      </c>
      <c r="Q211" s="32">
        <v>275</v>
      </c>
      <c r="R211" s="32">
        <v>278</v>
      </c>
      <c r="S211" s="32">
        <v>25098</v>
      </c>
      <c r="T211" s="32">
        <v>64976</v>
      </c>
      <c r="U211" s="333">
        <v>0.71814208323073103</v>
      </c>
      <c r="V211" s="333">
        <v>0.73090064023639501</v>
      </c>
      <c r="W211" s="32" t="s">
        <v>265</v>
      </c>
    </row>
    <row r="212" spans="1:23" s="23" customFormat="1" ht="14.45" customHeight="1" x14ac:dyDescent="0.2">
      <c r="A212" s="19" t="s">
        <v>760</v>
      </c>
      <c r="B212" s="32" t="s">
        <v>535</v>
      </c>
      <c r="C212" s="32">
        <v>341</v>
      </c>
      <c r="D212" s="32">
        <v>24</v>
      </c>
      <c r="E212" s="32">
        <v>15</v>
      </c>
      <c r="F212" s="32">
        <v>20</v>
      </c>
      <c r="G212" s="32">
        <v>59</v>
      </c>
      <c r="H212" s="32">
        <v>111</v>
      </c>
      <c r="I212" s="32">
        <v>5</v>
      </c>
      <c r="J212" s="32">
        <v>0</v>
      </c>
      <c r="K212" s="32">
        <v>175</v>
      </c>
      <c r="L212" s="32">
        <v>24</v>
      </c>
      <c r="M212" s="32">
        <v>16</v>
      </c>
      <c r="N212" s="32">
        <v>10</v>
      </c>
      <c r="O212" s="32">
        <v>50</v>
      </c>
      <c r="P212" s="32">
        <v>116</v>
      </c>
      <c r="Q212" s="32">
        <v>0</v>
      </c>
      <c r="R212" s="32">
        <v>0</v>
      </c>
      <c r="S212" s="32">
        <v>166</v>
      </c>
      <c r="T212" s="32">
        <v>1327</v>
      </c>
      <c r="U212" s="333">
        <v>0.256970610399397</v>
      </c>
      <c r="V212" s="333">
        <v>0.256970610399397</v>
      </c>
      <c r="W212" s="32" t="s">
        <v>47</v>
      </c>
    </row>
    <row r="213" spans="1:23" s="23" customFormat="1" ht="14.45" customHeight="1" x14ac:dyDescent="0.2">
      <c r="A213" s="19" t="s">
        <v>760</v>
      </c>
      <c r="B213" s="32" t="s">
        <v>534</v>
      </c>
      <c r="C213" s="32">
        <v>1923</v>
      </c>
      <c r="D213" s="32">
        <v>6</v>
      </c>
      <c r="E213" s="32">
        <v>95</v>
      </c>
      <c r="F213" s="32">
        <v>79</v>
      </c>
      <c r="G213" s="32">
        <v>180</v>
      </c>
      <c r="H213" s="32">
        <v>560</v>
      </c>
      <c r="I213" s="32">
        <v>123</v>
      </c>
      <c r="J213" s="32">
        <v>24</v>
      </c>
      <c r="K213" s="32">
        <v>887</v>
      </c>
      <c r="L213" s="32">
        <v>5</v>
      </c>
      <c r="M213" s="32">
        <v>87</v>
      </c>
      <c r="N213" s="32">
        <v>101</v>
      </c>
      <c r="O213" s="32">
        <v>193</v>
      </c>
      <c r="P213" s="32">
        <v>591</v>
      </c>
      <c r="Q213" s="32">
        <v>172</v>
      </c>
      <c r="R213" s="32">
        <v>80</v>
      </c>
      <c r="S213" s="32">
        <v>1036</v>
      </c>
      <c r="T213" s="32">
        <v>1953</v>
      </c>
      <c r="U213" s="333">
        <v>0.93138760880696403</v>
      </c>
      <c r="V213" s="333">
        <v>0.984639016897081</v>
      </c>
      <c r="W213" s="32" t="s">
        <v>47</v>
      </c>
    </row>
    <row r="214" spans="1:23" s="23" customFormat="1" ht="14.45" customHeight="1" x14ac:dyDescent="0.2">
      <c r="A214" s="19" t="s">
        <v>761</v>
      </c>
      <c r="B214" s="32" t="s">
        <v>535</v>
      </c>
      <c r="C214" s="32">
        <v>8</v>
      </c>
      <c r="D214" s="32">
        <v>0</v>
      </c>
      <c r="E214" s="32">
        <v>0</v>
      </c>
      <c r="F214" s="32">
        <v>0</v>
      </c>
      <c r="G214" s="32">
        <v>0</v>
      </c>
      <c r="H214" s="32">
        <v>0</v>
      </c>
      <c r="I214" s="32">
        <v>0</v>
      </c>
      <c r="J214" s="32">
        <v>0</v>
      </c>
      <c r="K214" s="32">
        <v>0</v>
      </c>
      <c r="L214" s="32">
        <v>0</v>
      </c>
      <c r="M214" s="32">
        <v>0</v>
      </c>
      <c r="N214" s="32">
        <v>0</v>
      </c>
      <c r="O214" s="32">
        <v>0</v>
      </c>
      <c r="P214" s="32">
        <v>8</v>
      </c>
      <c r="Q214" s="32">
        <v>0</v>
      </c>
      <c r="R214" s="32">
        <v>0</v>
      </c>
      <c r="S214" s="32">
        <v>8</v>
      </c>
      <c r="T214" s="32">
        <v>13</v>
      </c>
      <c r="U214" s="333">
        <v>0.61538461538461497</v>
      </c>
      <c r="V214" s="333">
        <v>0.61538461538461497</v>
      </c>
      <c r="W214" s="32" t="s">
        <v>266</v>
      </c>
    </row>
    <row r="215" spans="1:23" s="23" customFormat="1" ht="14.45" customHeight="1" x14ac:dyDescent="0.2">
      <c r="A215" s="19" t="s">
        <v>762</v>
      </c>
      <c r="B215" s="32" t="s">
        <v>535</v>
      </c>
      <c r="C215" s="32">
        <v>39893</v>
      </c>
      <c r="D215" s="32">
        <v>184</v>
      </c>
      <c r="E215" s="32">
        <v>452</v>
      </c>
      <c r="F215" s="32">
        <v>350</v>
      </c>
      <c r="G215" s="32">
        <v>986</v>
      </c>
      <c r="H215" s="32">
        <v>4684</v>
      </c>
      <c r="I215" s="32">
        <v>144</v>
      </c>
      <c r="J215" s="32">
        <v>803</v>
      </c>
      <c r="K215" s="32">
        <v>6617</v>
      </c>
      <c r="L215" s="32">
        <v>240</v>
      </c>
      <c r="M215" s="32">
        <v>629</v>
      </c>
      <c r="N215" s="32">
        <v>575</v>
      </c>
      <c r="O215" s="32">
        <v>1444</v>
      </c>
      <c r="P215" s="32">
        <v>20499</v>
      </c>
      <c r="Q215" s="32">
        <v>269</v>
      </c>
      <c r="R215" s="32">
        <v>11064</v>
      </c>
      <c r="S215" s="32">
        <v>33276</v>
      </c>
      <c r="T215" s="32">
        <v>100389</v>
      </c>
      <c r="U215" s="333">
        <v>0.27917401308908302</v>
      </c>
      <c r="V215" s="333">
        <v>0.397384175557083</v>
      </c>
      <c r="W215" s="32" t="s">
        <v>49</v>
      </c>
    </row>
    <row r="216" spans="1:23" s="23" customFormat="1" ht="14.45" customHeight="1" x14ac:dyDescent="0.2">
      <c r="A216" s="19" t="s">
        <v>762</v>
      </c>
      <c r="B216" s="32" t="s">
        <v>534</v>
      </c>
      <c r="C216" s="32">
        <v>9583</v>
      </c>
      <c r="D216" s="32">
        <v>21</v>
      </c>
      <c r="E216" s="32">
        <v>269</v>
      </c>
      <c r="F216" s="32">
        <v>172</v>
      </c>
      <c r="G216" s="32">
        <v>462</v>
      </c>
      <c r="H216" s="32">
        <v>2141</v>
      </c>
      <c r="I216" s="32">
        <v>78</v>
      </c>
      <c r="J216" s="32">
        <v>158</v>
      </c>
      <c r="K216" s="32">
        <v>2839</v>
      </c>
      <c r="L216" s="32">
        <v>34</v>
      </c>
      <c r="M216" s="32">
        <v>290</v>
      </c>
      <c r="N216" s="32">
        <v>213</v>
      </c>
      <c r="O216" s="32">
        <v>537</v>
      </c>
      <c r="P216" s="32">
        <v>5156</v>
      </c>
      <c r="Q216" s="32">
        <v>137</v>
      </c>
      <c r="R216" s="32">
        <v>914</v>
      </c>
      <c r="S216" s="32">
        <v>6744</v>
      </c>
      <c r="T216" s="32">
        <v>20832</v>
      </c>
      <c r="U216" s="333">
        <v>0.408554147465438</v>
      </c>
      <c r="V216" s="333">
        <v>0.46001344086021501</v>
      </c>
      <c r="W216" s="32" t="s">
        <v>49</v>
      </c>
    </row>
    <row r="217" spans="1:23" s="23" customFormat="1" ht="14.45" customHeight="1" x14ac:dyDescent="0.2">
      <c r="A217" s="19" t="s">
        <v>763</v>
      </c>
      <c r="B217" s="32" t="s">
        <v>535</v>
      </c>
      <c r="C217" s="32">
        <v>632</v>
      </c>
      <c r="D217" s="32">
        <v>5</v>
      </c>
      <c r="E217" s="32">
        <v>19</v>
      </c>
      <c r="F217" s="32">
        <v>15</v>
      </c>
      <c r="G217" s="32">
        <v>39</v>
      </c>
      <c r="H217" s="32">
        <v>251</v>
      </c>
      <c r="I217" s="32">
        <v>23</v>
      </c>
      <c r="J217" s="32">
        <v>5</v>
      </c>
      <c r="K217" s="32">
        <v>318</v>
      </c>
      <c r="L217" s="32">
        <v>0</v>
      </c>
      <c r="M217" s="32">
        <v>15</v>
      </c>
      <c r="N217" s="32">
        <v>11</v>
      </c>
      <c r="O217" s="32">
        <v>26</v>
      </c>
      <c r="P217" s="32">
        <v>282</v>
      </c>
      <c r="Q217" s="32">
        <v>6</v>
      </c>
      <c r="R217" s="32">
        <v>0</v>
      </c>
      <c r="S217" s="32">
        <v>314</v>
      </c>
      <c r="T217" s="32">
        <v>10017</v>
      </c>
      <c r="U217" s="333">
        <v>6.2593590895477697E-2</v>
      </c>
      <c r="V217" s="333">
        <v>6.3092742338025407E-2</v>
      </c>
      <c r="W217" s="32" t="s">
        <v>267</v>
      </c>
    </row>
    <row r="218" spans="1:23" s="23" customFormat="1" ht="14.45" customHeight="1" x14ac:dyDescent="0.2">
      <c r="A218" s="19" t="s">
        <v>763</v>
      </c>
      <c r="B218" s="32" t="s">
        <v>534</v>
      </c>
      <c r="C218" s="32">
        <v>189</v>
      </c>
      <c r="D218" s="32">
        <v>0</v>
      </c>
      <c r="E218" s="32">
        <v>6</v>
      </c>
      <c r="F218" s="32">
        <v>5</v>
      </c>
      <c r="G218" s="32">
        <v>11</v>
      </c>
      <c r="H218" s="32">
        <v>61</v>
      </c>
      <c r="I218" s="32">
        <v>5</v>
      </c>
      <c r="J218" s="32">
        <v>5</v>
      </c>
      <c r="K218" s="32">
        <v>82</v>
      </c>
      <c r="L218" s="32">
        <v>0</v>
      </c>
      <c r="M218" s="32">
        <v>5</v>
      </c>
      <c r="N218" s="32">
        <v>5</v>
      </c>
      <c r="O218" s="32">
        <v>10</v>
      </c>
      <c r="P218" s="32">
        <v>92</v>
      </c>
      <c r="Q218" s="32">
        <v>0</v>
      </c>
      <c r="R218" s="32">
        <v>5</v>
      </c>
      <c r="S218" s="32">
        <v>107</v>
      </c>
      <c r="T218" s="32">
        <v>11740</v>
      </c>
      <c r="U218" s="333">
        <v>1.5247018739352599E-2</v>
      </c>
      <c r="V218" s="333">
        <v>1.6098807495741101E-2</v>
      </c>
      <c r="W218" s="32" t="s">
        <v>267</v>
      </c>
    </row>
    <row r="219" spans="1:23" s="23" customFormat="1" ht="14.45" customHeight="1" x14ac:dyDescent="0.2">
      <c r="A219" s="19" t="s">
        <v>765</v>
      </c>
      <c r="B219" s="32" t="s">
        <v>535</v>
      </c>
      <c r="C219" s="32">
        <v>41986</v>
      </c>
      <c r="D219" s="32">
        <v>686</v>
      </c>
      <c r="E219" s="32">
        <v>1458</v>
      </c>
      <c r="F219" s="32">
        <v>1324</v>
      </c>
      <c r="G219" s="32">
        <v>3468</v>
      </c>
      <c r="H219" s="32">
        <v>11852</v>
      </c>
      <c r="I219" s="32">
        <v>668</v>
      </c>
      <c r="J219" s="32">
        <v>1982</v>
      </c>
      <c r="K219" s="32">
        <v>17970</v>
      </c>
      <c r="L219" s="32">
        <v>717</v>
      </c>
      <c r="M219" s="32">
        <v>1587</v>
      </c>
      <c r="N219" s="32">
        <v>1494</v>
      </c>
      <c r="O219" s="32">
        <v>3798</v>
      </c>
      <c r="P219" s="32">
        <v>16039</v>
      </c>
      <c r="Q219" s="32">
        <v>658</v>
      </c>
      <c r="R219" s="32">
        <v>3521</v>
      </c>
      <c r="S219" s="32">
        <v>24016</v>
      </c>
      <c r="T219" s="32">
        <v>69237</v>
      </c>
      <c r="U219" s="333">
        <v>0.52692924303479305</v>
      </c>
      <c r="V219" s="333">
        <v>0.60640986755636395</v>
      </c>
      <c r="W219" s="32" t="s">
        <v>52</v>
      </c>
    </row>
    <row r="220" spans="1:23" s="23" customFormat="1" ht="14.45" customHeight="1" x14ac:dyDescent="0.2">
      <c r="A220" s="19" t="s">
        <v>765</v>
      </c>
      <c r="B220" s="32" t="s">
        <v>540</v>
      </c>
      <c r="C220" s="32">
        <v>0</v>
      </c>
      <c r="D220" s="32">
        <v>0</v>
      </c>
      <c r="E220" s="32">
        <v>0</v>
      </c>
      <c r="F220" s="32">
        <v>0</v>
      </c>
      <c r="G220" s="32">
        <v>0</v>
      </c>
      <c r="H220" s="32">
        <v>0</v>
      </c>
      <c r="I220" s="32">
        <v>0</v>
      </c>
      <c r="J220" s="32">
        <v>0</v>
      </c>
      <c r="K220" s="32">
        <v>0</v>
      </c>
      <c r="L220" s="32">
        <v>0</v>
      </c>
      <c r="M220" s="32">
        <v>0</v>
      </c>
      <c r="N220" s="32">
        <v>0</v>
      </c>
      <c r="O220" s="32">
        <v>0</v>
      </c>
      <c r="P220" s="32">
        <v>0</v>
      </c>
      <c r="Q220" s="32">
        <v>0</v>
      </c>
      <c r="R220" s="32">
        <v>0</v>
      </c>
      <c r="S220" s="32">
        <v>0</v>
      </c>
      <c r="T220" s="32">
        <v>6</v>
      </c>
      <c r="U220" s="333">
        <v>0</v>
      </c>
      <c r="V220" s="333">
        <v>0</v>
      </c>
      <c r="W220" s="32" t="s">
        <v>52</v>
      </c>
    </row>
    <row r="221" spans="1:23" s="23" customFormat="1" ht="14.45" customHeight="1" x14ac:dyDescent="0.2">
      <c r="A221" s="19" t="s">
        <v>765</v>
      </c>
      <c r="B221" s="32" t="s">
        <v>534</v>
      </c>
      <c r="C221" s="32">
        <v>44613</v>
      </c>
      <c r="D221" s="32">
        <v>664</v>
      </c>
      <c r="E221" s="32">
        <v>1176</v>
      </c>
      <c r="F221" s="32">
        <v>1103</v>
      </c>
      <c r="G221" s="32">
        <v>2943</v>
      </c>
      <c r="H221" s="32">
        <v>11914</v>
      </c>
      <c r="I221" s="32">
        <v>1905</v>
      </c>
      <c r="J221" s="32">
        <v>2299</v>
      </c>
      <c r="K221" s="32">
        <v>19061</v>
      </c>
      <c r="L221" s="32">
        <v>629</v>
      </c>
      <c r="M221" s="32">
        <v>1269</v>
      </c>
      <c r="N221" s="32">
        <v>1260</v>
      </c>
      <c r="O221" s="32">
        <v>3158</v>
      </c>
      <c r="P221" s="32">
        <v>15974</v>
      </c>
      <c r="Q221" s="32">
        <v>2619</v>
      </c>
      <c r="R221" s="32">
        <v>3801</v>
      </c>
      <c r="S221" s="32">
        <v>25552</v>
      </c>
      <c r="T221" s="32">
        <v>122224</v>
      </c>
      <c r="U221" s="333">
        <v>0.315101780337741</v>
      </c>
      <c r="V221" s="333">
        <v>0.36501014530697701</v>
      </c>
      <c r="W221" s="32" t="s">
        <v>52</v>
      </c>
    </row>
    <row r="222" spans="1:23" s="23" customFormat="1" ht="14.45" customHeight="1" x14ac:dyDescent="0.2">
      <c r="A222" s="19" t="s">
        <v>766</v>
      </c>
      <c r="B222" s="32" t="s">
        <v>535</v>
      </c>
      <c r="C222" s="32">
        <v>202662</v>
      </c>
      <c r="D222" s="32">
        <v>7601</v>
      </c>
      <c r="E222" s="32">
        <v>17346</v>
      </c>
      <c r="F222" s="32">
        <v>13938</v>
      </c>
      <c r="G222" s="32">
        <v>38885</v>
      </c>
      <c r="H222" s="32">
        <v>48406</v>
      </c>
      <c r="I222" s="32">
        <v>5032</v>
      </c>
      <c r="J222" s="32">
        <v>2451</v>
      </c>
      <c r="K222" s="32">
        <v>94774</v>
      </c>
      <c r="L222" s="32">
        <v>7963</v>
      </c>
      <c r="M222" s="32">
        <v>18369</v>
      </c>
      <c r="N222" s="32">
        <v>15439</v>
      </c>
      <c r="O222" s="32">
        <v>41771</v>
      </c>
      <c r="P222" s="32">
        <v>55165</v>
      </c>
      <c r="Q222" s="32">
        <v>4250</v>
      </c>
      <c r="R222" s="32">
        <v>6702</v>
      </c>
      <c r="S222" s="32">
        <v>107888</v>
      </c>
      <c r="T222" s="32">
        <v>228961</v>
      </c>
      <c r="U222" s="333">
        <v>0.84516140303370402</v>
      </c>
      <c r="V222" s="333">
        <v>0.88513764352881097</v>
      </c>
      <c r="W222" s="32" t="s">
        <v>53</v>
      </c>
    </row>
    <row r="223" spans="1:23" s="23" customFormat="1" ht="14.45" customHeight="1" x14ac:dyDescent="0.2">
      <c r="A223" s="19" t="s">
        <v>766</v>
      </c>
      <c r="B223" s="32" t="s">
        <v>541</v>
      </c>
      <c r="C223" s="32">
        <v>0</v>
      </c>
      <c r="D223" s="32">
        <v>0</v>
      </c>
      <c r="E223" s="32">
        <v>0</v>
      </c>
      <c r="F223" s="32">
        <v>0</v>
      </c>
      <c r="G223" s="32">
        <v>0</v>
      </c>
      <c r="H223" s="32">
        <v>0</v>
      </c>
      <c r="I223" s="32">
        <v>0</v>
      </c>
      <c r="J223" s="32">
        <v>0</v>
      </c>
      <c r="K223" s="32">
        <v>0</v>
      </c>
      <c r="L223" s="32">
        <v>0</v>
      </c>
      <c r="M223" s="32">
        <v>0</v>
      </c>
      <c r="N223" s="32">
        <v>0</v>
      </c>
      <c r="O223" s="32">
        <v>0</v>
      </c>
      <c r="P223" s="32">
        <v>0</v>
      </c>
      <c r="Q223" s="32">
        <v>0</v>
      </c>
      <c r="R223" s="32">
        <v>0</v>
      </c>
      <c r="S223" s="32">
        <v>0</v>
      </c>
      <c r="T223" s="32">
        <v>30138</v>
      </c>
      <c r="U223" s="333">
        <v>0</v>
      </c>
      <c r="V223" s="333">
        <v>0</v>
      </c>
      <c r="W223" s="32" t="s">
        <v>53</v>
      </c>
    </row>
    <row r="224" spans="1:23" s="23" customFormat="1" ht="14.45" customHeight="1" x14ac:dyDescent="0.2">
      <c r="A224" s="19" t="s">
        <v>766</v>
      </c>
      <c r="B224" s="32" t="s">
        <v>537</v>
      </c>
      <c r="C224" s="32">
        <v>0</v>
      </c>
      <c r="D224" s="32">
        <v>0</v>
      </c>
      <c r="E224" s="32">
        <v>0</v>
      </c>
      <c r="F224" s="32">
        <v>0</v>
      </c>
      <c r="G224" s="32">
        <v>0</v>
      </c>
      <c r="H224" s="32">
        <v>0</v>
      </c>
      <c r="I224" s="32">
        <v>0</v>
      </c>
      <c r="J224" s="32">
        <v>0</v>
      </c>
      <c r="K224" s="32">
        <v>0</v>
      </c>
      <c r="L224" s="32">
        <v>0</v>
      </c>
      <c r="M224" s="32">
        <v>0</v>
      </c>
      <c r="N224" s="32">
        <v>0</v>
      </c>
      <c r="O224" s="32">
        <v>0</v>
      </c>
      <c r="P224" s="32">
        <v>0</v>
      </c>
      <c r="Q224" s="32">
        <v>0</v>
      </c>
      <c r="R224" s="32">
        <v>0</v>
      </c>
      <c r="S224" s="32">
        <v>0</v>
      </c>
      <c r="T224" s="32">
        <v>1168619</v>
      </c>
      <c r="U224" s="333">
        <v>0</v>
      </c>
      <c r="V224" s="333">
        <v>0</v>
      </c>
      <c r="W224" s="32" t="s">
        <v>53</v>
      </c>
    </row>
    <row r="225" spans="1:23" s="23" customFormat="1" ht="14.45" customHeight="1" x14ac:dyDescent="0.2">
      <c r="A225" s="19" t="s">
        <v>766</v>
      </c>
      <c r="B225" s="32" t="s">
        <v>540</v>
      </c>
      <c r="C225" s="32">
        <v>0</v>
      </c>
      <c r="D225" s="32">
        <v>0</v>
      </c>
      <c r="E225" s="32">
        <v>0</v>
      </c>
      <c r="F225" s="32">
        <v>0</v>
      </c>
      <c r="G225" s="32">
        <v>0</v>
      </c>
      <c r="H225" s="32">
        <v>0</v>
      </c>
      <c r="I225" s="32">
        <v>0</v>
      </c>
      <c r="J225" s="32">
        <v>0</v>
      </c>
      <c r="K225" s="32">
        <v>0</v>
      </c>
      <c r="L225" s="32">
        <v>0</v>
      </c>
      <c r="M225" s="32">
        <v>0</v>
      </c>
      <c r="N225" s="32">
        <v>0</v>
      </c>
      <c r="O225" s="32">
        <v>0</v>
      </c>
      <c r="P225" s="32">
        <v>0</v>
      </c>
      <c r="Q225" s="32">
        <v>0</v>
      </c>
      <c r="R225" s="32">
        <v>0</v>
      </c>
      <c r="S225" s="32">
        <v>0</v>
      </c>
      <c r="T225" s="32">
        <v>370</v>
      </c>
      <c r="U225" s="333">
        <v>0</v>
      </c>
      <c r="V225" s="333">
        <v>0</v>
      </c>
      <c r="W225" s="32" t="s">
        <v>53</v>
      </c>
    </row>
    <row r="226" spans="1:23" s="23" customFormat="1" ht="14.45" customHeight="1" x14ac:dyDescent="0.2">
      <c r="A226" s="19" t="s">
        <v>766</v>
      </c>
      <c r="B226" s="32" t="s">
        <v>534</v>
      </c>
      <c r="C226" s="32">
        <v>192510</v>
      </c>
      <c r="D226" s="32">
        <v>4894</v>
      </c>
      <c r="E226" s="32">
        <v>10839</v>
      </c>
      <c r="F226" s="32">
        <v>10070</v>
      </c>
      <c r="G226" s="32">
        <v>25803</v>
      </c>
      <c r="H226" s="32">
        <v>45666</v>
      </c>
      <c r="I226" s="32">
        <v>6813</v>
      </c>
      <c r="J226" s="32">
        <v>7946</v>
      </c>
      <c r="K226" s="32">
        <v>86228</v>
      </c>
      <c r="L226" s="32">
        <v>5172</v>
      </c>
      <c r="M226" s="32">
        <v>11675</v>
      </c>
      <c r="N226" s="32">
        <v>10939</v>
      </c>
      <c r="O226" s="32">
        <v>27786</v>
      </c>
      <c r="P226" s="32">
        <v>61845</v>
      </c>
      <c r="Q226" s="32">
        <v>6409</v>
      </c>
      <c r="R226" s="32">
        <v>10242</v>
      </c>
      <c r="S226" s="32">
        <v>106282</v>
      </c>
      <c r="T226" s="32">
        <v>288261</v>
      </c>
      <c r="U226" s="333">
        <v>0.60473667960632904</v>
      </c>
      <c r="V226" s="333">
        <v>0.66783227699896996</v>
      </c>
      <c r="W226" s="32" t="s">
        <v>53</v>
      </c>
    </row>
    <row r="227" spans="1:23" s="23" customFormat="1" ht="14.45" customHeight="1" x14ac:dyDescent="0.2">
      <c r="A227" s="19" t="s">
        <v>767</v>
      </c>
      <c r="B227" s="32" t="s">
        <v>535</v>
      </c>
      <c r="C227" s="32">
        <v>31</v>
      </c>
      <c r="D227" s="32">
        <v>0</v>
      </c>
      <c r="E227" s="32">
        <v>5</v>
      </c>
      <c r="F227" s="32">
        <v>0</v>
      </c>
      <c r="G227" s="32">
        <v>5</v>
      </c>
      <c r="H227" s="32">
        <v>6</v>
      </c>
      <c r="I227" s="32">
        <v>0</v>
      </c>
      <c r="J227" s="32">
        <v>0</v>
      </c>
      <c r="K227" s="32">
        <v>11</v>
      </c>
      <c r="L227" s="32">
        <v>0</v>
      </c>
      <c r="M227" s="32">
        <v>10</v>
      </c>
      <c r="N227" s="32">
        <v>5</v>
      </c>
      <c r="O227" s="32">
        <v>15</v>
      </c>
      <c r="P227" s="32">
        <v>5</v>
      </c>
      <c r="Q227" s="32">
        <v>0</v>
      </c>
      <c r="R227" s="32">
        <v>0</v>
      </c>
      <c r="S227" s="32">
        <v>20</v>
      </c>
      <c r="T227" s="32">
        <v>189</v>
      </c>
      <c r="U227" s="333">
        <v>0.16402116402116401</v>
      </c>
      <c r="V227" s="333">
        <v>0.16402116402116401</v>
      </c>
      <c r="W227" s="32" t="s">
        <v>268</v>
      </c>
    </row>
    <row r="228" spans="1:23" s="23" customFormat="1" ht="14.45" customHeight="1" x14ac:dyDescent="0.2">
      <c r="A228" s="19" t="s">
        <v>767</v>
      </c>
      <c r="B228" s="32" t="s">
        <v>534</v>
      </c>
      <c r="C228" s="32">
        <v>13</v>
      </c>
      <c r="D228" s="32">
        <v>0</v>
      </c>
      <c r="E228" s="32">
        <v>0</v>
      </c>
      <c r="F228" s="32">
        <v>0</v>
      </c>
      <c r="G228" s="32">
        <v>0</v>
      </c>
      <c r="H228" s="32">
        <v>5</v>
      </c>
      <c r="I228" s="32">
        <v>0</v>
      </c>
      <c r="J228" s="32">
        <v>0</v>
      </c>
      <c r="K228" s="32">
        <v>5</v>
      </c>
      <c r="L228" s="32">
        <v>0</v>
      </c>
      <c r="M228" s="32">
        <v>0</v>
      </c>
      <c r="N228" s="32">
        <v>0</v>
      </c>
      <c r="O228" s="32">
        <v>0</v>
      </c>
      <c r="P228" s="32">
        <v>0</v>
      </c>
      <c r="Q228" s="32">
        <v>0</v>
      </c>
      <c r="R228" s="32">
        <v>8</v>
      </c>
      <c r="S228" s="32">
        <v>8</v>
      </c>
      <c r="T228" s="32">
        <v>13</v>
      </c>
      <c r="U228" s="333">
        <v>0.38461538461538503</v>
      </c>
      <c r="V228" s="333">
        <v>1</v>
      </c>
      <c r="W228" s="32" t="s">
        <v>268</v>
      </c>
    </row>
    <row r="229" spans="1:23" s="23" customFormat="1" ht="14.45" customHeight="1" x14ac:dyDescent="0.2">
      <c r="A229" s="19" t="s">
        <v>768</v>
      </c>
      <c r="B229" s="32" t="s">
        <v>535</v>
      </c>
      <c r="C229" s="32">
        <v>144</v>
      </c>
      <c r="D229" s="32">
        <v>0</v>
      </c>
      <c r="E229" s="32">
        <v>10</v>
      </c>
      <c r="F229" s="32">
        <v>5</v>
      </c>
      <c r="G229" s="32">
        <v>15</v>
      </c>
      <c r="H229" s="32">
        <v>34</v>
      </c>
      <c r="I229" s="32">
        <v>0</v>
      </c>
      <c r="J229" s="32">
        <v>0</v>
      </c>
      <c r="K229" s="32">
        <v>49</v>
      </c>
      <c r="L229" s="32">
        <v>11</v>
      </c>
      <c r="M229" s="32">
        <v>0</v>
      </c>
      <c r="N229" s="32">
        <v>5</v>
      </c>
      <c r="O229" s="32">
        <v>16</v>
      </c>
      <c r="P229" s="32">
        <v>74</v>
      </c>
      <c r="Q229" s="32">
        <v>0</v>
      </c>
      <c r="R229" s="32">
        <v>5</v>
      </c>
      <c r="S229" s="32">
        <v>95</v>
      </c>
      <c r="T229" s="32">
        <v>813</v>
      </c>
      <c r="U229" s="333">
        <v>0.17097170971709699</v>
      </c>
      <c r="V229" s="333">
        <v>0.177121771217712</v>
      </c>
      <c r="W229" s="32" t="s">
        <v>119</v>
      </c>
    </row>
    <row r="230" spans="1:23" s="23" customFormat="1" ht="14.45" customHeight="1" x14ac:dyDescent="0.2">
      <c r="A230" s="19" t="s">
        <v>768</v>
      </c>
      <c r="B230" s="32" t="s">
        <v>534</v>
      </c>
      <c r="C230" s="32">
        <v>418</v>
      </c>
      <c r="D230" s="32">
        <v>5</v>
      </c>
      <c r="E230" s="32">
        <v>20</v>
      </c>
      <c r="F230" s="32">
        <v>5</v>
      </c>
      <c r="G230" s="32">
        <v>30</v>
      </c>
      <c r="H230" s="32">
        <v>43</v>
      </c>
      <c r="I230" s="32">
        <v>10</v>
      </c>
      <c r="J230" s="32">
        <v>59</v>
      </c>
      <c r="K230" s="32">
        <v>142</v>
      </c>
      <c r="L230" s="32">
        <v>0</v>
      </c>
      <c r="M230" s="32">
        <v>18</v>
      </c>
      <c r="N230" s="32">
        <v>12</v>
      </c>
      <c r="O230" s="32">
        <v>30</v>
      </c>
      <c r="P230" s="32">
        <v>73</v>
      </c>
      <c r="Q230" s="32">
        <v>8</v>
      </c>
      <c r="R230" s="32">
        <v>165</v>
      </c>
      <c r="S230" s="32">
        <v>276</v>
      </c>
      <c r="T230" s="32">
        <v>900</v>
      </c>
      <c r="U230" s="333">
        <v>0.215555555555556</v>
      </c>
      <c r="V230" s="333">
        <v>0.46444444444444399</v>
      </c>
      <c r="W230" s="32" t="s">
        <v>119</v>
      </c>
    </row>
    <row r="231" spans="1:23" s="23" customFormat="1" ht="14.45" customHeight="1" x14ac:dyDescent="0.2">
      <c r="A231" s="19" t="s">
        <v>769</v>
      </c>
      <c r="B231" s="32" t="s">
        <v>535</v>
      </c>
      <c r="C231" s="32">
        <v>220</v>
      </c>
      <c r="D231" s="32">
        <v>5</v>
      </c>
      <c r="E231" s="32">
        <v>11</v>
      </c>
      <c r="F231" s="32">
        <v>28</v>
      </c>
      <c r="G231" s="32">
        <v>44</v>
      </c>
      <c r="H231" s="32">
        <v>38</v>
      </c>
      <c r="I231" s="32">
        <v>5</v>
      </c>
      <c r="J231" s="32">
        <v>12</v>
      </c>
      <c r="K231" s="32">
        <v>99</v>
      </c>
      <c r="L231" s="32">
        <v>8</v>
      </c>
      <c r="M231" s="32">
        <v>18</v>
      </c>
      <c r="N231" s="32">
        <v>21</v>
      </c>
      <c r="O231" s="32">
        <v>47</v>
      </c>
      <c r="P231" s="32">
        <v>52</v>
      </c>
      <c r="Q231" s="32">
        <v>5</v>
      </c>
      <c r="R231" s="32">
        <v>17</v>
      </c>
      <c r="S231" s="32">
        <v>121</v>
      </c>
      <c r="T231" s="32">
        <v>670</v>
      </c>
      <c r="U231" s="333">
        <v>0.28507462686567198</v>
      </c>
      <c r="V231" s="333">
        <v>0.328358208955224</v>
      </c>
      <c r="W231" s="32" t="s">
        <v>54</v>
      </c>
    </row>
    <row r="232" spans="1:23" s="23" customFormat="1" ht="14.45" customHeight="1" x14ac:dyDescent="0.2">
      <c r="A232" s="19" t="s">
        <v>769</v>
      </c>
      <c r="B232" s="32" t="s">
        <v>534</v>
      </c>
      <c r="C232" s="32">
        <v>122</v>
      </c>
      <c r="D232" s="32">
        <v>0</v>
      </c>
      <c r="E232" s="32">
        <v>11</v>
      </c>
      <c r="F232" s="32">
        <v>19</v>
      </c>
      <c r="G232" s="32">
        <v>30</v>
      </c>
      <c r="H232" s="32">
        <v>16</v>
      </c>
      <c r="I232" s="32">
        <v>0</v>
      </c>
      <c r="J232" s="32">
        <v>18</v>
      </c>
      <c r="K232" s="32">
        <v>64</v>
      </c>
      <c r="L232" s="32">
        <v>0</v>
      </c>
      <c r="M232" s="32">
        <v>6</v>
      </c>
      <c r="N232" s="32">
        <v>13</v>
      </c>
      <c r="O232" s="32">
        <v>19</v>
      </c>
      <c r="P232" s="32">
        <v>15</v>
      </c>
      <c r="Q232" s="32">
        <v>0</v>
      </c>
      <c r="R232" s="32">
        <v>24</v>
      </c>
      <c r="S232" s="32">
        <v>58</v>
      </c>
      <c r="T232" s="32">
        <v>151</v>
      </c>
      <c r="U232" s="333">
        <v>0.52980132450331097</v>
      </c>
      <c r="V232" s="333">
        <v>0.80794701986755002</v>
      </c>
      <c r="W232" s="32" t="s">
        <v>54</v>
      </c>
    </row>
    <row r="233" spans="1:23" s="23" customFormat="1" ht="14.45" customHeight="1" x14ac:dyDescent="0.2">
      <c r="A233" s="19" t="s">
        <v>770</v>
      </c>
      <c r="B233" s="32" t="s">
        <v>535</v>
      </c>
      <c r="C233" s="32">
        <v>1199</v>
      </c>
      <c r="D233" s="32">
        <v>5</v>
      </c>
      <c r="E233" s="32">
        <v>16</v>
      </c>
      <c r="F233" s="32">
        <v>22</v>
      </c>
      <c r="G233" s="32">
        <v>43</v>
      </c>
      <c r="H233" s="32">
        <v>435</v>
      </c>
      <c r="I233" s="32">
        <v>17</v>
      </c>
      <c r="J233" s="32">
        <v>12</v>
      </c>
      <c r="K233" s="32">
        <v>507</v>
      </c>
      <c r="L233" s="32">
        <v>0</v>
      </c>
      <c r="M233" s="32">
        <v>11</v>
      </c>
      <c r="N233" s="32">
        <v>38</v>
      </c>
      <c r="O233" s="32">
        <v>49</v>
      </c>
      <c r="P233" s="32">
        <v>591</v>
      </c>
      <c r="Q233" s="32">
        <v>12</v>
      </c>
      <c r="R233" s="32">
        <v>40</v>
      </c>
      <c r="S233" s="32">
        <v>692</v>
      </c>
      <c r="T233" s="32">
        <v>3345</v>
      </c>
      <c r="U233" s="333">
        <v>0.34289985052316901</v>
      </c>
      <c r="V233" s="333">
        <v>0.35844544095665198</v>
      </c>
      <c r="W233" s="32" t="s">
        <v>173</v>
      </c>
    </row>
    <row r="234" spans="1:23" s="23" customFormat="1" ht="14.45" customHeight="1" x14ac:dyDescent="0.2">
      <c r="A234" s="19" t="s">
        <v>770</v>
      </c>
      <c r="B234" s="32" t="s">
        <v>534</v>
      </c>
      <c r="C234" s="32">
        <v>510</v>
      </c>
      <c r="D234" s="32">
        <v>0</v>
      </c>
      <c r="E234" s="32">
        <v>11</v>
      </c>
      <c r="F234" s="32">
        <v>11</v>
      </c>
      <c r="G234" s="32">
        <v>22</v>
      </c>
      <c r="H234" s="32">
        <v>190</v>
      </c>
      <c r="I234" s="32">
        <v>7</v>
      </c>
      <c r="J234" s="32">
        <v>10</v>
      </c>
      <c r="K234" s="32">
        <v>229</v>
      </c>
      <c r="L234" s="32">
        <v>0</v>
      </c>
      <c r="M234" s="32">
        <v>6</v>
      </c>
      <c r="N234" s="32">
        <v>5</v>
      </c>
      <c r="O234" s="32">
        <v>11</v>
      </c>
      <c r="P234" s="32">
        <v>233</v>
      </c>
      <c r="Q234" s="32">
        <v>0</v>
      </c>
      <c r="R234" s="32">
        <v>37</v>
      </c>
      <c r="S234" s="32">
        <v>281</v>
      </c>
      <c r="T234" s="32">
        <v>1868</v>
      </c>
      <c r="U234" s="333">
        <v>0.24785867237687401</v>
      </c>
      <c r="V234" s="333">
        <v>0.27301927194860798</v>
      </c>
      <c r="W234" s="32" t="s">
        <v>173</v>
      </c>
    </row>
    <row r="235" spans="1:23" s="23" customFormat="1" ht="14.45" customHeight="1" x14ac:dyDescent="0.2">
      <c r="A235" s="19" t="s">
        <v>771</v>
      </c>
      <c r="B235" s="32" t="s">
        <v>535</v>
      </c>
      <c r="C235" s="32">
        <v>36</v>
      </c>
      <c r="D235" s="32">
        <v>0</v>
      </c>
      <c r="E235" s="32">
        <v>6</v>
      </c>
      <c r="F235" s="32">
        <v>0</v>
      </c>
      <c r="G235" s="32">
        <v>6</v>
      </c>
      <c r="H235" s="32">
        <v>11</v>
      </c>
      <c r="I235" s="32">
        <v>0</v>
      </c>
      <c r="J235" s="32">
        <v>0</v>
      </c>
      <c r="K235" s="32">
        <v>17</v>
      </c>
      <c r="L235" s="32">
        <v>0</v>
      </c>
      <c r="M235" s="32">
        <v>5</v>
      </c>
      <c r="N235" s="32">
        <v>0</v>
      </c>
      <c r="O235" s="32">
        <v>5</v>
      </c>
      <c r="P235" s="32">
        <v>14</v>
      </c>
      <c r="Q235" s="32">
        <v>0</v>
      </c>
      <c r="R235" s="32">
        <v>0</v>
      </c>
      <c r="S235" s="32">
        <v>19</v>
      </c>
      <c r="T235" s="32">
        <v>152</v>
      </c>
      <c r="U235" s="333">
        <v>0.23684210526315799</v>
      </c>
      <c r="V235" s="333">
        <v>0.23684210526315799</v>
      </c>
      <c r="W235" s="32" t="s">
        <v>56</v>
      </c>
    </row>
    <row r="236" spans="1:23" s="23" customFormat="1" ht="14.45" customHeight="1" x14ac:dyDescent="0.2">
      <c r="A236" s="19" t="s">
        <v>771</v>
      </c>
      <c r="B236" s="32" t="s">
        <v>534</v>
      </c>
      <c r="C236" s="32">
        <v>37</v>
      </c>
      <c r="D236" s="32">
        <v>0</v>
      </c>
      <c r="E236" s="32">
        <v>0</v>
      </c>
      <c r="F236" s="32">
        <v>10</v>
      </c>
      <c r="G236" s="32">
        <v>10</v>
      </c>
      <c r="H236" s="32">
        <v>9</v>
      </c>
      <c r="I236" s="32">
        <v>0</v>
      </c>
      <c r="J236" s="32">
        <v>0</v>
      </c>
      <c r="K236" s="32">
        <v>19</v>
      </c>
      <c r="L236" s="32">
        <v>0</v>
      </c>
      <c r="M236" s="32">
        <v>0</v>
      </c>
      <c r="N236" s="32">
        <v>8</v>
      </c>
      <c r="O236" s="32">
        <v>8</v>
      </c>
      <c r="P236" s="32">
        <v>10</v>
      </c>
      <c r="Q236" s="32">
        <v>0</v>
      </c>
      <c r="R236" s="32">
        <v>0</v>
      </c>
      <c r="S236" s="32">
        <v>18</v>
      </c>
      <c r="T236" s="32">
        <v>64</v>
      </c>
      <c r="U236" s="333">
        <v>0.578125</v>
      </c>
      <c r="V236" s="333">
        <v>0.578125</v>
      </c>
      <c r="W236" s="32" t="s">
        <v>56</v>
      </c>
    </row>
    <row r="237" spans="1:23" s="23" customFormat="1" ht="14.45" customHeight="1" x14ac:dyDescent="0.2">
      <c r="A237" s="19" t="s">
        <v>772</v>
      </c>
      <c r="B237" s="32" t="s">
        <v>535</v>
      </c>
      <c r="C237" s="32">
        <v>2536</v>
      </c>
      <c r="D237" s="32">
        <v>31</v>
      </c>
      <c r="E237" s="32">
        <v>80</v>
      </c>
      <c r="F237" s="32">
        <v>107</v>
      </c>
      <c r="G237" s="32">
        <v>218</v>
      </c>
      <c r="H237" s="32">
        <v>457</v>
      </c>
      <c r="I237" s="32">
        <v>13</v>
      </c>
      <c r="J237" s="32">
        <v>187</v>
      </c>
      <c r="K237" s="32">
        <v>875</v>
      </c>
      <c r="L237" s="32">
        <v>32</v>
      </c>
      <c r="M237" s="32">
        <v>122</v>
      </c>
      <c r="N237" s="32">
        <v>86</v>
      </c>
      <c r="O237" s="32">
        <v>240</v>
      </c>
      <c r="P237" s="32">
        <v>1026</v>
      </c>
      <c r="Q237" s="32">
        <v>20</v>
      </c>
      <c r="R237" s="32">
        <v>375</v>
      </c>
      <c r="S237" s="32">
        <v>1661</v>
      </c>
      <c r="T237" s="32">
        <v>5667</v>
      </c>
      <c r="U237" s="333">
        <v>0.34833245103229199</v>
      </c>
      <c r="V237" s="333">
        <v>0.44750308805364403</v>
      </c>
      <c r="W237" s="32" t="s">
        <v>55</v>
      </c>
    </row>
    <row r="238" spans="1:23" s="23" customFormat="1" ht="14.45" customHeight="1" x14ac:dyDescent="0.2">
      <c r="A238" s="19" t="s">
        <v>772</v>
      </c>
      <c r="B238" s="32" t="s">
        <v>534</v>
      </c>
      <c r="C238" s="32">
        <v>1736</v>
      </c>
      <c r="D238" s="32">
        <v>35</v>
      </c>
      <c r="E238" s="32">
        <v>51</v>
      </c>
      <c r="F238" s="32">
        <v>68</v>
      </c>
      <c r="G238" s="32">
        <v>154</v>
      </c>
      <c r="H238" s="32">
        <v>420</v>
      </c>
      <c r="I238" s="32">
        <v>30</v>
      </c>
      <c r="J238" s="32">
        <v>43</v>
      </c>
      <c r="K238" s="32">
        <v>647</v>
      </c>
      <c r="L238" s="32">
        <v>31</v>
      </c>
      <c r="M238" s="32">
        <v>52</v>
      </c>
      <c r="N238" s="32">
        <v>95</v>
      </c>
      <c r="O238" s="32">
        <v>178</v>
      </c>
      <c r="P238" s="32">
        <v>748</v>
      </c>
      <c r="Q238" s="32">
        <v>26</v>
      </c>
      <c r="R238" s="32">
        <v>137</v>
      </c>
      <c r="S238" s="32">
        <v>1089</v>
      </c>
      <c r="T238" s="32">
        <v>3406</v>
      </c>
      <c r="U238" s="333">
        <v>0.45684086905461002</v>
      </c>
      <c r="V238" s="333">
        <v>0.50968878449794497</v>
      </c>
      <c r="W238" s="32" t="s">
        <v>55</v>
      </c>
    </row>
    <row r="239" spans="1:23" s="23" customFormat="1" ht="14.45" customHeight="1" x14ac:dyDescent="0.2">
      <c r="A239" s="19" t="s">
        <v>773</v>
      </c>
      <c r="B239" s="32" t="s">
        <v>535</v>
      </c>
      <c r="C239" s="32">
        <v>1203</v>
      </c>
      <c r="D239" s="32">
        <v>19</v>
      </c>
      <c r="E239" s="32">
        <v>51</v>
      </c>
      <c r="F239" s="32">
        <v>23</v>
      </c>
      <c r="G239" s="32">
        <v>93</v>
      </c>
      <c r="H239" s="32">
        <v>326</v>
      </c>
      <c r="I239" s="32">
        <v>15</v>
      </c>
      <c r="J239" s="32">
        <v>141</v>
      </c>
      <c r="K239" s="32">
        <v>575</v>
      </c>
      <c r="L239" s="32">
        <v>20</v>
      </c>
      <c r="M239" s="32">
        <v>54</v>
      </c>
      <c r="N239" s="32">
        <v>30</v>
      </c>
      <c r="O239" s="32">
        <v>104</v>
      </c>
      <c r="P239" s="32">
        <v>368</v>
      </c>
      <c r="Q239" s="32">
        <v>10</v>
      </c>
      <c r="R239" s="32">
        <v>146</v>
      </c>
      <c r="S239" s="32">
        <v>628</v>
      </c>
      <c r="T239" s="32">
        <v>8182</v>
      </c>
      <c r="U239" s="333">
        <v>0.111953067709606</v>
      </c>
      <c r="V239" s="333">
        <v>0.14703006599853299</v>
      </c>
      <c r="W239" s="32" t="s">
        <v>57</v>
      </c>
    </row>
    <row r="240" spans="1:23" s="23" customFormat="1" ht="14.45" customHeight="1" x14ac:dyDescent="0.2">
      <c r="A240" s="19" t="s">
        <v>773</v>
      </c>
      <c r="B240" s="32" t="s">
        <v>540</v>
      </c>
      <c r="C240" s="32">
        <v>0</v>
      </c>
      <c r="D240" s="32">
        <v>0</v>
      </c>
      <c r="E240" s="32">
        <v>0</v>
      </c>
      <c r="F240" s="32">
        <v>0</v>
      </c>
      <c r="G240" s="32">
        <v>0</v>
      </c>
      <c r="H240" s="32">
        <v>0</v>
      </c>
      <c r="I240" s="32">
        <v>0</v>
      </c>
      <c r="J240" s="32">
        <v>0</v>
      </c>
      <c r="K240" s="32">
        <v>0</v>
      </c>
      <c r="L240" s="32">
        <v>0</v>
      </c>
      <c r="M240" s="32">
        <v>0</v>
      </c>
      <c r="N240" s="32">
        <v>0</v>
      </c>
      <c r="O240" s="32">
        <v>0</v>
      </c>
      <c r="P240" s="32">
        <v>0</v>
      </c>
      <c r="Q240" s="32">
        <v>0</v>
      </c>
      <c r="R240" s="32">
        <v>0</v>
      </c>
      <c r="S240" s="32">
        <v>0</v>
      </c>
      <c r="T240" s="32">
        <v>5</v>
      </c>
      <c r="U240" s="333">
        <v>0</v>
      </c>
      <c r="V240" s="333">
        <v>0</v>
      </c>
      <c r="W240" s="32" t="s">
        <v>57</v>
      </c>
    </row>
    <row r="241" spans="1:23" s="23" customFormat="1" ht="14.45" customHeight="1" x14ac:dyDescent="0.2">
      <c r="A241" s="19" t="s">
        <v>773</v>
      </c>
      <c r="B241" s="32" t="s">
        <v>534</v>
      </c>
      <c r="C241" s="32">
        <v>1755</v>
      </c>
      <c r="D241" s="32">
        <v>0</v>
      </c>
      <c r="E241" s="32">
        <v>18</v>
      </c>
      <c r="F241" s="32">
        <v>15</v>
      </c>
      <c r="G241" s="32">
        <v>33</v>
      </c>
      <c r="H241" s="32">
        <v>200</v>
      </c>
      <c r="I241" s="32">
        <v>50</v>
      </c>
      <c r="J241" s="32">
        <v>634</v>
      </c>
      <c r="K241" s="32">
        <v>917</v>
      </c>
      <c r="L241" s="32">
        <v>5</v>
      </c>
      <c r="M241" s="32">
        <v>26</v>
      </c>
      <c r="N241" s="32">
        <v>7</v>
      </c>
      <c r="O241" s="32">
        <v>38</v>
      </c>
      <c r="P241" s="32">
        <v>200</v>
      </c>
      <c r="Q241" s="32">
        <v>13</v>
      </c>
      <c r="R241" s="32">
        <v>587</v>
      </c>
      <c r="S241" s="32">
        <v>838</v>
      </c>
      <c r="T241" s="32">
        <v>3660</v>
      </c>
      <c r="U241" s="333">
        <v>0.14590163934426201</v>
      </c>
      <c r="V241" s="333">
        <v>0.47950819672131101</v>
      </c>
      <c r="W241" s="32" t="s">
        <v>57</v>
      </c>
    </row>
    <row r="242" spans="1:23" s="23" customFormat="1" ht="14.45" customHeight="1" x14ac:dyDescent="0.2">
      <c r="A242" s="19" t="s">
        <v>775</v>
      </c>
      <c r="B242" s="32" t="s">
        <v>535</v>
      </c>
      <c r="C242" s="32">
        <v>2029</v>
      </c>
      <c r="D242" s="32">
        <v>27</v>
      </c>
      <c r="E242" s="32">
        <v>34</v>
      </c>
      <c r="F242" s="32">
        <v>31</v>
      </c>
      <c r="G242" s="32">
        <v>92</v>
      </c>
      <c r="H242" s="32">
        <v>900</v>
      </c>
      <c r="I242" s="32">
        <v>21</v>
      </c>
      <c r="J242" s="32">
        <v>84</v>
      </c>
      <c r="K242" s="32">
        <v>1097</v>
      </c>
      <c r="L242" s="32">
        <v>24</v>
      </c>
      <c r="M242" s="32">
        <v>27</v>
      </c>
      <c r="N242" s="32">
        <v>44</v>
      </c>
      <c r="O242" s="32">
        <v>95</v>
      </c>
      <c r="P242" s="32">
        <v>791</v>
      </c>
      <c r="Q242" s="32">
        <v>17</v>
      </c>
      <c r="R242" s="32">
        <v>29</v>
      </c>
      <c r="S242" s="32">
        <v>932</v>
      </c>
      <c r="T242" s="32">
        <v>10209</v>
      </c>
      <c r="U242" s="333">
        <v>0.18767753942599699</v>
      </c>
      <c r="V242" s="333">
        <v>0.19874620432951301</v>
      </c>
      <c r="W242" s="32" t="s">
        <v>58</v>
      </c>
    </row>
    <row r="243" spans="1:23" s="23" customFormat="1" ht="14.45" customHeight="1" x14ac:dyDescent="0.2">
      <c r="A243" s="19" t="s">
        <v>775</v>
      </c>
      <c r="B243" s="32" t="s">
        <v>534</v>
      </c>
      <c r="C243" s="32">
        <v>5417</v>
      </c>
      <c r="D243" s="32">
        <v>139</v>
      </c>
      <c r="E243" s="32">
        <v>586</v>
      </c>
      <c r="F243" s="32">
        <v>321</v>
      </c>
      <c r="G243" s="32">
        <v>1046</v>
      </c>
      <c r="H243" s="32">
        <v>1499</v>
      </c>
      <c r="I243" s="32">
        <v>185</v>
      </c>
      <c r="J243" s="32">
        <v>138</v>
      </c>
      <c r="K243" s="32">
        <v>2868</v>
      </c>
      <c r="L243" s="32">
        <v>152</v>
      </c>
      <c r="M243" s="32">
        <v>630</v>
      </c>
      <c r="N243" s="32">
        <v>348</v>
      </c>
      <c r="O243" s="32">
        <v>1130</v>
      </c>
      <c r="P243" s="32">
        <v>1160</v>
      </c>
      <c r="Q243" s="32">
        <v>158</v>
      </c>
      <c r="R243" s="32">
        <v>101</v>
      </c>
      <c r="S243" s="32">
        <v>2549</v>
      </c>
      <c r="T243" s="32">
        <v>7605</v>
      </c>
      <c r="U243" s="333">
        <v>0.68086785009861905</v>
      </c>
      <c r="V243" s="333">
        <v>0.71229454306377404</v>
      </c>
      <c r="W243" s="32" t="s">
        <v>58</v>
      </c>
    </row>
    <row r="244" spans="1:23" s="23" customFormat="1" ht="14.45" customHeight="1" x14ac:dyDescent="0.2">
      <c r="A244" s="19" t="s">
        <v>776</v>
      </c>
      <c r="B244" s="32" t="s">
        <v>535</v>
      </c>
      <c r="C244" s="32">
        <v>0</v>
      </c>
      <c r="D244" s="32">
        <v>0</v>
      </c>
      <c r="E244" s="32">
        <v>0</v>
      </c>
      <c r="F244" s="32">
        <v>0</v>
      </c>
      <c r="G244" s="32">
        <v>0</v>
      </c>
      <c r="H244" s="32">
        <v>0</v>
      </c>
      <c r="I244" s="32">
        <v>0</v>
      </c>
      <c r="J244" s="32">
        <v>0</v>
      </c>
      <c r="K244" s="32">
        <v>0</v>
      </c>
      <c r="L244" s="32">
        <v>0</v>
      </c>
      <c r="M244" s="32">
        <v>0</v>
      </c>
      <c r="N244" s="32">
        <v>0</v>
      </c>
      <c r="O244" s="32">
        <v>0</v>
      </c>
      <c r="P244" s="32">
        <v>0</v>
      </c>
      <c r="Q244" s="32">
        <v>0</v>
      </c>
      <c r="R244" s="32">
        <v>0</v>
      </c>
      <c r="S244" s="32">
        <v>0</v>
      </c>
      <c r="T244" s="32">
        <v>30</v>
      </c>
      <c r="U244" s="333">
        <v>0</v>
      </c>
      <c r="V244" s="333">
        <v>0</v>
      </c>
      <c r="W244" s="32" t="s">
        <v>187</v>
      </c>
    </row>
    <row r="245" spans="1:23" s="23" customFormat="1" ht="14.45" customHeight="1" x14ac:dyDescent="0.2">
      <c r="A245" s="19" t="s">
        <v>777</v>
      </c>
      <c r="B245" s="32" t="s">
        <v>535</v>
      </c>
      <c r="C245" s="32">
        <v>538</v>
      </c>
      <c r="D245" s="32">
        <v>8</v>
      </c>
      <c r="E245" s="32">
        <v>67</v>
      </c>
      <c r="F245" s="32">
        <v>56</v>
      </c>
      <c r="G245" s="32">
        <v>131</v>
      </c>
      <c r="H245" s="32">
        <v>144</v>
      </c>
      <c r="I245" s="32">
        <v>10</v>
      </c>
      <c r="J245" s="32">
        <v>10</v>
      </c>
      <c r="K245" s="32">
        <v>295</v>
      </c>
      <c r="L245" s="32">
        <v>11</v>
      </c>
      <c r="M245" s="32">
        <v>42</v>
      </c>
      <c r="N245" s="32">
        <v>61</v>
      </c>
      <c r="O245" s="32">
        <v>114</v>
      </c>
      <c r="P245" s="32">
        <v>97</v>
      </c>
      <c r="Q245" s="32">
        <v>0</v>
      </c>
      <c r="R245" s="32">
        <v>32</v>
      </c>
      <c r="S245" s="32">
        <v>243</v>
      </c>
      <c r="T245" s="32">
        <v>2898</v>
      </c>
      <c r="U245" s="333">
        <v>0.17115251897860601</v>
      </c>
      <c r="V245" s="333">
        <v>0.185645272601794</v>
      </c>
      <c r="W245" s="32" t="s">
        <v>269</v>
      </c>
    </row>
    <row r="246" spans="1:23" s="23" customFormat="1" ht="14.45" customHeight="1" x14ac:dyDescent="0.2">
      <c r="A246" s="19" t="s">
        <v>777</v>
      </c>
      <c r="B246" s="32" t="s">
        <v>534</v>
      </c>
      <c r="C246" s="32">
        <v>833</v>
      </c>
      <c r="D246" s="32">
        <v>5</v>
      </c>
      <c r="E246" s="32">
        <v>15</v>
      </c>
      <c r="F246" s="32">
        <v>5</v>
      </c>
      <c r="G246" s="32">
        <v>25</v>
      </c>
      <c r="H246" s="32">
        <v>49</v>
      </c>
      <c r="I246" s="32">
        <v>0</v>
      </c>
      <c r="J246" s="32">
        <v>266</v>
      </c>
      <c r="K246" s="32">
        <v>340</v>
      </c>
      <c r="L246" s="32">
        <v>0</v>
      </c>
      <c r="M246" s="32">
        <v>7</v>
      </c>
      <c r="N246" s="32">
        <v>12</v>
      </c>
      <c r="O246" s="32">
        <v>19</v>
      </c>
      <c r="P246" s="32">
        <v>74</v>
      </c>
      <c r="Q246" s="32">
        <v>0</v>
      </c>
      <c r="R246" s="32">
        <v>400</v>
      </c>
      <c r="S246" s="32">
        <v>493</v>
      </c>
      <c r="T246" s="32">
        <v>1979</v>
      </c>
      <c r="U246" s="333">
        <v>8.4386053562405194E-2</v>
      </c>
      <c r="V246" s="333">
        <v>0.42091965639211698</v>
      </c>
      <c r="W246" s="32" t="s">
        <v>269</v>
      </c>
    </row>
    <row r="247" spans="1:23" s="23" customFormat="1" ht="14.45" customHeight="1" x14ac:dyDescent="0.2">
      <c r="A247" s="19" t="s">
        <v>778</v>
      </c>
      <c r="B247" s="32" t="s">
        <v>535</v>
      </c>
      <c r="C247" s="32">
        <v>1168</v>
      </c>
      <c r="D247" s="32">
        <v>10</v>
      </c>
      <c r="E247" s="32">
        <v>40</v>
      </c>
      <c r="F247" s="32">
        <v>34</v>
      </c>
      <c r="G247" s="32">
        <v>84</v>
      </c>
      <c r="H247" s="32">
        <v>292</v>
      </c>
      <c r="I247" s="32">
        <v>0</v>
      </c>
      <c r="J247" s="32">
        <v>131</v>
      </c>
      <c r="K247" s="32">
        <v>507</v>
      </c>
      <c r="L247" s="32">
        <v>19</v>
      </c>
      <c r="M247" s="32">
        <v>37</v>
      </c>
      <c r="N247" s="32">
        <v>32</v>
      </c>
      <c r="O247" s="32">
        <v>88</v>
      </c>
      <c r="P247" s="32">
        <v>440</v>
      </c>
      <c r="Q247" s="32">
        <v>5</v>
      </c>
      <c r="R247" s="32">
        <v>128</v>
      </c>
      <c r="S247" s="32">
        <v>661</v>
      </c>
      <c r="T247" s="32">
        <v>4412</v>
      </c>
      <c r="U247" s="333">
        <v>0.206029011786038</v>
      </c>
      <c r="V247" s="333">
        <v>0.26473254759746101</v>
      </c>
      <c r="W247" s="32" t="s">
        <v>59</v>
      </c>
    </row>
    <row r="248" spans="1:23" s="23" customFormat="1" ht="14.45" customHeight="1" x14ac:dyDescent="0.2">
      <c r="A248" s="19" t="s">
        <v>778</v>
      </c>
      <c r="B248" s="32" t="s">
        <v>534</v>
      </c>
      <c r="C248" s="32">
        <v>1343</v>
      </c>
      <c r="D248" s="32">
        <v>15</v>
      </c>
      <c r="E248" s="32">
        <v>33</v>
      </c>
      <c r="F248" s="32">
        <v>24</v>
      </c>
      <c r="G248" s="32">
        <v>72</v>
      </c>
      <c r="H248" s="32">
        <v>237</v>
      </c>
      <c r="I248" s="32">
        <v>19</v>
      </c>
      <c r="J248" s="32">
        <v>339</v>
      </c>
      <c r="K248" s="32">
        <v>667</v>
      </c>
      <c r="L248" s="32">
        <v>19</v>
      </c>
      <c r="M248" s="32">
        <v>34</v>
      </c>
      <c r="N248" s="32">
        <v>40</v>
      </c>
      <c r="O248" s="32">
        <v>93</v>
      </c>
      <c r="P248" s="32">
        <v>250</v>
      </c>
      <c r="Q248" s="32">
        <v>8</v>
      </c>
      <c r="R248" s="32">
        <v>325</v>
      </c>
      <c r="S248" s="32">
        <v>676</v>
      </c>
      <c r="T248" s="32">
        <v>3287</v>
      </c>
      <c r="U248" s="333">
        <v>0.20657134164891999</v>
      </c>
      <c r="V248" s="333">
        <v>0.40857925159720099</v>
      </c>
      <c r="W248" s="32" t="s">
        <v>59</v>
      </c>
    </row>
    <row r="249" spans="1:23" s="23" customFormat="1" ht="14.45" customHeight="1" x14ac:dyDescent="0.2">
      <c r="A249" s="19" t="s">
        <v>780</v>
      </c>
      <c r="B249" s="32" t="s">
        <v>535</v>
      </c>
      <c r="C249" s="32">
        <v>39</v>
      </c>
      <c r="D249" s="32">
        <v>0</v>
      </c>
      <c r="E249" s="32">
        <v>0</v>
      </c>
      <c r="F249" s="32">
        <v>0</v>
      </c>
      <c r="G249" s="32">
        <v>0</v>
      </c>
      <c r="H249" s="32">
        <v>7</v>
      </c>
      <c r="I249" s="32">
        <v>10</v>
      </c>
      <c r="J249" s="32">
        <v>0</v>
      </c>
      <c r="K249" s="32">
        <v>17</v>
      </c>
      <c r="L249" s="32">
        <v>0</v>
      </c>
      <c r="M249" s="32">
        <v>0</v>
      </c>
      <c r="N249" s="32">
        <v>0</v>
      </c>
      <c r="O249" s="32">
        <v>0</v>
      </c>
      <c r="P249" s="32">
        <v>17</v>
      </c>
      <c r="Q249" s="32">
        <v>5</v>
      </c>
      <c r="R249" s="32">
        <v>0</v>
      </c>
      <c r="S249" s="32">
        <v>22</v>
      </c>
      <c r="T249" s="32">
        <v>476</v>
      </c>
      <c r="U249" s="333">
        <v>8.1932773109243698E-2</v>
      </c>
      <c r="V249" s="333">
        <v>8.1932773109243698E-2</v>
      </c>
      <c r="W249" s="32" t="s">
        <v>179</v>
      </c>
    </row>
    <row r="250" spans="1:23" s="23" customFormat="1" ht="14.45" customHeight="1" x14ac:dyDescent="0.2">
      <c r="A250" s="19" t="s">
        <v>780</v>
      </c>
      <c r="B250" s="32" t="s">
        <v>534</v>
      </c>
      <c r="C250" s="32">
        <v>6419</v>
      </c>
      <c r="D250" s="32">
        <v>0</v>
      </c>
      <c r="E250" s="32">
        <v>0</v>
      </c>
      <c r="F250" s="32">
        <v>0</v>
      </c>
      <c r="G250" s="32">
        <v>0</v>
      </c>
      <c r="H250" s="32">
        <v>0</v>
      </c>
      <c r="I250" s="32">
        <v>6</v>
      </c>
      <c r="J250" s="32">
        <v>2935</v>
      </c>
      <c r="K250" s="32">
        <v>2941</v>
      </c>
      <c r="L250" s="32">
        <v>0</v>
      </c>
      <c r="M250" s="32">
        <v>0</v>
      </c>
      <c r="N250" s="32">
        <v>0</v>
      </c>
      <c r="O250" s="32">
        <v>0</v>
      </c>
      <c r="P250" s="32">
        <v>32</v>
      </c>
      <c r="Q250" s="32">
        <v>16</v>
      </c>
      <c r="R250" s="32">
        <v>3430</v>
      </c>
      <c r="S250" s="32">
        <v>3478</v>
      </c>
      <c r="T250" s="32">
        <v>6591</v>
      </c>
      <c r="U250" s="333">
        <v>8.1929904415111495E-3</v>
      </c>
      <c r="V250" s="333">
        <v>0.973903808223335</v>
      </c>
      <c r="W250" s="32" t="s">
        <v>179</v>
      </c>
    </row>
    <row r="251" spans="1:23" s="23" customFormat="1" ht="14.45" customHeight="1" x14ac:dyDescent="0.2">
      <c r="A251" s="19" t="s">
        <v>781</v>
      </c>
      <c r="B251" s="32" t="s">
        <v>535</v>
      </c>
      <c r="C251" s="32">
        <v>29</v>
      </c>
      <c r="D251" s="32">
        <v>0</v>
      </c>
      <c r="E251" s="32">
        <v>0</v>
      </c>
      <c r="F251" s="32">
        <v>0</v>
      </c>
      <c r="G251" s="32">
        <v>0</v>
      </c>
      <c r="H251" s="32">
        <v>19</v>
      </c>
      <c r="I251" s="32">
        <v>0</v>
      </c>
      <c r="J251" s="32">
        <v>0</v>
      </c>
      <c r="K251" s="32">
        <v>19</v>
      </c>
      <c r="L251" s="32">
        <v>0</v>
      </c>
      <c r="M251" s="32">
        <v>0</v>
      </c>
      <c r="N251" s="32">
        <v>0</v>
      </c>
      <c r="O251" s="32">
        <v>0</v>
      </c>
      <c r="P251" s="32">
        <v>10</v>
      </c>
      <c r="Q251" s="32">
        <v>0</v>
      </c>
      <c r="R251" s="32">
        <v>0</v>
      </c>
      <c r="S251" s="32">
        <v>10</v>
      </c>
      <c r="T251" s="32">
        <v>172</v>
      </c>
      <c r="U251" s="333">
        <v>0.168604651162791</v>
      </c>
      <c r="V251" s="333">
        <v>0.168604651162791</v>
      </c>
      <c r="W251" s="32" t="s">
        <v>67</v>
      </c>
    </row>
    <row r="252" spans="1:23" s="23" customFormat="1" ht="14.45" customHeight="1" x14ac:dyDescent="0.2">
      <c r="A252" s="19" t="s">
        <v>781</v>
      </c>
      <c r="B252" s="32" t="s">
        <v>534</v>
      </c>
      <c r="C252" s="32">
        <v>76</v>
      </c>
      <c r="D252" s="32">
        <v>0</v>
      </c>
      <c r="E252" s="32">
        <v>0</v>
      </c>
      <c r="F252" s="32">
        <v>0</v>
      </c>
      <c r="G252" s="32">
        <v>0</v>
      </c>
      <c r="H252" s="32">
        <v>5</v>
      </c>
      <c r="I252" s="32">
        <v>0</v>
      </c>
      <c r="J252" s="32">
        <v>22</v>
      </c>
      <c r="K252" s="32">
        <v>27</v>
      </c>
      <c r="L252" s="32">
        <v>0</v>
      </c>
      <c r="M252" s="32">
        <v>0</v>
      </c>
      <c r="N252" s="32">
        <v>0</v>
      </c>
      <c r="O252" s="32">
        <v>0</v>
      </c>
      <c r="P252" s="32">
        <v>19</v>
      </c>
      <c r="Q252" s="32">
        <v>0</v>
      </c>
      <c r="R252" s="32">
        <v>30</v>
      </c>
      <c r="S252" s="32">
        <v>49</v>
      </c>
      <c r="T252" s="32">
        <v>102</v>
      </c>
      <c r="U252" s="333">
        <v>0.23529411764705899</v>
      </c>
      <c r="V252" s="333">
        <v>0.74509803921568596</v>
      </c>
      <c r="W252" s="32" t="s">
        <v>67</v>
      </c>
    </row>
    <row r="253" spans="1:23" s="23" customFormat="1" ht="14.45" customHeight="1" x14ac:dyDescent="0.2">
      <c r="A253" s="19" t="s">
        <v>782</v>
      </c>
      <c r="B253" s="32" t="s">
        <v>535</v>
      </c>
      <c r="C253" s="32">
        <v>5099</v>
      </c>
      <c r="D253" s="32">
        <v>114</v>
      </c>
      <c r="E253" s="32">
        <v>237</v>
      </c>
      <c r="F253" s="32">
        <v>173</v>
      </c>
      <c r="G253" s="32">
        <v>524</v>
      </c>
      <c r="H253" s="32">
        <v>929</v>
      </c>
      <c r="I253" s="32">
        <v>109</v>
      </c>
      <c r="J253" s="32">
        <v>357</v>
      </c>
      <c r="K253" s="32">
        <v>1919</v>
      </c>
      <c r="L253" s="32">
        <v>166</v>
      </c>
      <c r="M253" s="32">
        <v>283</v>
      </c>
      <c r="N253" s="32">
        <v>216</v>
      </c>
      <c r="O253" s="32">
        <v>665</v>
      </c>
      <c r="P253" s="32">
        <v>1789</v>
      </c>
      <c r="Q253" s="32">
        <v>94</v>
      </c>
      <c r="R253" s="32">
        <v>632</v>
      </c>
      <c r="S253" s="32">
        <v>3180</v>
      </c>
      <c r="T253" s="32">
        <v>10289</v>
      </c>
      <c r="U253" s="333">
        <v>0.39945572941976898</v>
      </c>
      <c r="V253" s="333">
        <v>0.49557780153562098</v>
      </c>
      <c r="W253" s="32" t="s">
        <v>270</v>
      </c>
    </row>
    <row r="254" spans="1:23" s="23" customFormat="1" ht="14.45" customHeight="1" x14ac:dyDescent="0.2">
      <c r="A254" s="19" t="s">
        <v>782</v>
      </c>
      <c r="B254" s="32" t="s">
        <v>534</v>
      </c>
      <c r="C254" s="32">
        <v>3972</v>
      </c>
      <c r="D254" s="32">
        <v>78</v>
      </c>
      <c r="E254" s="32">
        <v>204</v>
      </c>
      <c r="F254" s="32">
        <v>194</v>
      </c>
      <c r="G254" s="32">
        <v>476</v>
      </c>
      <c r="H254" s="32">
        <v>928</v>
      </c>
      <c r="I254" s="32">
        <v>137</v>
      </c>
      <c r="J254" s="32">
        <v>221</v>
      </c>
      <c r="K254" s="32">
        <v>1762</v>
      </c>
      <c r="L254" s="32">
        <v>84</v>
      </c>
      <c r="M254" s="32">
        <v>227</v>
      </c>
      <c r="N254" s="32">
        <v>211</v>
      </c>
      <c r="O254" s="32">
        <v>522</v>
      </c>
      <c r="P254" s="32">
        <v>1104</v>
      </c>
      <c r="Q254" s="32">
        <v>115</v>
      </c>
      <c r="R254" s="32">
        <v>469</v>
      </c>
      <c r="S254" s="32">
        <v>2210</v>
      </c>
      <c r="T254" s="32">
        <v>6675</v>
      </c>
      <c r="U254" s="333">
        <v>0.49168539325842697</v>
      </c>
      <c r="V254" s="333">
        <v>0.59505617977528102</v>
      </c>
      <c r="W254" s="32" t="s">
        <v>270</v>
      </c>
    </row>
    <row r="255" spans="1:23" s="23" customFormat="1" ht="14.45" customHeight="1" x14ac:dyDescent="0.2">
      <c r="A255" s="19" t="s">
        <v>783</v>
      </c>
      <c r="B255" s="32" t="s">
        <v>535</v>
      </c>
      <c r="C255" s="32">
        <v>12</v>
      </c>
      <c r="D255" s="32">
        <v>7</v>
      </c>
      <c r="E255" s="32">
        <v>0</v>
      </c>
      <c r="F255" s="32">
        <v>0</v>
      </c>
      <c r="G255" s="32">
        <v>7</v>
      </c>
      <c r="H255" s="32">
        <v>5</v>
      </c>
      <c r="I255" s="32">
        <v>0</v>
      </c>
      <c r="J255" s="32">
        <v>0</v>
      </c>
      <c r="K255" s="32">
        <v>12</v>
      </c>
      <c r="L255" s="32">
        <v>0</v>
      </c>
      <c r="M255" s="32">
        <v>0</v>
      </c>
      <c r="N255" s="32">
        <v>0</v>
      </c>
      <c r="O255" s="32">
        <v>0</v>
      </c>
      <c r="P255" s="32">
        <v>0</v>
      </c>
      <c r="Q255" s="32">
        <v>0</v>
      </c>
      <c r="R255" s="32">
        <v>0</v>
      </c>
      <c r="S255" s="32">
        <v>0</v>
      </c>
      <c r="T255" s="32">
        <v>24</v>
      </c>
      <c r="U255" s="333">
        <v>0.5</v>
      </c>
      <c r="V255" s="333">
        <v>0.5</v>
      </c>
      <c r="W255" s="32" t="s">
        <v>271</v>
      </c>
    </row>
    <row r="256" spans="1:23" s="23" customFormat="1" ht="14.45" customHeight="1" x14ac:dyDescent="0.2">
      <c r="A256" s="19" t="s">
        <v>783</v>
      </c>
      <c r="B256" s="32" t="s">
        <v>534</v>
      </c>
      <c r="C256" s="32">
        <v>5</v>
      </c>
      <c r="D256" s="32">
        <v>0</v>
      </c>
      <c r="E256" s="32">
        <v>0</v>
      </c>
      <c r="F256" s="32">
        <v>0</v>
      </c>
      <c r="G256" s="32">
        <v>0</v>
      </c>
      <c r="H256" s="32">
        <v>5</v>
      </c>
      <c r="I256" s="32">
        <v>0</v>
      </c>
      <c r="J256" s="32">
        <v>0</v>
      </c>
      <c r="K256" s="32">
        <v>5</v>
      </c>
      <c r="L256" s="32">
        <v>0</v>
      </c>
      <c r="M256" s="32">
        <v>0</v>
      </c>
      <c r="N256" s="32">
        <v>0</v>
      </c>
      <c r="O256" s="32">
        <v>0</v>
      </c>
      <c r="P256" s="32">
        <v>0</v>
      </c>
      <c r="Q256" s="32">
        <v>0</v>
      </c>
      <c r="R256" s="32">
        <v>0</v>
      </c>
      <c r="S256" s="32">
        <v>0</v>
      </c>
      <c r="T256" s="32">
        <v>12</v>
      </c>
      <c r="U256" s="333">
        <v>0.41666666666666702</v>
      </c>
      <c r="V256" s="333">
        <v>0.41666666666666702</v>
      </c>
      <c r="W256" s="32" t="s">
        <v>271</v>
      </c>
    </row>
    <row r="257" spans="1:23" s="23" customFormat="1" ht="14.45" customHeight="1" x14ac:dyDescent="0.2">
      <c r="A257" s="19" t="s">
        <v>784</v>
      </c>
      <c r="B257" s="32" t="s">
        <v>535</v>
      </c>
      <c r="C257" s="32">
        <v>1402</v>
      </c>
      <c r="D257" s="32">
        <v>56</v>
      </c>
      <c r="E257" s="32">
        <v>13</v>
      </c>
      <c r="F257" s="32">
        <v>19</v>
      </c>
      <c r="G257" s="32">
        <v>88</v>
      </c>
      <c r="H257" s="32">
        <v>221</v>
      </c>
      <c r="I257" s="32">
        <v>5</v>
      </c>
      <c r="J257" s="32">
        <v>162</v>
      </c>
      <c r="K257" s="32">
        <v>476</v>
      </c>
      <c r="L257" s="32">
        <v>25</v>
      </c>
      <c r="M257" s="32">
        <v>10</v>
      </c>
      <c r="N257" s="32">
        <v>38</v>
      </c>
      <c r="O257" s="32">
        <v>73</v>
      </c>
      <c r="P257" s="32">
        <v>498</v>
      </c>
      <c r="Q257" s="32">
        <v>10</v>
      </c>
      <c r="R257" s="32">
        <v>345</v>
      </c>
      <c r="S257" s="32">
        <v>926</v>
      </c>
      <c r="T257" s="32">
        <v>3093</v>
      </c>
      <c r="U257" s="333">
        <v>0.28936307791787902</v>
      </c>
      <c r="V257" s="333">
        <v>0.45328160362108</v>
      </c>
      <c r="W257" s="32" t="s">
        <v>123</v>
      </c>
    </row>
    <row r="258" spans="1:23" s="23" customFormat="1" ht="14.45" customHeight="1" x14ac:dyDescent="0.2">
      <c r="A258" s="19" t="s">
        <v>784</v>
      </c>
      <c r="B258" s="32" t="s">
        <v>534</v>
      </c>
      <c r="C258" s="32">
        <v>2979</v>
      </c>
      <c r="D258" s="32">
        <v>78</v>
      </c>
      <c r="E258" s="32">
        <v>160</v>
      </c>
      <c r="F258" s="32">
        <v>149</v>
      </c>
      <c r="G258" s="32">
        <v>387</v>
      </c>
      <c r="H258" s="32">
        <v>865</v>
      </c>
      <c r="I258" s="32">
        <v>58</v>
      </c>
      <c r="J258" s="32">
        <v>152</v>
      </c>
      <c r="K258" s="32">
        <v>1462</v>
      </c>
      <c r="L258" s="32">
        <v>86</v>
      </c>
      <c r="M258" s="32">
        <v>130</v>
      </c>
      <c r="N258" s="32">
        <v>146</v>
      </c>
      <c r="O258" s="32">
        <v>362</v>
      </c>
      <c r="P258" s="32">
        <v>835</v>
      </c>
      <c r="Q258" s="32">
        <v>69</v>
      </c>
      <c r="R258" s="32">
        <v>251</v>
      </c>
      <c r="S258" s="32">
        <v>1517</v>
      </c>
      <c r="T258" s="32">
        <v>5085</v>
      </c>
      <c r="U258" s="333">
        <v>0.50658800393313697</v>
      </c>
      <c r="V258" s="333">
        <v>0.58584070796460197</v>
      </c>
      <c r="W258" s="32" t="s">
        <v>123</v>
      </c>
    </row>
    <row r="259" spans="1:23" s="23" customFormat="1" ht="14.45" customHeight="1" x14ac:dyDescent="0.2">
      <c r="A259" s="19" t="s">
        <v>785</v>
      </c>
      <c r="B259" s="32" t="s">
        <v>535</v>
      </c>
      <c r="C259" s="32">
        <v>2865</v>
      </c>
      <c r="D259" s="32">
        <v>71</v>
      </c>
      <c r="E259" s="32">
        <v>146</v>
      </c>
      <c r="F259" s="32">
        <v>89</v>
      </c>
      <c r="G259" s="32">
        <v>306</v>
      </c>
      <c r="H259" s="32">
        <v>351</v>
      </c>
      <c r="I259" s="32">
        <v>5</v>
      </c>
      <c r="J259" s="32">
        <v>214</v>
      </c>
      <c r="K259" s="32">
        <v>876</v>
      </c>
      <c r="L259" s="32">
        <v>89</v>
      </c>
      <c r="M259" s="32">
        <v>127</v>
      </c>
      <c r="N259" s="32">
        <v>86</v>
      </c>
      <c r="O259" s="32">
        <v>302</v>
      </c>
      <c r="P259" s="32">
        <v>926</v>
      </c>
      <c r="Q259" s="32">
        <v>10</v>
      </c>
      <c r="R259" s="32">
        <v>751</v>
      </c>
      <c r="S259" s="32">
        <v>1989</v>
      </c>
      <c r="T259" s="32">
        <v>6076</v>
      </c>
      <c r="U259" s="333">
        <v>0.31270572745227099</v>
      </c>
      <c r="V259" s="333">
        <v>0.47152732060566199</v>
      </c>
      <c r="W259" s="32" t="s">
        <v>62</v>
      </c>
    </row>
    <row r="260" spans="1:23" s="23" customFormat="1" ht="14.45" customHeight="1" x14ac:dyDescent="0.2">
      <c r="A260" s="19" t="s">
        <v>785</v>
      </c>
      <c r="B260" s="32" t="s">
        <v>541</v>
      </c>
      <c r="C260" s="32">
        <v>0</v>
      </c>
      <c r="D260" s="32">
        <v>0</v>
      </c>
      <c r="E260" s="32">
        <v>0</v>
      </c>
      <c r="F260" s="32">
        <v>0</v>
      </c>
      <c r="G260" s="32">
        <v>0</v>
      </c>
      <c r="H260" s="32">
        <v>0</v>
      </c>
      <c r="I260" s="32">
        <v>0</v>
      </c>
      <c r="J260" s="32">
        <v>0</v>
      </c>
      <c r="K260" s="32">
        <v>0</v>
      </c>
      <c r="L260" s="32">
        <v>0</v>
      </c>
      <c r="M260" s="32">
        <v>0</v>
      </c>
      <c r="N260" s="32">
        <v>0</v>
      </c>
      <c r="O260" s="32">
        <v>0</v>
      </c>
      <c r="P260" s="32">
        <v>0</v>
      </c>
      <c r="Q260" s="32">
        <v>0</v>
      </c>
      <c r="R260" s="32">
        <v>0</v>
      </c>
      <c r="S260" s="32">
        <v>0</v>
      </c>
      <c r="T260" s="32">
        <v>22376</v>
      </c>
      <c r="U260" s="333">
        <v>0</v>
      </c>
      <c r="V260" s="333">
        <v>0</v>
      </c>
      <c r="W260" s="32" t="s">
        <v>62</v>
      </c>
    </row>
    <row r="261" spans="1:23" s="23" customFormat="1" ht="14.45" customHeight="1" x14ac:dyDescent="0.2">
      <c r="A261" s="19" t="s">
        <v>785</v>
      </c>
      <c r="B261" s="32" t="s">
        <v>537</v>
      </c>
      <c r="C261" s="32">
        <v>0</v>
      </c>
      <c r="D261" s="32">
        <v>0</v>
      </c>
      <c r="E261" s="32">
        <v>0</v>
      </c>
      <c r="F261" s="32">
        <v>0</v>
      </c>
      <c r="G261" s="32">
        <v>0</v>
      </c>
      <c r="H261" s="32">
        <v>0</v>
      </c>
      <c r="I261" s="32">
        <v>0</v>
      </c>
      <c r="J261" s="32">
        <v>0</v>
      </c>
      <c r="K261" s="32">
        <v>0</v>
      </c>
      <c r="L261" s="32">
        <v>0</v>
      </c>
      <c r="M261" s="32">
        <v>0</v>
      </c>
      <c r="N261" s="32">
        <v>0</v>
      </c>
      <c r="O261" s="32">
        <v>0</v>
      </c>
      <c r="P261" s="32">
        <v>0</v>
      </c>
      <c r="Q261" s="32">
        <v>0</v>
      </c>
      <c r="R261" s="32">
        <v>0</v>
      </c>
      <c r="S261" s="32">
        <v>0</v>
      </c>
      <c r="T261" s="32">
        <v>161613</v>
      </c>
      <c r="U261" s="333">
        <v>0</v>
      </c>
      <c r="V261" s="333">
        <v>0</v>
      </c>
      <c r="W261" s="32" t="s">
        <v>62</v>
      </c>
    </row>
    <row r="262" spans="1:23" s="23" customFormat="1" ht="14.45" customHeight="1" x14ac:dyDescent="0.2">
      <c r="A262" s="19" t="s">
        <v>785</v>
      </c>
      <c r="B262" s="32" t="s">
        <v>534</v>
      </c>
      <c r="C262" s="32">
        <v>6079</v>
      </c>
      <c r="D262" s="32">
        <v>75</v>
      </c>
      <c r="E262" s="32">
        <v>275</v>
      </c>
      <c r="F262" s="32">
        <v>199</v>
      </c>
      <c r="G262" s="32">
        <v>549</v>
      </c>
      <c r="H262" s="32">
        <v>721</v>
      </c>
      <c r="I262" s="32">
        <v>36</v>
      </c>
      <c r="J262" s="32">
        <v>927</v>
      </c>
      <c r="K262" s="32">
        <v>2233</v>
      </c>
      <c r="L262" s="32">
        <v>89</v>
      </c>
      <c r="M262" s="32">
        <v>350</v>
      </c>
      <c r="N262" s="32">
        <v>225</v>
      </c>
      <c r="O262" s="32">
        <v>664</v>
      </c>
      <c r="P262" s="32">
        <v>1424</v>
      </c>
      <c r="Q262" s="32">
        <v>73</v>
      </c>
      <c r="R262" s="32">
        <v>1685</v>
      </c>
      <c r="S262" s="32">
        <v>3846</v>
      </c>
      <c r="T262" s="32">
        <v>17854</v>
      </c>
      <c r="U262" s="333">
        <v>0.194186176767111</v>
      </c>
      <c r="V262" s="333">
        <v>0.34048392517082998</v>
      </c>
      <c r="W262" s="32" t="s">
        <v>62</v>
      </c>
    </row>
    <row r="263" spans="1:23" s="23" customFormat="1" ht="14.45" customHeight="1" x14ac:dyDescent="0.2">
      <c r="A263" s="19" t="s">
        <v>786</v>
      </c>
      <c r="B263" s="32" t="s">
        <v>535</v>
      </c>
      <c r="C263" s="32">
        <v>5</v>
      </c>
      <c r="D263" s="32">
        <v>0</v>
      </c>
      <c r="E263" s="32">
        <v>0</v>
      </c>
      <c r="F263" s="32">
        <v>0</v>
      </c>
      <c r="G263" s="32">
        <v>0</v>
      </c>
      <c r="H263" s="32">
        <v>0</v>
      </c>
      <c r="I263" s="32">
        <v>0</v>
      </c>
      <c r="J263" s="32">
        <v>0</v>
      </c>
      <c r="K263" s="32">
        <v>0</v>
      </c>
      <c r="L263" s="32">
        <v>0</v>
      </c>
      <c r="M263" s="32">
        <v>0</v>
      </c>
      <c r="N263" s="32">
        <v>0</v>
      </c>
      <c r="O263" s="32">
        <v>0</v>
      </c>
      <c r="P263" s="32">
        <v>0</v>
      </c>
      <c r="Q263" s="32">
        <v>0</v>
      </c>
      <c r="R263" s="32">
        <v>5</v>
      </c>
      <c r="S263" s="32">
        <v>5</v>
      </c>
      <c r="T263" s="32">
        <v>5</v>
      </c>
      <c r="U263" s="333">
        <v>0</v>
      </c>
      <c r="V263" s="333">
        <v>1</v>
      </c>
      <c r="W263" s="32" t="s">
        <v>120</v>
      </c>
    </row>
    <row r="264" spans="1:23" s="23" customFormat="1" ht="14.45" customHeight="1" x14ac:dyDescent="0.2">
      <c r="A264" s="19" t="s">
        <v>786</v>
      </c>
      <c r="B264" s="32" t="s">
        <v>534</v>
      </c>
      <c r="C264" s="32">
        <v>0</v>
      </c>
      <c r="D264" s="32">
        <v>0</v>
      </c>
      <c r="E264" s="32">
        <v>0</v>
      </c>
      <c r="F264" s="32">
        <v>0</v>
      </c>
      <c r="G264" s="32">
        <v>0</v>
      </c>
      <c r="H264" s="32">
        <v>0</v>
      </c>
      <c r="I264" s="32">
        <v>0</v>
      </c>
      <c r="J264" s="32">
        <v>0</v>
      </c>
      <c r="K264" s="32">
        <v>0</v>
      </c>
      <c r="L264" s="32">
        <v>0</v>
      </c>
      <c r="M264" s="32">
        <v>0</v>
      </c>
      <c r="N264" s="32">
        <v>0</v>
      </c>
      <c r="O264" s="32">
        <v>0</v>
      </c>
      <c r="P264" s="32">
        <v>0</v>
      </c>
      <c r="Q264" s="32">
        <v>0</v>
      </c>
      <c r="R264" s="32">
        <v>0</v>
      </c>
      <c r="S264" s="32">
        <v>0</v>
      </c>
      <c r="T264" s="32">
        <v>5</v>
      </c>
      <c r="U264" s="333">
        <v>0</v>
      </c>
      <c r="V264" s="333">
        <v>0</v>
      </c>
      <c r="W264" s="32" t="s">
        <v>120</v>
      </c>
    </row>
    <row r="265" spans="1:23" s="23" customFormat="1" ht="14.45" customHeight="1" x14ac:dyDescent="0.2">
      <c r="A265" s="19" t="s">
        <v>787</v>
      </c>
      <c r="B265" s="32" t="s">
        <v>535</v>
      </c>
      <c r="C265" s="32">
        <v>33</v>
      </c>
      <c r="D265" s="32">
        <v>0</v>
      </c>
      <c r="E265" s="32">
        <v>0</v>
      </c>
      <c r="F265" s="32">
        <v>0</v>
      </c>
      <c r="G265" s="32">
        <v>0</v>
      </c>
      <c r="H265" s="32">
        <v>18</v>
      </c>
      <c r="I265" s="32">
        <v>0</v>
      </c>
      <c r="J265" s="32">
        <v>0</v>
      </c>
      <c r="K265" s="32">
        <v>18</v>
      </c>
      <c r="L265" s="32">
        <v>0</v>
      </c>
      <c r="M265" s="32">
        <v>0</v>
      </c>
      <c r="N265" s="32">
        <v>0</v>
      </c>
      <c r="O265" s="32">
        <v>0</v>
      </c>
      <c r="P265" s="32">
        <v>15</v>
      </c>
      <c r="Q265" s="32">
        <v>0</v>
      </c>
      <c r="R265" s="32">
        <v>0</v>
      </c>
      <c r="S265" s="32">
        <v>15</v>
      </c>
      <c r="T265" s="32">
        <v>128</v>
      </c>
      <c r="U265" s="333">
        <v>0.2578125</v>
      </c>
      <c r="V265" s="333">
        <v>0.2578125</v>
      </c>
      <c r="W265" s="32" t="s">
        <v>65</v>
      </c>
    </row>
    <row r="266" spans="1:23" s="23" customFormat="1" ht="14.45" customHeight="1" x14ac:dyDescent="0.2">
      <c r="A266" s="19" t="s">
        <v>787</v>
      </c>
      <c r="B266" s="32" t="s">
        <v>534</v>
      </c>
      <c r="C266" s="32">
        <v>49</v>
      </c>
      <c r="D266" s="32">
        <v>0</v>
      </c>
      <c r="E266" s="32">
        <v>0</v>
      </c>
      <c r="F266" s="32">
        <v>0</v>
      </c>
      <c r="G266" s="32">
        <v>0</v>
      </c>
      <c r="H266" s="32">
        <v>7</v>
      </c>
      <c r="I266" s="32">
        <v>0</v>
      </c>
      <c r="J266" s="32">
        <v>9</v>
      </c>
      <c r="K266" s="32">
        <v>16</v>
      </c>
      <c r="L266" s="32">
        <v>0</v>
      </c>
      <c r="M266" s="32">
        <v>0</v>
      </c>
      <c r="N266" s="32">
        <v>0</v>
      </c>
      <c r="O266" s="32">
        <v>0</v>
      </c>
      <c r="P266" s="32">
        <v>6</v>
      </c>
      <c r="Q266" s="32">
        <v>5</v>
      </c>
      <c r="R266" s="32">
        <v>22</v>
      </c>
      <c r="S266" s="32">
        <v>33</v>
      </c>
      <c r="T266" s="32">
        <v>77</v>
      </c>
      <c r="U266" s="333">
        <v>0.23376623376623401</v>
      </c>
      <c r="V266" s="333">
        <v>0.63636363636363602</v>
      </c>
      <c r="W266" s="32" t="s">
        <v>65</v>
      </c>
    </row>
    <row r="267" spans="1:23" s="23" customFormat="1" ht="14.45" customHeight="1" x14ac:dyDescent="0.2">
      <c r="A267" s="19" t="s">
        <v>788</v>
      </c>
      <c r="B267" s="32" t="s">
        <v>534</v>
      </c>
      <c r="C267" s="32">
        <v>5</v>
      </c>
      <c r="D267" s="32">
        <v>0</v>
      </c>
      <c r="E267" s="32">
        <v>0</v>
      </c>
      <c r="F267" s="32">
        <v>0</v>
      </c>
      <c r="G267" s="32">
        <v>0</v>
      </c>
      <c r="H267" s="32">
        <v>5</v>
      </c>
      <c r="I267" s="32">
        <v>0</v>
      </c>
      <c r="J267" s="32">
        <v>0</v>
      </c>
      <c r="K267" s="32">
        <v>5</v>
      </c>
      <c r="L267" s="32">
        <v>0</v>
      </c>
      <c r="M267" s="32">
        <v>0</v>
      </c>
      <c r="N267" s="32">
        <v>0</v>
      </c>
      <c r="O267" s="32">
        <v>0</v>
      </c>
      <c r="P267" s="32">
        <v>0</v>
      </c>
      <c r="Q267" s="32">
        <v>0</v>
      </c>
      <c r="R267" s="32">
        <v>0</v>
      </c>
      <c r="S267" s="32">
        <v>0</v>
      </c>
      <c r="T267" s="32">
        <v>5</v>
      </c>
      <c r="U267" s="333">
        <v>1</v>
      </c>
      <c r="V267" s="333">
        <v>1</v>
      </c>
      <c r="W267" s="32" t="s">
        <v>66</v>
      </c>
    </row>
    <row r="268" spans="1:23" s="23" customFormat="1" ht="14.45" customHeight="1" x14ac:dyDescent="0.2">
      <c r="A268" s="19" t="s">
        <v>789</v>
      </c>
      <c r="B268" s="32" t="s">
        <v>535</v>
      </c>
      <c r="C268" s="32">
        <v>51</v>
      </c>
      <c r="D268" s="32">
        <v>0</v>
      </c>
      <c r="E268" s="32">
        <v>0</v>
      </c>
      <c r="F268" s="32">
        <v>0</v>
      </c>
      <c r="G268" s="32">
        <v>0</v>
      </c>
      <c r="H268" s="32">
        <v>28</v>
      </c>
      <c r="I268" s="32">
        <v>0</v>
      </c>
      <c r="J268" s="32">
        <v>5</v>
      </c>
      <c r="K268" s="32">
        <v>33</v>
      </c>
      <c r="L268" s="32">
        <v>5</v>
      </c>
      <c r="M268" s="32">
        <v>0</v>
      </c>
      <c r="N268" s="32">
        <v>0</v>
      </c>
      <c r="O268" s="32">
        <v>5</v>
      </c>
      <c r="P268" s="32">
        <v>13</v>
      </c>
      <c r="Q268" s="32">
        <v>0</v>
      </c>
      <c r="R268" s="32">
        <v>0</v>
      </c>
      <c r="S268" s="32">
        <v>18</v>
      </c>
      <c r="T268" s="32">
        <v>567</v>
      </c>
      <c r="U268" s="333">
        <v>8.1128747795414499E-2</v>
      </c>
      <c r="V268" s="333">
        <v>8.99470899470899E-2</v>
      </c>
      <c r="W268" s="32" t="s">
        <v>272</v>
      </c>
    </row>
    <row r="269" spans="1:23" s="23" customFormat="1" ht="14.45" customHeight="1" x14ac:dyDescent="0.2">
      <c r="A269" s="19" t="s">
        <v>789</v>
      </c>
      <c r="B269" s="32" t="s">
        <v>534</v>
      </c>
      <c r="C269" s="32">
        <v>487</v>
      </c>
      <c r="D269" s="32">
        <v>0</v>
      </c>
      <c r="E269" s="32">
        <v>0</v>
      </c>
      <c r="F269" s="32">
        <v>0</v>
      </c>
      <c r="G269" s="32">
        <v>0</v>
      </c>
      <c r="H269" s="32">
        <v>13</v>
      </c>
      <c r="I269" s="32">
        <v>5</v>
      </c>
      <c r="J269" s="32">
        <v>251</v>
      </c>
      <c r="K269" s="32">
        <v>269</v>
      </c>
      <c r="L269" s="32">
        <v>0</v>
      </c>
      <c r="M269" s="32">
        <v>0</v>
      </c>
      <c r="N269" s="32">
        <v>0</v>
      </c>
      <c r="O269" s="32">
        <v>0</v>
      </c>
      <c r="P269" s="32">
        <v>12</v>
      </c>
      <c r="Q269" s="32">
        <v>0</v>
      </c>
      <c r="R269" s="32">
        <v>206</v>
      </c>
      <c r="S269" s="32">
        <v>218</v>
      </c>
      <c r="T269" s="32">
        <v>494</v>
      </c>
      <c r="U269" s="333">
        <v>6.0728744939271301E-2</v>
      </c>
      <c r="V269" s="333">
        <v>0.98582995951416996</v>
      </c>
      <c r="W269" s="32" t="s">
        <v>272</v>
      </c>
    </row>
    <row r="270" spans="1:23" s="23" customFormat="1" ht="14.45" customHeight="1" x14ac:dyDescent="0.2">
      <c r="A270" s="19" t="s">
        <v>790</v>
      </c>
      <c r="B270" s="32" t="s">
        <v>535</v>
      </c>
      <c r="C270" s="32">
        <v>824</v>
      </c>
      <c r="D270" s="32">
        <v>9</v>
      </c>
      <c r="E270" s="32">
        <v>15</v>
      </c>
      <c r="F270" s="32">
        <v>6</v>
      </c>
      <c r="G270" s="32">
        <v>30</v>
      </c>
      <c r="H270" s="32">
        <v>186</v>
      </c>
      <c r="I270" s="32">
        <v>0</v>
      </c>
      <c r="J270" s="32">
        <v>5</v>
      </c>
      <c r="K270" s="32">
        <v>221</v>
      </c>
      <c r="L270" s="32">
        <v>5</v>
      </c>
      <c r="M270" s="32">
        <v>15</v>
      </c>
      <c r="N270" s="32">
        <v>16</v>
      </c>
      <c r="O270" s="32">
        <v>36</v>
      </c>
      <c r="P270" s="32">
        <v>555</v>
      </c>
      <c r="Q270" s="32">
        <v>7</v>
      </c>
      <c r="R270" s="32">
        <v>5</v>
      </c>
      <c r="S270" s="32">
        <v>603</v>
      </c>
      <c r="T270" s="32">
        <v>1169</v>
      </c>
      <c r="U270" s="333">
        <v>0.69632164242942696</v>
      </c>
      <c r="V270" s="333">
        <v>0.70487596236099204</v>
      </c>
      <c r="W270" s="32" t="s">
        <v>273</v>
      </c>
    </row>
    <row r="271" spans="1:23" s="23" customFormat="1" ht="14.45" customHeight="1" x14ac:dyDescent="0.2">
      <c r="A271" s="19" t="s">
        <v>790</v>
      </c>
      <c r="B271" s="32" t="s">
        <v>534</v>
      </c>
      <c r="C271" s="32">
        <v>225</v>
      </c>
      <c r="D271" s="32">
        <v>5</v>
      </c>
      <c r="E271" s="32">
        <v>16</v>
      </c>
      <c r="F271" s="32">
        <v>5</v>
      </c>
      <c r="G271" s="32">
        <v>26</v>
      </c>
      <c r="H271" s="32">
        <v>102</v>
      </c>
      <c r="I271" s="32">
        <v>0</v>
      </c>
      <c r="J271" s="32">
        <v>0</v>
      </c>
      <c r="K271" s="32">
        <v>128</v>
      </c>
      <c r="L271" s="32">
        <v>5</v>
      </c>
      <c r="M271" s="32">
        <v>6</v>
      </c>
      <c r="N271" s="32">
        <v>5</v>
      </c>
      <c r="O271" s="32">
        <v>16</v>
      </c>
      <c r="P271" s="32">
        <v>81</v>
      </c>
      <c r="Q271" s="32">
        <v>0</v>
      </c>
      <c r="R271" s="32">
        <v>0</v>
      </c>
      <c r="S271" s="32">
        <v>97</v>
      </c>
      <c r="T271" s="32">
        <v>499</v>
      </c>
      <c r="U271" s="333">
        <v>0.45090180360721399</v>
      </c>
      <c r="V271" s="333">
        <v>0.45090180360721399</v>
      </c>
      <c r="W271" s="32" t="s">
        <v>273</v>
      </c>
    </row>
    <row r="272" spans="1:23" s="23" customFormat="1" ht="14.45" customHeight="1" x14ac:dyDescent="0.2">
      <c r="A272" s="19" t="s">
        <v>791</v>
      </c>
      <c r="B272" s="32" t="s">
        <v>535</v>
      </c>
      <c r="C272" s="32">
        <v>119</v>
      </c>
      <c r="D272" s="32">
        <v>0</v>
      </c>
      <c r="E272" s="32">
        <v>5</v>
      </c>
      <c r="F272" s="32">
        <v>5</v>
      </c>
      <c r="G272" s="32">
        <v>10</v>
      </c>
      <c r="H272" s="32">
        <v>52</v>
      </c>
      <c r="I272" s="32">
        <v>0</v>
      </c>
      <c r="J272" s="32">
        <v>5</v>
      </c>
      <c r="K272" s="32">
        <v>67</v>
      </c>
      <c r="L272" s="32">
        <v>0</v>
      </c>
      <c r="M272" s="32">
        <v>0</v>
      </c>
      <c r="N272" s="32">
        <v>0</v>
      </c>
      <c r="O272" s="32">
        <v>0</v>
      </c>
      <c r="P272" s="32">
        <v>52</v>
      </c>
      <c r="Q272" s="32">
        <v>0</v>
      </c>
      <c r="R272" s="32">
        <v>0</v>
      </c>
      <c r="S272" s="32">
        <v>52</v>
      </c>
      <c r="T272" s="32">
        <v>19764</v>
      </c>
      <c r="U272" s="333">
        <v>5.7680631451123296E-3</v>
      </c>
      <c r="V272" s="333">
        <v>6.0210483707751504E-3</v>
      </c>
      <c r="W272" s="32" t="s">
        <v>274</v>
      </c>
    </row>
    <row r="273" spans="1:23" s="23" customFormat="1" ht="14.45" customHeight="1" x14ac:dyDescent="0.2">
      <c r="A273" s="19" t="s">
        <v>791</v>
      </c>
      <c r="B273" s="32" t="s">
        <v>534</v>
      </c>
      <c r="C273" s="32">
        <v>81</v>
      </c>
      <c r="D273" s="32">
        <v>0</v>
      </c>
      <c r="E273" s="32">
        <v>5</v>
      </c>
      <c r="F273" s="32">
        <v>5</v>
      </c>
      <c r="G273" s="32">
        <v>10</v>
      </c>
      <c r="H273" s="32">
        <v>21</v>
      </c>
      <c r="I273" s="32">
        <v>0</v>
      </c>
      <c r="J273" s="32">
        <v>13</v>
      </c>
      <c r="K273" s="32">
        <v>44</v>
      </c>
      <c r="L273" s="32">
        <v>0</v>
      </c>
      <c r="M273" s="32">
        <v>5</v>
      </c>
      <c r="N273" s="32">
        <v>0</v>
      </c>
      <c r="O273" s="32">
        <v>5</v>
      </c>
      <c r="P273" s="32">
        <v>18</v>
      </c>
      <c r="Q273" s="32">
        <v>0</v>
      </c>
      <c r="R273" s="32">
        <v>14</v>
      </c>
      <c r="S273" s="32">
        <v>37</v>
      </c>
      <c r="T273" s="32">
        <v>1355</v>
      </c>
      <c r="U273" s="333">
        <v>3.98523985239852E-2</v>
      </c>
      <c r="V273" s="333">
        <v>5.9778597785977897E-2</v>
      </c>
      <c r="W273" s="32" t="s">
        <v>274</v>
      </c>
    </row>
    <row r="274" spans="1:23" s="23" customFormat="1" ht="14.45" customHeight="1" x14ac:dyDescent="0.2">
      <c r="A274" s="19" t="s">
        <v>792</v>
      </c>
      <c r="B274" s="32" t="s">
        <v>535</v>
      </c>
      <c r="C274" s="32">
        <v>0</v>
      </c>
      <c r="D274" s="32">
        <v>0</v>
      </c>
      <c r="E274" s="32">
        <v>0</v>
      </c>
      <c r="F274" s="32">
        <v>0</v>
      </c>
      <c r="G274" s="32">
        <v>0</v>
      </c>
      <c r="H274" s="32">
        <v>0</v>
      </c>
      <c r="I274" s="32">
        <v>0</v>
      </c>
      <c r="J274" s="32">
        <v>0</v>
      </c>
      <c r="K274" s="32">
        <v>0</v>
      </c>
      <c r="L274" s="32">
        <v>0</v>
      </c>
      <c r="M274" s="32">
        <v>0</v>
      </c>
      <c r="N274" s="32">
        <v>0</v>
      </c>
      <c r="O274" s="32">
        <v>0</v>
      </c>
      <c r="P274" s="32">
        <v>0</v>
      </c>
      <c r="Q274" s="32">
        <v>0</v>
      </c>
      <c r="R274" s="32">
        <v>0</v>
      </c>
      <c r="S274" s="32">
        <v>0</v>
      </c>
      <c r="T274" s="32">
        <v>22</v>
      </c>
      <c r="U274" s="333">
        <v>0</v>
      </c>
      <c r="V274" s="333">
        <v>0</v>
      </c>
      <c r="W274" s="32" t="s">
        <v>193</v>
      </c>
    </row>
    <row r="275" spans="1:23" s="23" customFormat="1" ht="14.45" customHeight="1" x14ac:dyDescent="0.2">
      <c r="A275" s="19" t="s">
        <v>792</v>
      </c>
      <c r="B275" s="32" t="s">
        <v>534</v>
      </c>
      <c r="C275" s="32">
        <v>10</v>
      </c>
      <c r="D275" s="32">
        <v>0</v>
      </c>
      <c r="E275" s="32">
        <v>0</v>
      </c>
      <c r="F275" s="32">
        <v>5</v>
      </c>
      <c r="G275" s="32">
        <v>5</v>
      </c>
      <c r="H275" s="32">
        <v>0</v>
      </c>
      <c r="I275" s="32">
        <v>0</v>
      </c>
      <c r="J275" s="32">
        <v>5</v>
      </c>
      <c r="K275" s="32">
        <v>10</v>
      </c>
      <c r="L275" s="32">
        <v>0</v>
      </c>
      <c r="M275" s="32">
        <v>0</v>
      </c>
      <c r="N275" s="32">
        <v>0</v>
      </c>
      <c r="O275" s="32">
        <v>0</v>
      </c>
      <c r="P275" s="32">
        <v>0</v>
      </c>
      <c r="Q275" s="32">
        <v>0</v>
      </c>
      <c r="R275" s="32">
        <v>0</v>
      </c>
      <c r="S275" s="32">
        <v>0</v>
      </c>
      <c r="T275" s="32">
        <v>82</v>
      </c>
      <c r="U275" s="333">
        <v>6.0975609756097601E-2</v>
      </c>
      <c r="V275" s="333">
        <v>0.12195121951219499</v>
      </c>
      <c r="W275" s="32" t="s">
        <v>193</v>
      </c>
    </row>
    <row r="276" spans="1:23" s="23" customFormat="1" ht="14.45" customHeight="1" x14ac:dyDescent="0.2">
      <c r="A276" s="19" t="s">
        <v>793</v>
      </c>
      <c r="B276" s="32" t="s">
        <v>535</v>
      </c>
      <c r="C276" s="32">
        <v>10184</v>
      </c>
      <c r="D276" s="32">
        <v>363</v>
      </c>
      <c r="E276" s="32">
        <v>372</v>
      </c>
      <c r="F276" s="32">
        <v>195</v>
      </c>
      <c r="G276" s="32">
        <v>930</v>
      </c>
      <c r="H276" s="32">
        <v>1060</v>
      </c>
      <c r="I276" s="32">
        <v>10</v>
      </c>
      <c r="J276" s="32">
        <v>141</v>
      </c>
      <c r="K276" s="32">
        <v>2141</v>
      </c>
      <c r="L276" s="32">
        <v>384</v>
      </c>
      <c r="M276" s="32">
        <v>324</v>
      </c>
      <c r="N276" s="32">
        <v>248</v>
      </c>
      <c r="O276" s="32">
        <v>956</v>
      </c>
      <c r="P276" s="32">
        <v>3448</v>
      </c>
      <c r="Q276" s="32">
        <v>70</v>
      </c>
      <c r="R276" s="32">
        <v>3569</v>
      </c>
      <c r="S276" s="32">
        <v>8043</v>
      </c>
      <c r="T276" s="32">
        <v>12355</v>
      </c>
      <c r="U276" s="333">
        <v>0.52399838122217701</v>
      </c>
      <c r="V276" s="333">
        <v>0.82428166734115704</v>
      </c>
      <c r="W276" s="32" t="s">
        <v>150</v>
      </c>
    </row>
    <row r="277" spans="1:23" s="23" customFormat="1" ht="14.45" customHeight="1" x14ac:dyDescent="0.2">
      <c r="A277" s="19" t="s">
        <v>793</v>
      </c>
      <c r="B277" s="32" t="s">
        <v>541</v>
      </c>
      <c r="C277" s="32">
        <v>64642</v>
      </c>
      <c r="D277" s="32">
        <v>0</v>
      </c>
      <c r="E277" s="32">
        <v>0</v>
      </c>
      <c r="F277" s="32">
        <v>0</v>
      </c>
      <c r="G277" s="32">
        <v>0</v>
      </c>
      <c r="H277" s="32">
        <v>0</v>
      </c>
      <c r="I277" s="32">
        <v>0</v>
      </c>
      <c r="J277" s="32">
        <v>36742</v>
      </c>
      <c r="K277" s="32">
        <v>36742</v>
      </c>
      <c r="L277" s="32">
        <v>0</v>
      </c>
      <c r="M277" s="32">
        <v>0</v>
      </c>
      <c r="N277" s="32">
        <v>0</v>
      </c>
      <c r="O277" s="32">
        <v>0</v>
      </c>
      <c r="P277" s="32">
        <v>0</v>
      </c>
      <c r="Q277" s="32">
        <v>0</v>
      </c>
      <c r="R277" s="32">
        <v>27900</v>
      </c>
      <c r="S277" s="32">
        <v>27900</v>
      </c>
      <c r="T277" s="32">
        <v>64642</v>
      </c>
      <c r="U277" s="333">
        <v>0</v>
      </c>
      <c r="V277" s="333">
        <v>1</v>
      </c>
      <c r="W277" s="32" t="s">
        <v>150</v>
      </c>
    </row>
    <row r="278" spans="1:23" s="23" customFormat="1" ht="14.45" customHeight="1" x14ac:dyDescent="0.2">
      <c r="A278" s="19" t="s">
        <v>793</v>
      </c>
      <c r="B278" s="32" t="s">
        <v>537</v>
      </c>
      <c r="C278" s="32">
        <v>0</v>
      </c>
      <c r="D278" s="32">
        <v>0</v>
      </c>
      <c r="E278" s="32">
        <v>0</v>
      </c>
      <c r="F278" s="32">
        <v>0</v>
      </c>
      <c r="G278" s="32">
        <v>0</v>
      </c>
      <c r="H278" s="32">
        <v>0</v>
      </c>
      <c r="I278" s="32">
        <v>0</v>
      </c>
      <c r="J278" s="32">
        <v>0</v>
      </c>
      <c r="K278" s="32">
        <v>0</v>
      </c>
      <c r="L278" s="32">
        <v>0</v>
      </c>
      <c r="M278" s="32">
        <v>0</v>
      </c>
      <c r="N278" s="32">
        <v>0</v>
      </c>
      <c r="O278" s="32">
        <v>0</v>
      </c>
      <c r="P278" s="32">
        <v>0</v>
      </c>
      <c r="Q278" s="32">
        <v>0</v>
      </c>
      <c r="R278" s="32">
        <v>0</v>
      </c>
      <c r="S278" s="32">
        <v>0</v>
      </c>
      <c r="T278" s="32">
        <v>379932</v>
      </c>
      <c r="U278" s="333">
        <v>0</v>
      </c>
      <c r="V278" s="333">
        <v>0</v>
      </c>
      <c r="W278" s="32" t="s">
        <v>150</v>
      </c>
    </row>
    <row r="279" spans="1:23" s="23" customFormat="1" ht="14.45" customHeight="1" x14ac:dyDescent="0.2">
      <c r="A279" s="19" t="s">
        <v>793</v>
      </c>
      <c r="B279" s="32" t="s">
        <v>540</v>
      </c>
      <c r="C279" s="32">
        <v>645</v>
      </c>
      <c r="D279" s="32">
        <v>5</v>
      </c>
      <c r="E279" s="32">
        <v>54</v>
      </c>
      <c r="F279" s="32">
        <v>65</v>
      </c>
      <c r="G279" s="32">
        <v>124</v>
      </c>
      <c r="H279" s="32">
        <v>170</v>
      </c>
      <c r="I279" s="32">
        <v>13</v>
      </c>
      <c r="J279" s="32">
        <v>0</v>
      </c>
      <c r="K279" s="32">
        <v>307</v>
      </c>
      <c r="L279" s="32">
        <v>6</v>
      </c>
      <c r="M279" s="32">
        <v>67</v>
      </c>
      <c r="N279" s="32">
        <v>69</v>
      </c>
      <c r="O279" s="32">
        <v>142</v>
      </c>
      <c r="P279" s="32">
        <v>173</v>
      </c>
      <c r="Q279" s="32">
        <v>23</v>
      </c>
      <c r="R279" s="32">
        <v>0</v>
      </c>
      <c r="S279" s="32">
        <v>338</v>
      </c>
      <c r="T279" s="32">
        <v>645</v>
      </c>
      <c r="U279" s="333">
        <v>1</v>
      </c>
      <c r="V279" s="333">
        <v>1</v>
      </c>
      <c r="W279" s="32" t="s">
        <v>150</v>
      </c>
    </row>
    <row r="280" spans="1:23" s="23" customFormat="1" ht="14.45" customHeight="1" x14ac:dyDescent="0.2">
      <c r="A280" s="19" t="s">
        <v>793</v>
      </c>
      <c r="B280" s="32" t="s">
        <v>534</v>
      </c>
      <c r="C280" s="32">
        <v>208951</v>
      </c>
      <c r="D280" s="32">
        <v>15311</v>
      </c>
      <c r="E280" s="32">
        <v>26760</v>
      </c>
      <c r="F280" s="32">
        <v>16844</v>
      </c>
      <c r="G280" s="32">
        <v>58915</v>
      </c>
      <c r="H280" s="32">
        <v>44745</v>
      </c>
      <c r="I280" s="32">
        <v>3800</v>
      </c>
      <c r="J280" s="32">
        <v>5857</v>
      </c>
      <c r="K280" s="32">
        <v>113317</v>
      </c>
      <c r="L280" s="32">
        <v>15042</v>
      </c>
      <c r="M280" s="32">
        <v>26147</v>
      </c>
      <c r="N280" s="32">
        <v>16218</v>
      </c>
      <c r="O280" s="32">
        <v>57407</v>
      </c>
      <c r="P280" s="32">
        <v>31989</v>
      </c>
      <c r="Q280" s="32">
        <v>3563</v>
      </c>
      <c r="R280" s="32">
        <v>2675</v>
      </c>
      <c r="S280" s="32">
        <v>95634</v>
      </c>
      <c r="T280" s="32">
        <v>226720</v>
      </c>
      <c r="U280" s="333">
        <v>0.88399347212420598</v>
      </c>
      <c r="V280" s="333">
        <v>0.92162579393083999</v>
      </c>
      <c r="W280" s="32" t="s">
        <v>150</v>
      </c>
    </row>
    <row r="281" spans="1:23" s="23" customFormat="1" ht="14.45" customHeight="1" x14ac:dyDescent="0.2">
      <c r="A281" s="19" t="s">
        <v>794</v>
      </c>
      <c r="B281" s="32" t="s">
        <v>535</v>
      </c>
      <c r="C281" s="32">
        <v>0</v>
      </c>
      <c r="D281" s="32">
        <v>0</v>
      </c>
      <c r="E281" s="32">
        <v>0</v>
      </c>
      <c r="F281" s="32">
        <v>0</v>
      </c>
      <c r="G281" s="32">
        <v>0</v>
      </c>
      <c r="H281" s="32">
        <v>0</v>
      </c>
      <c r="I281" s="32">
        <v>0</v>
      </c>
      <c r="J281" s="32">
        <v>0</v>
      </c>
      <c r="K281" s="32">
        <v>0</v>
      </c>
      <c r="L281" s="32">
        <v>0</v>
      </c>
      <c r="M281" s="32">
        <v>0</v>
      </c>
      <c r="N281" s="32">
        <v>0</v>
      </c>
      <c r="O281" s="32">
        <v>0</v>
      </c>
      <c r="P281" s="32">
        <v>0</v>
      </c>
      <c r="Q281" s="32">
        <v>0</v>
      </c>
      <c r="R281" s="32">
        <v>0</v>
      </c>
      <c r="S281" s="32">
        <v>0</v>
      </c>
      <c r="T281" s="32">
        <v>10</v>
      </c>
      <c r="U281" s="333">
        <v>0</v>
      </c>
      <c r="V281" s="333">
        <v>0</v>
      </c>
      <c r="W281" s="32" t="s">
        <v>275</v>
      </c>
    </row>
    <row r="282" spans="1:23" s="23" customFormat="1" ht="14.45" customHeight="1" x14ac:dyDescent="0.2">
      <c r="A282" s="19" t="s">
        <v>798</v>
      </c>
      <c r="B282" s="32" t="s">
        <v>535</v>
      </c>
      <c r="C282" s="32">
        <v>1098</v>
      </c>
      <c r="D282" s="32">
        <v>5</v>
      </c>
      <c r="E282" s="32">
        <v>14</v>
      </c>
      <c r="F282" s="32">
        <v>9</v>
      </c>
      <c r="G282" s="32">
        <v>28</v>
      </c>
      <c r="H282" s="32">
        <v>71</v>
      </c>
      <c r="I282" s="32">
        <v>0</v>
      </c>
      <c r="J282" s="32">
        <v>115</v>
      </c>
      <c r="K282" s="32">
        <v>214</v>
      </c>
      <c r="L282" s="32">
        <v>12</v>
      </c>
      <c r="M282" s="32">
        <v>9</v>
      </c>
      <c r="N282" s="32">
        <v>14</v>
      </c>
      <c r="O282" s="32">
        <v>35</v>
      </c>
      <c r="P282" s="32">
        <v>529</v>
      </c>
      <c r="Q282" s="32">
        <v>5</v>
      </c>
      <c r="R282" s="32">
        <v>315</v>
      </c>
      <c r="S282" s="32">
        <v>884</v>
      </c>
      <c r="T282" s="32">
        <v>8558</v>
      </c>
      <c r="U282" s="333">
        <v>7.8055620472072901E-2</v>
      </c>
      <c r="V282" s="333">
        <v>0.128301004907689</v>
      </c>
      <c r="W282" s="32" t="s">
        <v>276</v>
      </c>
    </row>
    <row r="283" spans="1:23" s="23" customFormat="1" ht="14.45" customHeight="1" x14ac:dyDescent="0.2">
      <c r="A283" s="19" t="s">
        <v>798</v>
      </c>
      <c r="B283" s="32" t="s">
        <v>534</v>
      </c>
      <c r="C283" s="32">
        <v>35330</v>
      </c>
      <c r="D283" s="32">
        <v>1261</v>
      </c>
      <c r="E283" s="32">
        <v>2925</v>
      </c>
      <c r="F283" s="32">
        <v>2541</v>
      </c>
      <c r="G283" s="32">
        <v>6727</v>
      </c>
      <c r="H283" s="32">
        <v>6288</v>
      </c>
      <c r="I283" s="32">
        <v>716</v>
      </c>
      <c r="J283" s="32">
        <v>2570</v>
      </c>
      <c r="K283" s="32">
        <v>16301</v>
      </c>
      <c r="L283" s="32">
        <v>1308</v>
      </c>
      <c r="M283" s="32">
        <v>3023</v>
      </c>
      <c r="N283" s="32">
        <v>2316</v>
      </c>
      <c r="O283" s="32">
        <v>6647</v>
      </c>
      <c r="P283" s="32">
        <v>5562</v>
      </c>
      <c r="Q283" s="32">
        <v>838</v>
      </c>
      <c r="R283" s="32">
        <v>5982</v>
      </c>
      <c r="S283" s="32">
        <v>19029</v>
      </c>
      <c r="T283" s="32">
        <v>36916</v>
      </c>
      <c r="U283" s="333">
        <v>0.72537653050167905</v>
      </c>
      <c r="V283" s="333">
        <v>0.95703759887311701</v>
      </c>
      <c r="W283" s="32" t="s">
        <v>276</v>
      </c>
    </row>
    <row r="284" spans="1:23" s="23" customFormat="1" ht="14.45" customHeight="1" x14ac:dyDescent="0.2">
      <c r="A284" s="19" t="s">
        <v>799</v>
      </c>
      <c r="B284" s="32" t="s">
        <v>535</v>
      </c>
      <c r="C284" s="32">
        <v>72</v>
      </c>
      <c r="D284" s="32">
        <v>0</v>
      </c>
      <c r="E284" s="32">
        <v>5</v>
      </c>
      <c r="F284" s="32">
        <v>0</v>
      </c>
      <c r="G284" s="32">
        <v>5</v>
      </c>
      <c r="H284" s="32">
        <v>24</v>
      </c>
      <c r="I284" s="32">
        <v>0</v>
      </c>
      <c r="J284" s="32">
        <v>10</v>
      </c>
      <c r="K284" s="32">
        <v>39</v>
      </c>
      <c r="L284" s="32">
        <v>0</v>
      </c>
      <c r="M284" s="32">
        <v>5</v>
      </c>
      <c r="N284" s="32">
        <v>0</v>
      </c>
      <c r="O284" s="32">
        <v>5</v>
      </c>
      <c r="P284" s="32">
        <v>18</v>
      </c>
      <c r="Q284" s="32">
        <v>0</v>
      </c>
      <c r="R284" s="32">
        <v>10</v>
      </c>
      <c r="S284" s="32">
        <v>33</v>
      </c>
      <c r="T284" s="32">
        <v>428</v>
      </c>
      <c r="U284" s="333">
        <v>0.121495327102804</v>
      </c>
      <c r="V284" s="333">
        <v>0.168224299065421</v>
      </c>
      <c r="W284" s="32" t="s">
        <v>346</v>
      </c>
    </row>
    <row r="285" spans="1:23" s="23" customFormat="1" ht="14.45" customHeight="1" x14ac:dyDescent="0.2">
      <c r="A285" s="19" t="s">
        <v>799</v>
      </c>
      <c r="B285" s="32" t="s">
        <v>534</v>
      </c>
      <c r="C285" s="32">
        <v>96</v>
      </c>
      <c r="D285" s="32">
        <v>0</v>
      </c>
      <c r="E285" s="32">
        <v>0</v>
      </c>
      <c r="F285" s="32">
        <v>0</v>
      </c>
      <c r="G285" s="32">
        <v>0</v>
      </c>
      <c r="H285" s="32">
        <v>16</v>
      </c>
      <c r="I285" s="32">
        <v>0</v>
      </c>
      <c r="J285" s="32">
        <v>35</v>
      </c>
      <c r="K285" s="32">
        <v>51</v>
      </c>
      <c r="L285" s="32">
        <v>0</v>
      </c>
      <c r="M285" s="32">
        <v>5</v>
      </c>
      <c r="N285" s="32">
        <v>0</v>
      </c>
      <c r="O285" s="32">
        <v>5</v>
      </c>
      <c r="P285" s="32">
        <v>6</v>
      </c>
      <c r="Q285" s="32">
        <v>0</v>
      </c>
      <c r="R285" s="32">
        <v>34</v>
      </c>
      <c r="S285" s="32">
        <v>45</v>
      </c>
      <c r="T285" s="32">
        <v>208</v>
      </c>
      <c r="U285" s="333">
        <v>0.12980769230769201</v>
      </c>
      <c r="V285" s="333">
        <v>0.46153846153846201</v>
      </c>
      <c r="W285" s="32" t="s">
        <v>346</v>
      </c>
    </row>
    <row r="286" spans="1:23" s="23" customFormat="1" ht="14.45" customHeight="1" x14ac:dyDescent="0.2">
      <c r="A286" s="19" t="s">
        <v>800</v>
      </c>
      <c r="B286" s="32" t="s">
        <v>535</v>
      </c>
      <c r="C286" s="32">
        <v>57787</v>
      </c>
      <c r="D286" s="32">
        <v>938</v>
      </c>
      <c r="E286" s="32">
        <v>3032</v>
      </c>
      <c r="F286" s="32">
        <v>2047</v>
      </c>
      <c r="G286" s="32">
        <v>6017</v>
      </c>
      <c r="H286" s="32">
        <v>20300</v>
      </c>
      <c r="I286" s="32">
        <v>338</v>
      </c>
      <c r="J286" s="32">
        <v>869</v>
      </c>
      <c r="K286" s="32">
        <v>27524</v>
      </c>
      <c r="L286" s="32">
        <v>978</v>
      </c>
      <c r="M286" s="32">
        <v>3227</v>
      </c>
      <c r="N286" s="32">
        <v>2218</v>
      </c>
      <c r="O286" s="32">
        <v>6423</v>
      </c>
      <c r="P286" s="32">
        <v>22243</v>
      </c>
      <c r="Q286" s="32">
        <v>472</v>
      </c>
      <c r="R286" s="32">
        <v>1125</v>
      </c>
      <c r="S286" s="32">
        <v>30263</v>
      </c>
      <c r="T286" s="32">
        <v>126428</v>
      </c>
      <c r="U286" s="333">
        <v>0.44130255955959102</v>
      </c>
      <c r="V286" s="333">
        <v>0.45707438225709501</v>
      </c>
      <c r="W286" s="32" t="s">
        <v>71</v>
      </c>
    </row>
    <row r="287" spans="1:23" s="23" customFormat="1" ht="14.45" customHeight="1" x14ac:dyDescent="0.2">
      <c r="A287" s="19" t="s">
        <v>800</v>
      </c>
      <c r="B287" s="32" t="s">
        <v>537</v>
      </c>
      <c r="C287" s="32">
        <v>0</v>
      </c>
      <c r="D287" s="32">
        <v>0</v>
      </c>
      <c r="E287" s="32">
        <v>0</v>
      </c>
      <c r="F287" s="32">
        <v>0</v>
      </c>
      <c r="G287" s="32">
        <v>0</v>
      </c>
      <c r="H287" s="32">
        <v>0</v>
      </c>
      <c r="I287" s="32">
        <v>0</v>
      </c>
      <c r="J287" s="32">
        <v>0</v>
      </c>
      <c r="K287" s="32">
        <v>0</v>
      </c>
      <c r="L287" s="32">
        <v>0</v>
      </c>
      <c r="M287" s="32">
        <v>0</v>
      </c>
      <c r="N287" s="32">
        <v>0</v>
      </c>
      <c r="O287" s="32">
        <v>0</v>
      </c>
      <c r="P287" s="32">
        <v>0</v>
      </c>
      <c r="Q287" s="32">
        <v>0</v>
      </c>
      <c r="R287" s="32">
        <v>0</v>
      </c>
      <c r="S287" s="32">
        <v>0</v>
      </c>
      <c r="T287" s="32">
        <v>262411</v>
      </c>
      <c r="U287" s="333">
        <v>0</v>
      </c>
      <c r="V287" s="333">
        <v>0</v>
      </c>
      <c r="W287" s="32" t="s">
        <v>71</v>
      </c>
    </row>
    <row r="288" spans="1:23" s="23" customFormat="1" ht="14.45" customHeight="1" x14ac:dyDescent="0.2">
      <c r="A288" s="19" t="s">
        <v>800</v>
      </c>
      <c r="B288" s="32" t="s">
        <v>534</v>
      </c>
      <c r="C288" s="32">
        <v>7297</v>
      </c>
      <c r="D288" s="32">
        <v>44</v>
      </c>
      <c r="E288" s="32">
        <v>548</v>
      </c>
      <c r="F288" s="32">
        <v>443</v>
      </c>
      <c r="G288" s="32">
        <v>1035</v>
      </c>
      <c r="H288" s="32">
        <v>2658</v>
      </c>
      <c r="I288" s="32">
        <v>45</v>
      </c>
      <c r="J288" s="32">
        <v>109</v>
      </c>
      <c r="K288" s="32">
        <v>3847</v>
      </c>
      <c r="L288" s="32">
        <v>55</v>
      </c>
      <c r="M288" s="32">
        <v>530</v>
      </c>
      <c r="N288" s="32">
        <v>447</v>
      </c>
      <c r="O288" s="32">
        <v>1032</v>
      </c>
      <c r="P288" s="32">
        <v>2232</v>
      </c>
      <c r="Q288" s="32">
        <v>36</v>
      </c>
      <c r="R288" s="32">
        <v>150</v>
      </c>
      <c r="S288" s="32">
        <v>3450</v>
      </c>
      <c r="T288" s="32">
        <v>17642</v>
      </c>
      <c r="U288" s="333">
        <v>0.39893436118353898</v>
      </c>
      <c r="V288" s="333">
        <v>0.41361523636775899</v>
      </c>
      <c r="W288" s="32" t="s">
        <v>71</v>
      </c>
    </row>
    <row r="289" spans="1:23" s="23" customFormat="1" ht="14.45" customHeight="1" x14ac:dyDescent="0.2">
      <c r="A289" s="19" t="s">
        <v>801</v>
      </c>
      <c r="B289" s="32" t="s">
        <v>535</v>
      </c>
      <c r="C289" s="32">
        <v>0</v>
      </c>
      <c r="D289" s="32">
        <v>0</v>
      </c>
      <c r="E289" s="32">
        <v>0</v>
      </c>
      <c r="F289" s="32">
        <v>0</v>
      </c>
      <c r="G289" s="32">
        <v>0</v>
      </c>
      <c r="H289" s="32">
        <v>0</v>
      </c>
      <c r="I289" s="32">
        <v>0</v>
      </c>
      <c r="J289" s="32">
        <v>0</v>
      </c>
      <c r="K289" s="32">
        <v>0</v>
      </c>
      <c r="L289" s="32">
        <v>0</v>
      </c>
      <c r="M289" s="32">
        <v>0</v>
      </c>
      <c r="N289" s="32">
        <v>0</v>
      </c>
      <c r="O289" s="32">
        <v>0</v>
      </c>
      <c r="P289" s="32">
        <v>0</v>
      </c>
      <c r="Q289" s="32">
        <v>0</v>
      </c>
      <c r="R289" s="32">
        <v>0</v>
      </c>
      <c r="S289" s="32">
        <v>0</v>
      </c>
      <c r="T289" s="32">
        <v>5</v>
      </c>
      <c r="U289" s="333">
        <v>0</v>
      </c>
      <c r="V289" s="333">
        <v>0</v>
      </c>
      <c r="W289" s="32" t="s">
        <v>181</v>
      </c>
    </row>
    <row r="290" spans="1:23" s="23" customFormat="1" ht="14.45" customHeight="1" x14ac:dyDescent="0.2">
      <c r="A290" s="19" t="s">
        <v>803</v>
      </c>
      <c r="B290" s="32" t="s">
        <v>535</v>
      </c>
      <c r="C290" s="32">
        <v>1056</v>
      </c>
      <c r="D290" s="32">
        <v>18</v>
      </c>
      <c r="E290" s="32">
        <v>33</v>
      </c>
      <c r="F290" s="32">
        <v>24</v>
      </c>
      <c r="G290" s="32">
        <v>75</v>
      </c>
      <c r="H290" s="32">
        <v>276</v>
      </c>
      <c r="I290" s="32">
        <v>0</v>
      </c>
      <c r="J290" s="32">
        <v>126</v>
      </c>
      <c r="K290" s="32">
        <v>477</v>
      </c>
      <c r="L290" s="32">
        <v>24</v>
      </c>
      <c r="M290" s="32">
        <v>30</v>
      </c>
      <c r="N290" s="32">
        <v>28</v>
      </c>
      <c r="O290" s="32">
        <v>82</v>
      </c>
      <c r="P290" s="32">
        <v>384</v>
      </c>
      <c r="Q290" s="32">
        <v>10</v>
      </c>
      <c r="R290" s="32">
        <v>103</v>
      </c>
      <c r="S290" s="32">
        <v>579</v>
      </c>
      <c r="T290" s="32">
        <v>4940</v>
      </c>
      <c r="U290" s="333">
        <v>0.167408906882591</v>
      </c>
      <c r="V290" s="333">
        <v>0.213765182186235</v>
      </c>
      <c r="W290" s="32" t="s">
        <v>74</v>
      </c>
    </row>
    <row r="291" spans="1:23" s="23" customFormat="1" ht="14.45" customHeight="1" x14ac:dyDescent="0.2">
      <c r="A291" s="19" t="s">
        <v>803</v>
      </c>
      <c r="B291" s="32" t="s">
        <v>534</v>
      </c>
      <c r="C291" s="32">
        <v>1342</v>
      </c>
      <c r="D291" s="32">
        <v>23</v>
      </c>
      <c r="E291" s="32">
        <v>55</v>
      </c>
      <c r="F291" s="32">
        <v>20</v>
      </c>
      <c r="G291" s="32">
        <v>98</v>
      </c>
      <c r="H291" s="32">
        <v>159</v>
      </c>
      <c r="I291" s="32">
        <v>20</v>
      </c>
      <c r="J291" s="32">
        <v>461</v>
      </c>
      <c r="K291" s="32">
        <v>738</v>
      </c>
      <c r="L291" s="32">
        <v>18</v>
      </c>
      <c r="M291" s="32">
        <v>38</v>
      </c>
      <c r="N291" s="32">
        <v>33</v>
      </c>
      <c r="O291" s="32">
        <v>89</v>
      </c>
      <c r="P291" s="32">
        <v>110</v>
      </c>
      <c r="Q291" s="32">
        <v>11</v>
      </c>
      <c r="R291" s="32">
        <v>394</v>
      </c>
      <c r="S291" s="32">
        <v>604</v>
      </c>
      <c r="T291" s="32">
        <v>2404</v>
      </c>
      <c r="U291" s="333">
        <v>0.20257903494176399</v>
      </c>
      <c r="V291" s="333">
        <v>0.55823627287853606</v>
      </c>
      <c r="W291" s="32" t="s">
        <v>74</v>
      </c>
    </row>
    <row r="292" spans="1:23" s="23" customFormat="1" ht="14.45" customHeight="1" x14ac:dyDescent="0.2">
      <c r="A292" s="19" t="s">
        <v>804</v>
      </c>
      <c r="B292" s="32" t="s">
        <v>535</v>
      </c>
      <c r="C292" s="32">
        <v>421</v>
      </c>
      <c r="D292" s="32">
        <v>33</v>
      </c>
      <c r="E292" s="32">
        <v>26</v>
      </c>
      <c r="F292" s="32">
        <v>15</v>
      </c>
      <c r="G292" s="32">
        <v>74</v>
      </c>
      <c r="H292" s="32">
        <v>100</v>
      </c>
      <c r="I292" s="32">
        <v>0</v>
      </c>
      <c r="J292" s="32">
        <v>14</v>
      </c>
      <c r="K292" s="32">
        <v>188</v>
      </c>
      <c r="L292" s="32">
        <v>22</v>
      </c>
      <c r="M292" s="32">
        <v>20</v>
      </c>
      <c r="N292" s="32">
        <v>22</v>
      </c>
      <c r="O292" s="32">
        <v>64</v>
      </c>
      <c r="P292" s="32">
        <v>169</v>
      </c>
      <c r="Q292" s="32">
        <v>0</v>
      </c>
      <c r="R292" s="32">
        <v>0</v>
      </c>
      <c r="S292" s="32">
        <v>233</v>
      </c>
      <c r="T292" s="32">
        <v>955</v>
      </c>
      <c r="U292" s="333">
        <v>0.42617801047120402</v>
      </c>
      <c r="V292" s="333">
        <v>0.44083769633507902</v>
      </c>
      <c r="W292" s="32" t="s">
        <v>73</v>
      </c>
    </row>
    <row r="293" spans="1:23" s="23" customFormat="1" ht="14.45" customHeight="1" x14ac:dyDescent="0.2">
      <c r="A293" s="19" t="s">
        <v>804</v>
      </c>
      <c r="B293" s="32" t="s">
        <v>534</v>
      </c>
      <c r="C293" s="32">
        <v>501</v>
      </c>
      <c r="D293" s="32">
        <v>5</v>
      </c>
      <c r="E293" s="32">
        <v>5</v>
      </c>
      <c r="F293" s="32">
        <v>13</v>
      </c>
      <c r="G293" s="32">
        <v>23</v>
      </c>
      <c r="H293" s="32">
        <v>110</v>
      </c>
      <c r="I293" s="32">
        <v>22</v>
      </c>
      <c r="J293" s="32">
        <v>113</v>
      </c>
      <c r="K293" s="32">
        <v>268</v>
      </c>
      <c r="L293" s="32">
        <v>5</v>
      </c>
      <c r="M293" s="32">
        <v>11</v>
      </c>
      <c r="N293" s="32">
        <v>10</v>
      </c>
      <c r="O293" s="32">
        <v>26</v>
      </c>
      <c r="P293" s="32">
        <v>88</v>
      </c>
      <c r="Q293" s="32">
        <v>12</v>
      </c>
      <c r="R293" s="32">
        <v>107</v>
      </c>
      <c r="S293" s="32">
        <v>233</v>
      </c>
      <c r="T293" s="32">
        <v>606</v>
      </c>
      <c r="U293" s="333">
        <v>0.46369636963696398</v>
      </c>
      <c r="V293" s="333">
        <v>0.82673267326732702</v>
      </c>
      <c r="W293" s="32" t="s">
        <v>73</v>
      </c>
    </row>
    <row r="294" spans="1:23" s="23" customFormat="1" ht="14.45" customHeight="1" x14ac:dyDescent="0.2">
      <c r="A294" s="19" t="s">
        <v>807</v>
      </c>
      <c r="B294" s="32" t="s">
        <v>535</v>
      </c>
      <c r="C294" s="32">
        <v>15767</v>
      </c>
      <c r="D294" s="32">
        <v>46</v>
      </c>
      <c r="E294" s="32">
        <v>41</v>
      </c>
      <c r="F294" s="32">
        <v>13</v>
      </c>
      <c r="G294" s="32">
        <v>100</v>
      </c>
      <c r="H294" s="32">
        <v>333</v>
      </c>
      <c r="I294" s="32">
        <v>12</v>
      </c>
      <c r="J294" s="32">
        <v>1864</v>
      </c>
      <c r="K294" s="32">
        <v>2309</v>
      </c>
      <c r="L294" s="32">
        <v>60</v>
      </c>
      <c r="M294" s="32">
        <v>31</v>
      </c>
      <c r="N294" s="32">
        <v>56</v>
      </c>
      <c r="O294" s="32">
        <v>147</v>
      </c>
      <c r="P294" s="32">
        <v>1123</v>
      </c>
      <c r="Q294" s="32">
        <v>10</v>
      </c>
      <c r="R294" s="32">
        <v>12178</v>
      </c>
      <c r="S294" s="32">
        <v>13458</v>
      </c>
      <c r="T294" s="32">
        <v>18121</v>
      </c>
      <c r="U294" s="333">
        <v>9.5193421996578598E-2</v>
      </c>
      <c r="V294" s="333">
        <v>0.87009546934495896</v>
      </c>
      <c r="W294" s="32" t="s">
        <v>192</v>
      </c>
    </row>
    <row r="295" spans="1:23" s="23" customFormat="1" ht="14.45" customHeight="1" x14ac:dyDescent="0.2">
      <c r="A295" s="19" t="s">
        <v>807</v>
      </c>
      <c r="B295" s="32" t="s">
        <v>534</v>
      </c>
      <c r="C295" s="32">
        <v>4152</v>
      </c>
      <c r="D295" s="32">
        <v>67</v>
      </c>
      <c r="E295" s="32">
        <v>81</v>
      </c>
      <c r="F295" s="32">
        <v>33</v>
      </c>
      <c r="G295" s="32">
        <v>181</v>
      </c>
      <c r="H295" s="32">
        <v>451</v>
      </c>
      <c r="I295" s="32">
        <v>21</v>
      </c>
      <c r="J295" s="32">
        <v>852</v>
      </c>
      <c r="K295" s="32">
        <v>1505</v>
      </c>
      <c r="L295" s="32">
        <v>82</v>
      </c>
      <c r="M295" s="32">
        <v>94</v>
      </c>
      <c r="N295" s="32">
        <v>51</v>
      </c>
      <c r="O295" s="32">
        <v>227</v>
      </c>
      <c r="P295" s="32">
        <v>561</v>
      </c>
      <c r="Q295" s="32">
        <v>18</v>
      </c>
      <c r="R295" s="32">
        <v>1841</v>
      </c>
      <c r="S295" s="32">
        <v>2647</v>
      </c>
      <c r="T295" s="32">
        <v>10471</v>
      </c>
      <c r="U295" s="333">
        <v>0.13933721707573299</v>
      </c>
      <c r="V295" s="333">
        <v>0.39652373221277798</v>
      </c>
      <c r="W295" s="32" t="s">
        <v>192</v>
      </c>
    </row>
    <row r="296" spans="1:23" s="23" customFormat="1" ht="14.45" customHeight="1" x14ac:dyDescent="0.2">
      <c r="A296" s="19" t="s">
        <v>808</v>
      </c>
      <c r="B296" s="32" t="s">
        <v>535</v>
      </c>
      <c r="C296" s="32">
        <v>1876</v>
      </c>
      <c r="D296" s="32">
        <v>130</v>
      </c>
      <c r="E296" s="32">
        <v>256</v>
      </c>
      <c r="F296" s="32">
        <v>179</v>
      </c>
      <c r="G296" s="32">
        <v>565</v>
      </c>
      <c r="H296" s="32">
        <v>363</v>
      </c>
      <c r="I296" s="32">
        <v>51</v>
      </c>
      <c r="J296" s="32">
        <v>5</v>
      </c>
      <c r="K296" s="32">
        <v>984</v>
      </c>
      <c r="L296" s="32">
        <v>152</v>
      </c>
      <c r="M296" s="32">
        <v>243</v>
      </c>
      <c r="N296" s="32">
        <v>172</v>
      </c>
      <c r="O296" s="32">
        <v>567</v>
      </c>
      <c r="P296" s="32">
        <v>291</v>
      </c>
      <c r="Q296" s="32">
        <v>29</v>
      </c>
      <c r="R296" s="32">
        <v>5</v>
      </c>
      <c r="S296" s="32">
        <v>892</v>
      </c>
      <c r="T296" s="32">
        <v>8581</v>
      </c>
      <c r="U296" s="333">
        <v>0.21745717282367999</v>
      </c>
      <c r="V296" s="333">
        <v>0.218622538165715</v>
      </c>
      <c r="W296" s="32" t="s">
        <v>133</v>
      </c>
    </row>
    <row r="297" spans="1:23" s="23" customFormat="1" ht="14.45" customHeight="1" x14ac:dyDescent="0.2">
      <c r="A297" s="19" t="s">
        <v>808</v>
      </c>
      <c r="B297" s="32" t="s">
        <v>541</v>
      </c>
      <c r="C297" s="32">
        <v>270502</v>
      </c>
      <c r="D297" s="32">
        <v>0</v>
      </c>
      <c r="E297" s="32">
        <v>0</v>
      </c>
      <c r="F297" s="32">
        <v>0</v>
      </c>
      <c r="G297" s="32">
        <v>0</v>
      </c>
      <c r="H297" s="32">
        <v>0</v>
      </c>
      <c r="I297" s="32">
        <v>0</v>
      </c>
      <c r="J297" s="32">
        <v>133324</v>
      </c>
      <c r="K297" s="32">
        <v>133324</v>
      </c>
      <c r="L297" s="32">
        <v>0</v>
      </c>
      <c r="M297" s="32">
        <v>0</v>
      </c>
      <c r="N297" s="32">
        <v>0</v>
      </c>
      <c r="O297" s="32">
        <v>0</v>
      </c>
      <c r="P297" s="32">
        <v>0</v>
      </c>
      <c r="Q297" s="32">
        <v>0</v>
      </c>
      <c r="R297" s="32">
        <v>137178</v>
      </c>
      <c r="S297" s="32">
        <v>137178</v>
      </c>
      <c r="T297" s="32">
        <v>270502</v>
      </c>
      <c r="U297" s="333">
        <v>0</v>
      </c>
      <c r="V297" s="333">
        <v>1</v>
      </c>
      <c r="W297" s="32" t="s">
        <v>133</v>
      </c>
    </row>
    <row r="298" spans="1:23" s="23" customFormat="1" ht="14.45" customHeight="1" x14ac:dyDescent="0.2">
      <c r="A298" s="19" t="s">
        <v>808</v>
      </c>
      <c r="B298" s="32" t="s">
        <v>537</v>
      </c>
      <c r="C298" s="32">
        <v>1028743</v>
      </c>
      <c r="D298" s="32">
        <v>0</v>
      </c>
      <c r="E298" s="32">
        <v>0</v>
      </c>
      <c r="F298" s="32">
        <v>0</v>
      </c>
      <c r="G298" s="32">
        <v>0</v>
      </c>
      <c r="H298" s="32">
        <v>0</v>
      </c>
      <c r="I298" s="32">
        <v>0</v>
      </c>
      <c r="J298" s="32">
        <v>549959</v>
      </c>
      <c r="K298" s="32">
        <v>549959</v>
      </c>
      <c r="L298" s="32">
        <v>0</v>
      </c>
      <c r="M298" s="32">
        <v>0</v>
      </c>
      <c r="N298" s="32">
        <v>0</v>
      </c>
      <c r="O298" s="32">
        <v>0</v>
      </c>
      <c r="P298" s="32">
        <v>0</v>
      </c>
      <c r="Q298" s="32">
        <v>0</v>
      </c>
      <c r="R298" s="32">
        <v>478784</v>
      </c>
      <c r="S298" s="32">
        <v>478784</v>
      </c>
      <c r="T298" s="32">
        <v>1028743</v>
      </c>
      <c r="U298" s="333">
        <v>0</v>
      </c>
      <c r="V298" s="333">
        <v>1</v>
      </c>
      <c r="W298" s="32" t="s">
        <v>133</v>
      </c>
    </row>
    <row r="299" spans="1:23" s="23" customFormat="1" ht="14.45" customHeight="1" x14ac:dyDescent="0.2">
      <c r="A299" s="19" t="s">
        <v>808</v>
      </c>
      <c r="B299" s="32" t="s">
        <v>534</v>
      </c>
      <c r="C299" s="32">
        <v>57</v>
      </c>
      <c r="D299" s="32">
        <v>0</v>
      </c>
      <c r="E299" s="32">
        <v>0</v>
      </c>
      <c r="F299" s="32">
        <v>13</v>
      </c>
      <c r="G299" s="32">
        <v>13</v>
      </c>
      <c r="H299" s="32">
        <v>21</v>
      </c>
      <c r="I299" s="32">
        <v>0</v>
      </c>
      <c r="J299" s="32">
        <v>7</v>
      </c>
      <c r="K299" s="32">
        <v>41</v>
      </c>
      <c r="L299" s="32">
        <v>0</v>
      </c>
      <c r="M299" s="32">
        <v>0</v>
      </c>
      <c r="N299" s="32">
        <v>0</v>
      </c>
      <c r="O299" s="32">
        <v>0</v>
      </c>
      <c r="P299" s="32">
        <v>7</v>
      </c>
      <c r="Q299" s="32">
        <v>0</v>
      </c>
      <c r="R299" s="32">
        <v>9</v>
      </c>
      <c r="S299" s="32">
        <v>16</v>
      </c>
      <c r="T299" s="32">
        <v>104</v>
      </c>
      <c r="U299" s="333">
        <v>0.394230769230769</v>
      </c>
      <c r="V299" s="333">
        <v>0.54807692307692302</v>
      </c>
      <c r="W299" s="32" t="s">
        <v>133</v>
      </c>
    </row>
    <row r="300" spans="1:23" s="23" customFormat="1" ht="14.45" customHeight="1" x14ac:dyDescent="0.2">
      <c r="A300" s="19" t="s">
        <v>809</v>
      </c>
      <c r="B300" s="32" t="s">
        <v>535</v>
      </c>
      <c r="C300" s="32">
        <v>43147</v>
      </c>
      <c r="D300" s="32">
        <v>1310</v>
      </c>
      <c r="E300" s="32">
        <v>1564</v>
      </c>
      <c r="F300" s="32">
        <v>784</v>
      </c>
      <c r="G300" s="32">
        <v>3658</v>
      </c>
      <c r="H300" s="32">
        <v>9719</v>
      </c>
      <c r="I300" s="32">
        <v>171</v>
      </c>
      <c r="J300" s="32">
        <v>60</v>
      </c>
      <c r="K300" s="32">
        <v>13608</v>
      </c>
      <c r="L300" s="32">
        <v>1401</v>
      </c>
      <c r="M300" s="32">
        <v>1603</v>
      </c>
      <c r="N300" s="32">
        <v>950</v>
      </c>
      <c r="O300" s="32">
        <v>3954</v>
      </c>
      <c r="P300" s="32">
        <v>25334</v>
      </c>
      <c r="Q300" s="32">
        <v>201</v>
      </c>
      <c r="R300" s="32">
        <v>50</v>
      </c>
      <c r="S300" s="32">
        <v>29539</v>
      </c>
      <c r="T300" s="32">
        <v>48701</v>
      </c>
      <c r="U300" s="333">
        <v>0.88369848668405204</v>
      </c>
      <c r="V300" s="333">
        <v>0.88595716720395901</v>
      </c>
      <c r="W300" s="32" t="s">
        <v>277</v>
      </c>
    </row>
    <row r="301" spans="1:23" s="23" customFormat="1" ht="14.45" customHeight="1" x14ac:dyDescent="0.2">
      <c r="A301" s="19" t="s">
        <v>809</v>
      </c>
      <c r="B301" s="32" t="s">
        <v>541</v>
      </c>
      <c r="C301" s="32">
        <v>325206</v>
      </c>
      <c r="D301" s="32">
        <v>4856</v>
      </c>
      <c r="E301" s="32">
        <v>5013</v>
      </c>
      <c r="F301" s="32">
        <v>4209</v>
      </c>
      <c r="G301" s="32">
        <v>14078</v>
      </c>
      <c r="H301" s="32">
        <v>14756</v>
      </c>
      <c r="I301" s="32">
        <v>2030</v>
      </c>
      <c r="J301" s="32">
        <v>134779</v>
      </c>
      <c r="K301" s="32">
        <v>165643</v>
      </c>
      <c r="L301" s="32">
        <v>4966</v>
      </c>
      <c r="M301" s="32">
        <v>5103</v>
      </c>
      <c r="N301" s="32">
        <v>4493</v>
      </c>
      <c r="O301" s="32">
        <v>14562</v>
      </c>
      <c r="P301" s="32">
        <v>13092</v>
      </c>
      <c r="Q301" s="32">
        <v>1427</v>
      </c>
      <c r="R301" s="32">
        <v>130482</v>
      </c>
      <c r="S301" s="32">
        <v>159563</v>
      </c>
      <c r="T301" s="32">
        <v>325206</v>
      </c>
      <c r="U301" s="333">
        <v>0.18432931741726799</v>
      </c>
      <c r="V301" s="333">
        <v>1</v>
      </c>
      <c r="W301" s="32" t="s">
        <v>277</v>
      </c>
    </row>
    <row r="302" spans="1:23" s="23" customFormat="1" ht="14.45" customHeight="1" x14ac:dyDescent="0.2">
      <c r="A302" s="19" t="s">
        <v>809</v>
      </c>
      <c r="B302" s="32" t="s">
        <v>537</v>
      </c>
      <c r="C302" s="32">
        <v>1504848</v>
      </c>
      <c r="D302" s="32">
        <v>30843</v>
      </c>
      <c r="E302" s="32">
        <v>29928</v>
      </c>
      <c r="F302" s="32">
        <v>24467</v>
      </c>
      <c r="G302" s="32">
        <v>85238</v>
      </c>
      <c r="H302" s="32">
        <v>85563</v>
      </c>
      <c r="I302" s="32">
        <v>10757</v>
      </c>
      <c r="J302" s="32">
        <v>571088</v>
      </c>
      <c r="K302" s="32">
        <v>752646</v>
      </c>
      <c r="L302" s="32">
        <v>31607</v>
      </c>
      <c r="M302" s="32">
        <v>30703</v>
      </c>
      <c r="N302" s="32">
        <v>26499</v>
      </c>
      <c r="O302" s="32">
        <v>88809</v>
      </c>
      <c r="P302" s="32">
        <v>75387</v>
      </c>
      <c r="Q302" s="32">
        <v>7901</v>
      </c>
      <c r="R302" s="32">
        <v>580105</v>
      </c>
      <c r="S302" s="32">
        <v>752202</v>
      </c>
      <c r="T302" s="32">
        <v>1504848</v>
      </c>
      <c r="U302" s="333">
        <v>0.23501044623775999</v>
      </c>
      <c r="V302" s="333">
        <v>1</v>
      </c>
      <c r="W302" s="32" t="s">
        <v>277</v>
      </c>
    </row>
    <row r="303" spans="1:23" s="23" customFormat="1" ht="14.45" customHeight="1" x14ac:dyDescent="0.2">
      <c r="A303" s="19" t="s">
        <v>809</v>
      </c>
      <c r="B303" s="32" t="s">
        <v>534</v>
      </c>
      <c r="C303" s="32">
        <v>1191096</v>
      </c>
      <c r="D303" s="32">
        <v>87743</v>
      </c>
      <c r="E303" s="32">
        <v>122111</v>
      </c>
      <c r="F303" s="32">
        <v>75337</v>
      </c>
      <c r="G303" s="32">
        <v>285191</v>
      </c>
      <c r="H303" s="32">
        <v>281551</v>
      </c>
      <c r="I303" s="32">
        <v>19913</v>
      </c>
      <c r="J303" s="32">
        <v>74</v>
      </c>
      <c r="K303" s="32">
        <v>586729</v>
      </c>
      <c r="L303" s="32">
        <v>92057</v>
      </c>
      <c r="M303" s="32">
        <v>127025</v>
      </c>
      <c r="N303" s="32">
        <v>80973</v>
      </c>
      <c r="O303" s="32">
        <v>300055</v>
      </c>
      <c r="P303" s="32">
        <v>279089</v>
      </c>
      <c r="Q303" s="32">
        <v>24912</v>
      </c>
      <c r="R303" s="32">
        <v>311</v>
      </c>
      <c r="S303" s="32">
        <v>604367</v>
      </c>
      <c r="T303" s="32">
        <v>1253111</v>
      </c>
      <c r="U303" s="333">
        <v>0.95020393245291102</v>
      </c>
      <c r="V303" s="333">
        <v>0.95051116780556599</v>
      </c>
      <c r="W303" s="32" t="s">
        <v>277</v>
      </c>
    </row>
    <row r="304" spans="1:23" s="23" customFormat="1" ht="14.45" customHeight="1" x14ac:dyDescent="0.2">
      <c r="A304" s="19" t="s">
        <v>810</v>
      </c>
      <c r="B304" s="32" t="s">
        <v>535</v>
      </c>
      <c r="C304" s="32">
        <v>103</v>
      </c>
      <c r="D304" s="32">
        <v>6</v>
      </c>
      <c r="E304" s="32">
        <v>5</v>
      </c>
      <c r="F304" s="32">
        <v>10</v>
      </c>
      <c r="G304" s="32">
        <v>21</v>
      </c>
      <c r="H304" s="32">
        <v>40</v>
      </c>
      <c r="I304" s="32">
        <v>0</v>
      </c>
      <c r="J304" s="32">
        <v>0</v>
      </c>
      <c r="K304" s="32">
        <v>61</v>
      </c>
      <c r="L304" s="32">
        <v>7</v>
      </c>
      <c r="M304" s="32">
        <v>5</v>
      </c>
      <c r="N304" s="32">
        <v>7</v>
      </c>
      <c r="O304" s="32">
        <v>19</v>
      </c>
      <c r="P304" s="32">
        <v>23</v>
      </c>
      <c r="Q304" s="32">
        <v>0</v>
      </c>
      <c r="R304" s="32">
        <v>0</v>
      </c>
      <c r="S304" s="32">
        <v>42</v>
      </c>
      <c r="T304" s="32">
        <v>1444</v>
      </c>
      <c r="U304" s="333">
        <v>7.1329639889196703E-2</v>
      </c>
      <c r="V304" s="333">
        <v>7.1329639889196703E-2</v>
      </c>
      <c r="W304" s="32" t="s">
        <v>134</v>
      </c>
    </row>
    <row r="305" spans="1:23" s="23" customFormat="1" ht="14.45" customHeight="1" x14ac:dyDescent="0.2">
      <c r="A305" s="19" t="s">
        <v>810</v>
      </c>
      <c r="B305" s="32" t="s">
        <v>534</v>
      </c>
      <c r="C305" s="32">
        <v>38</v>
      </c>
      <c r="D305" s="32">
        <v>0</v>
      </c>
      <c r="E305" s="32">
        <v>0</v>
      </c>
      <c r="F305" s="32">
        <v>0</v>
      </c>
      <c r="G305" s="32">
        <v>0</v>
      </c>
      <c r="H305" s="32">
        <v>28</v>
      </c>
      <c r="I305" s="32">
        <v>0</v>
      </c>
      <c r="J305" s="32">
        <v>0</v>
      </c>
      <c r="K305" s="32">
        <v>28</v>
      </c>
      <c r="L305" s="32">
        <v>0</v>
      </c>
      <c r="M305" s="32">
        <v>0</v>
      </c>
      <c r="N305" s="32">
        <v>0</v>
      </c>
      <c r="O305" s="32">
        <v>0</v>
      </c>
      <c r="P305" s="32">
        <v>10</v>
      </c>
      <c r="Q305" s="32">
        <v>0</v>
      </c>
      <c r="R305" s="32">
        <v>0</v>
      </c>
      <c r="S305" s="32">
        <v>10</v>
      </c>
      <c r="T305" s="32">
        <v>312</v>
      </c>
      <c r="U305" s="333">
        <v>0.121794871794872</v>
      </c>
      <c r="V305" s="333">
        <v>0.121794871794872</v>
      </c>
      <c r="W305" s="32" t="s">
        <v>134</v>
      </c>
    </row>
    <row r="306" spans="1:23" s="23" customFormat="1" ht="14.45" customHeight="1" x14ac:dyDescent="0.2">
      <c r="A306" s="19" t="s">
        <v>811</v>
      </c>
      <c r="B306" s="32" t="s">
        <v>535</v>
      </c>
      <c r="C306" s="32">
        <v>0</v>
      </c>
      <c r="D306" s="32">
        <v>0</v>
      </c>
      <c r="E306" s="32">
        <v>0</v>
      </c>
      <c r="F306" s="32">
        <v>0</v>
      </c>
      <c r="G306" s="32">
        <v>0</v>
      </c>
      <c r="H306" s="32">
        <v>0</v>
      </c>
      <c r="I306" s="32">
        <v>0</v>
      </c>
      <c r="J306" s="32">
        <v>0</v>
      </c>
      <c r="K306" s="32">
        <v>0</v>
      </c>
      <c r="L306" s="32">
        <v>0</v>
      </c>
      <c r="M306" s="32">
        <v>0</v>
      </c>
      <c r="N306" s="32">
        <v>0</v>
      </c>
      <c r="O306" s="32">
        <v>0</v>
      </c>
      <c r="P306" s="32">
        <v>0</v>
      </c>
      <c r="Q306" s="32">
        <v>0</v>
      </c>
      <c r="R306" s="32">
        <v>0</v>
      </c>
      <c r="S306" s="32">
        <v>0</v>
      </c>
      <c r="T306" s="32">
        <v>19</v>
      </c>
      <c r="U306" s="333">
        <v>0</v>
      </c>
      <c r="V306" s="333">
        <v>0</v>
      </c>
      <c r="W306" s="32" t="s">
        <v>82</v>
      </c>
    </row>
    <row r="307" spans="1:23" s="23" customFormat="1" ht="14.45" customHeight="1" x14ac:dyDescent="0.2">
      <c r="A307" s="19" t="s">
        <v>811</v>
      </c>
      <c r="B307" s="32" t="s">
        <v>534</v>
      </c>
      <c r="C307" s="32">
        <v>0</v>
      </c>
      <c r="D307" s="32">
        <v>0</v>
      </c>
      <c r="E307" s="32">
        <v>0</v>
      </c>
      <c r="F307" s="32">
        <v>0</v>
      </c>
      <c r="G307" s="32">
        <v>0</v>
      </c>
      <c r="H307" s="32">
        <v>0</v>
      </c>
      <c r="I307" s="32">
        <v>0</v>
      </c>
      <c r="J307" s="32">
        <v>0</v>
      </c>
      <c r="K307" s="32">
        <v>0</v>
      </c>
      <c r="L307" s="32">
        <v>0</v>
      </c>
      <c r="M307" s="32">
        <v>0</v>
      </c>
      <c r="N307" s="32">
        <v>0</v>
      </c>
      <c r="O307" s="32">
        <v>0</v>
      </c>
      <c r="P307" s="32">
        <v>0</v>
      </c>
      <c r="Q307" s="32">
        <v>0</v>
      </c>
      <c r="R307" s="32">
        <v>0</v>
      </c>
      <c r="S307" s="32">
        <v>0</v>
      </c>
      <c r="T307" s="32">
        <v>5</v>
      </c>
      <c r="U307" s="333">
        <v>0</v>
      </c>
      <c r="V307" s="333">
        <v>0</v>
      </c>
      <c r="W307" s="32" t="s">
        <v>82</v>
      </c>
    </row>
    <row r="308" spans="1:23" s="23" customFormat="1" ht="14.45" customHeight="1" x14ac:dyDescent="0.2">
      <c r="A308" s="19" t="s">
        <v>812</v>
      </c>
      <c r="B308" s="32" t="s">
        <v>535</v>
      </c>
      <c r="C308" s="32">
        <v>2490</v>
      </c>
      <c r="D308" s="32">
        <v>0</v>
      </c>
      <c r="E308" s="32">
        <v>0</v>
      </c>
      <c r="F308" s="32">
        <v>19</v>
      </c>
      <c r="G308" s="32">
        <v>19</v>
      </c>
      <c r="H308" s="32">
        <v>214</v>
      </c>
      <c r="I308" s="32">
        <v>5</v>
      </c>
      <c r="J308" s="32">
        <v>523</v>
      </c>
      <c r="K308" s="32">
        <v>761</v>
      </c>
      <c r="L308" s="32">
        <v>5</v>
      </c>
      <c r="M308" s="32">
        <v>18</v>
      </c>
      <c r="N308" s="32">
        <v>9</v>
      </c>
      <c r="O308" s="32">
        <v>32</v>
      </c>
      <c r="P308" s="32">
        <v>1001</v>
      </c>
      <c r="Q308" s="32">
        <v>10</v>
      </c>
      <c r="R308" s="32">
        <v>686</v>
      </c>
      <c r="S308" s="32">
        <v>1729</v>
      </c>
      <c r="T308" s="32">
        <v>13004</v>
      </c>
      <c r="U308" s="333">
        <v>9.8508151338049799E-2</v>
      </c>
      <c r="V308" s="333">
        <v>0.19147954475546</v>
      </c>
      <c r="W308" s="32" t="s">
        <v>278</v>
      </c>
    </row>
    <row r="309" spans="1:23" s="23" customFormat="1" ht="14.45" customHeight="1" x14ac:dyDescent="0.2">
      <c r="A309" s="19" t="s">
        <v>812</v>
      </c>
      <c r="B309" s="32" t="s">
        <v>534</v>
      </c>
      <c r="C309" s="32">
        <v>1238</v>
      </c>
      <c r="D309" s="32">
        <v>0</v>
      </c>
      <c r="E309" s="32">
        <v>0</v>
      </c>
      <c r="F309" s="32">
        <v>5</v>
      </c>
      <c r="G309" s="32">
        <v>5</v>
      </c>
      <c r="H309" s="32">
        <v>186</v>
      </c>
      <c r="I309" s="32">
        <v>5</v>
      </c>
      <c r="J309" s="32">
        <v>114</v>
      </c>
      <c r="K309" s="32">
        <v>310</v>
      </c>
      <c r="L309" s="32">
        <v>0</v>
      </c>
      <c r="M309" s="32">
        <v>0</v>
      </c>
      <c r="N309" s="32">
        <v>18</v>
      </c>
      <c r="O309" s="32">
        <v>18</v>
      </c>
      <c r="P309" s="32">
        <v>651</v>
      </c>
      <c r="Q309" s="32">
        <v>10</v>
      </c>
      <c r="R309" s="32">
        <v>249</v>
      </c>
      <c r="S309" s="32">
        <v>928</v>
      </c>
      <c r="T309" s="32">
        <v>7334</v>
      </c>
      <c r="U309" s="333">
        <v>0.119307335696755</v>
      </c>
      <c r="V309" s="333">
        <v>0.16880283610580901</v>
      </c>
      <c r="W309" s="32" t="s">
        <v>278</v>
      </c>
    </row>
    <row r="310" spans="1:23" s="23" customFormat="1" ht="14.45" customHeight="1" x14ac:dyDescent="0.2">
      <c r="A310" s="19" t="s">
        <v>814</v>
      </c>
      <c r="B310" s="32" t="s">
        <v>535</v>
      </c>
      <c r="C310" s="32">
        <v>68</v>
      </c>
      <c r="D310" s="32">
        <v>0</v>
      </c>
      <c r="E310" s="32">
        <v>0</v>
      </c>
      <c r="F310" s="32">
        <v>15</v>
      </c>
      <c r="G310" s="32">
        <v>15</v>
      </c>
      <c r="H310" s="32">
        <v>28</v>
      </c>
      <c r="I310" s="32">
        <v>0</v>
      </c>
      <c r="J310" s="32">
        <v>0</v>
      </c>
      <c r="K310" s="32">
        <v>43</v>
      </c>
      <c r="L310" s="32">
        <v>5</v>
      </c>
      <c r="M310" s="32">
        <v>5</v>
      </c>
      <c r="N310" s="32">
        <v>0</v>
      </c>
      <c r="O310" s="32">
        <v>10</v>
      </c>
      <c r="P310" s="32">
        <v>15</v>
      </c>
      <c r="Q310" s="32">
        <v>0</v>
      </c>
      <c r="R310" s="32">
        <v>0</v>
      </c>
      <c r="S310" s="32">
        <v>25</v>
      </c>
      <c r="T310" s="32">
        <v>140</v>
      </c>
      <c r="U310" s="333">
        <v>0.48571428571428599</v>
      </c>
      <c r="V310" s="333">
        <v>0.48571428571428599</v>
      </c>
      <c r="W310" s="32" t="s">
        <v>279</v>
      </c>
    </row>
    <row r="311" spans="1:23" s="23" customFormat="1" ht="14.45" customHeight="1" x14ac:dyDescent="0.2">
      <c r="A311" s="19" t="s">
        <v>814</v>
      </c>
      <c r="B311" s="32" t="s">
        <v>534</v>
      </c>
      <c r="C311" s="32">
        <v>44</v>
      </c>
      <c r="D311" s="32">
        <v>6</v>
      </c>
      <c r="E311" s="32">
        <v>6</v>
      </c>
      <c r="F311" s="32">
        <v>0</v>
      </c>
      <c r="G311" s="32">
        <v>12</v>
      </c>
      <c r="H311" s="32">
        <v>12</v>
      </c>
      <c r="I311" s="32">
        <v>0</v>
      </c>
      <c r="J311" s="32">
        <v>0</v>
      </c>
      <c r="K311" s="32">
        <v>24</v>
      </c>
      <c r="L311" s="32">
        <v>5</v>
      </c>
      <c r="M311" s="32">
        <v>10</v>
      </c>
      <c r="N311" s="32">
        <v>0</v>
      </c>
      <c r="O311" s="32">
        <v>15</v>
      </c>
      <c r="P311" s="32">
        <v>5</v>
      </c>
      <c r="Q311" s="32">
        <v>0</v>
      </c>
      <c r="R311" s="32">
        <v>0</v>
      </c>
      <c r="S311" s="32">
        <v>20</v>
      </c>
      <c r="T311" s="32">
        <v>56</v>
      </c>
      <c r="U311" s="333">
        <v>0.78571428571428603</v>
      </c>
      <c r="V311" s="333">
        <v>0.78571428571428603</v>
      </c>
      <c r="W311" s="32" t="s">
        <v>279</v>
      </c>
    </row>
    <row r="312" spans="1:23" s="23" customFormat="1" ht="14.45" customHeight="1" x14ac:dyDescent="0.2">
      <c r="A312" s="19" t="s">
        <v>818</v>
      </c>
      <c r="B312" s="32" t="s">
        <v>535</v>
      </c>
      <c r="C312" s="32">
        <v>0</v>
      </c>
      <c r="D312" s="32">
        <v>0</v>
      </c>
      <c r="E312" s="32">
        <v>0</v>
      </c>
      <c r="F312" s="32">
        <v>0</v>
      </c>
      <c r="G312" s="32">
        <v>0</v>
      </c>
      <c r="H312" s="32">
        <v>0</v>
      </c>
      <c r="I312" s="32">
        <v>0</v>
      </c>
      <c r="J312" s="32">
        <v>0</v>
      </c>
      <c r="K312" s="32">
        <v>0</v>
      </c>
      <c r="L312" s="32">
        <v>0</v>
      </c>
      <c r="M312" s="32">
        <v>0</v>
      </c>
      <c r="N312" s="32">
        <v>0</v>
      </c>
      <c r="O312" s="32">
        <v>0</v>
      </c>
      <c r="P312" s="32">
        <v>0</v>
      </c>
      <c r="Q312" s="32">
        <v>0</v>
      </c>
      <c r="R312" s="32">
        <v>0</v>
      </c>
      <c r="S312" s="32">
        <v>0</v>
      </c>
      <c r="T312" s="32">
        <v>32</v>
      </c>
      <c r="U312" s="333">
        <v>0</v>
      </c>
      <c r="V312" s="333">
        <v>0</v>
      </c>
      <c r="W312" s="32" t="s">
        <v>83</v>
      </c>
    </row>
    <row r="313" spans="1:23" s="23" customFormat="1" ht="14.45" customHeight="1" x14ac:dyDescent="0.2">
      <c r="A313" s="19" t="s">
        <v>818</v>
      </c>
      <c r="B313" s="32" t="s">
        <v>534</v>
      </c>
      <c r="C313" s="32">
        <v>9</v>
      </c>
      <c r="D313" s="32">
        <v>0</v>
      </c>
      <c r="E313" s="32">
        <v>0</v>
      </c>
      <c r="F313" s="32">
        <v>0</v>
      </c>
      <c r="G313" s="32">
        <v>0</v>
      </c>
      <c r="H313" s="32">
        <v>0</v>
      </c>
      <c r="I313" s="32">
        <v>0</v>
      </c>
      <c r="J313" s="32">
        <v>0</v>
      </c>
      <c r="K313" s="32">
        <v>0</v>
      </c>
      <c r="L313" s="32">
        <v>0</v>
      </c>
      <c r="M313" s="32">
        <v>0</v>
      </c>
      <c r="N313" s="32">
        <v>0</v>
      </c>
      <c r="O313" s="32">
        <v>0</v>
      </c>
      <c r="P313" s="32">
        <v>9</v>
      </c>
      <c r="Q313" s="32">
        <v>0</v>
      </c>
      <c r="R313" s="32">
        <v>0</v>
      </c>
      <c r="S313" s="32">
        <v>9</v>
      </c>
      <c r="T313" s="32">
        <v>48</v>
      </c>
      <c r="U313" s="333">
        <v>0.1875</v>
      </c>
      <c r="V313" s="333">
        <v>0.1875</v>
      </c>
      <c r="W313" s="32" t="s">
        <v>83</v>
      </c>
    </row>
    <row r="314" spans="1:23" s="23" customFormat="1" ht="14.45" customHeight="1" x14ac:dyDescent="0.2">
      <c r="A314" s="19" t="s">
        <v>819</v>
      </c>
      <c r="B314" s="32" t="s">
        <v>535</v>
      </c>
      <c r="C314" s="32">
        <v>253118</v>
      </c>
      <c r="D314" s="32">
        <v>1945</v>
      </c>
      <c r="E314" s="32">
        <v>6348</v>
      </c>
      <c r="F314" s="32">
        <v>4568</v>
      </c>
      <c r="G314" s="32">
        <v>12861</v>
      </c>
      <c r="H314" s="32">
        <v>109325</v>
      </c>
      <c r="I314" s="32">
        <v>13878</v>
      </c>
      <c r="J314" s="32">
        <v>2807</v>
      </c>
      <c r="K314" s="32">
        <v>138871</v>
      </c>
      <c r="L314" s="32">
        <v>2066</v>
      </c>
      <c r="M314" s="32">
        <v>4988</v>
      </c>
      <c r="N314" s="32">
        <v>4344</v>
      </c>
      <c r="O314" s="32">
        <v>11398</v>
      </c>
      <c r="P314" s="32">
        <v>87884</v>
      </c>
      <c r="Q314" s="32">
        <v>10961</v>
      </c>
      <c r="R314" s="32">
        <v>4004</v>
      </c>
      <c r="S314" s="32">
        <v>114247</v>
      </c>
      <c r="T314" s="32">
        <v>277663</v>
      </c>
      <c r="U314" s="333">
        <v>0.887071738042159</v>
      </c>
      <c r="V314" s="333">
        <v>0.91160147372894496</v>
      </c>
      <c r="W314" s="32" t="s">
        <v>170</v>
      </c>
    </row>
    <row r="315" spans="1:23" s="23" customFormat="1" ht="14.45" customHeight="1" x14ac:dyDescent="0.2">
      <c r="A315" s="19" t="s">
        <v>819</v>
      </c>
      <c r="B315" s="32" t="s">
        <v>534</v>
      </c>
      <c r="C315" s="32">
        <v>11609</v>
      </c>
      <c r="D315" s="32">
        <v>122</v>
      </c>
      <c r="E315" s="32">
        <v>422</v>
      </c>
      <c r="F315" s="32">
        <v>240</v>
      </c>
      <c r="G315" s="32">
        <v>784</v>
      </c>
      <c r="H315" s="32">
        <v>4472</v>
      </c>
      <c r="I315" s="32">
        <v>466</v>
      </c>
      <c r="J315" s="32">
        <v>106</v>
      </c>
      <c r="K315" s="32">
        <v>5828</v>
      </c>
      <c r="L315" s="32">
        <v>139</v>
      </c>
      <c r="M315" s="32">
        <v>374</v>
      </c>
      <c r="N315" s="32">
        <v>272</v>
      </c>
      <c r="O315" s="32">
        <v>785</v>
      </c>
      <c r="P315" s="32">
        <v>4423</v>
      </c>
      <c r="Q315" s="32">
        <v>385</v>
      </c>
      <c r="R315" s="32">
        <v>188</v>
      </c>
      <c r="S315" s="32">
        <v>5781</v>
      </c>
      <c r="T315" s="32">
        <v>16145</v>
      </c>
      <c r="U315" s="333">
        <v>0.70083617218953198</v>
      </c>
      <c r="V315" s="333">
        <v>0.71904614431712599</v>
      </c>
      <c r="W315" s="32" t="s">
        <v>170</v>
      </c>
    </row>
    <row r="316" spans="1:23" s="23" customFormat="1" ht="14.45" customHeight="1" x14ac:dyDescent="0.2">
      <c r="A316" s="19" t="s">
        <v>820</v>
      </c>
      <c r="B316" s="32" t="s">
        <v>535</v>
      </c>
      <c r="C316" s="32">
        <v>2230</v>
      </c>
      <c r="D316" s="32">
        <v>56</v>
      </c>
      <c r="E316" s="32">
        <v>35</v>
      </c>
      <c r="F316" s="32">
        <v>16</v>
      </c>
      <c r="G316" s="32">
        <v>107</v>
      </c>
      <c r="H316" s="32">
        <v>199</v>
      </c>
      <c r="I316" s="32">
        <v>0</v>
      </c>
      <c r="J316" s="32">
        <v>61</v>
      </c>
      <c r="K316" s="32">
        <v>367</v>
      </c>
      <c r="L316" s="32">
        <v>54</v>
      </c>
      <c r="M316" s="32">
        <v>39</v>
      </c>
      <c r="N316" s="32">
        <v>7</v>
      </c>
      <c r="O316" s="32">
        <v>100</v>
      </c>
      <c r="P316" s="32">
        <v>1479</v>
      </c>
      <c r="Q316" s="32">
        <v>17</v>
      </c>
      <c r="R316" s="32">
        <v>267</v>
      </c>
      <c r="S316" s="32">
        <v>1863</v>
      </c>
      <c r="T316" s="32">
        <v>2754</v>
      </c>
      <c r="U316" s="333">
        <v>0.69063180827886705</v>
      </c>
      <c r="V316" s="333">
        <v>0.80973129992737802</v>
      </c>
      <c r="W316" s="32" t="s">
        <v>280</v>
      </c>
    </row>
    <row r="317" spans="1:23" s="23" customFormat="1" ht="14.45" customHeight="1" x14ac:dyDescent="0.2">
      <c r="A317" s="19" t="s">
        <v>820</v>
      </c>
      <c r="B317" s="32" t="s">
        <v>537</v>
      </c>
      <c r="C317" s="32">
        <v>376809</v>
      </c>
      <c r="D317" s="32">
        <v>27469</v>
      </c>
      <c r="E317" s="32">
        <v>58018</v>
      </c>
      <c r="F317" s="32">
        <v>36182</v>
      </c>
      <c r="G317" s="32">
        <v>121669</v>
      </c>
      <c r="H317" s="32">
        <v>83316</v>
      </c>
      <c r="I317" s="32">
        <v>6587</v>
      </c>
      <c r="J317" s="32">
        <v>0</v>
      </c>
      <c r="K317" s="32">
        <v>211572</v>
      </c>
      <c r="L317" s="32">
        <v>21298</v>
      </c>
      <c r="M317" s="32">
        <v>48819</v>
      </c>
      <c r="N317" s="32">
        <v>29920</v>
      </c>
      <c r="O317" s="32">
        <v>100037</v>
      </c>
      <c r="P317" s="32">
        <v>55969</v>
      </c>
      <c r="Q317" s="32">
        <v>9231</v>
      </c>
      <c r="R317" s="32">
        <v>0</v>
      </c>
      <c r="S317" s="32">
        <v>165237</v>
      </c>
      <c r="T317" s="32">
        <v>376809</v>
      </c>
      <c r="U317" s="333">
        <v>1</v>
      </c>
      <c r="V317" s="333">
        <v>1</v>
      </c>
      <c r="W317" s="32" t="s">
        <v>280</v>
      </c>
    </row>
    <row r="318" spans="1:23" s="23" customFormat="1" ht="14.45" customHeight="1" x14ac:dyDescent="0.2">
      <c r="A318" s="19" t="s">
        <v>820</v>
      </c>
      <c r="B318" s="32" t="s">
        <v>534</v>
      </c>
      <c r="C318" s="32">
        <v>21077</v>
      </c>
      <c r="D318" s="32">
        <v>1991</v>
      </c>
      <c r="E318" s="32">
        <v>3173</v>
      </c>
      <c r="F318" s="32">
        <v>1217</v>
      </c>
      <c r="G318" s="32">
        <v>6381</v>
      </c>
      <c r="H318" s="32">
        <v>4335</v>
      </c>
      <c r="I318" s="32">
        <v>307</v>
      </c>
      <c r="J318" s="32">
        <v>126</v>
      </c>
      <c r="K318" s="32">
        <v>11149</v>
      </c>
      <c r="L318" s="32">
        <v>2040</v>
      </c>
      <c r="M318" s="32">
        <v>3108</v>
      </c>
      <c r="N318" s="32">
        <v>1067</v>
      </c>
      <c r="O318" s="32">
        <v>6215</v>
      </c>
      <c r="P318" s="32">
        <v>3138</v>
      </c>
      <c r="Q318" s="32">
        <v>330</v>
      </c>
      <c r="R318" s="32">
        <v>245</v>
      </c>
      <c r="S318" s="32">
        <v>9928</v>
      </c>
      <c r="T318" s="32">
        <v>21947</v>
      </c>
      <c r="U318" s="333">
        <v>0.94345468628969797</v>
      </c>
      <c r="V318" s="333">
        <v>0.96035904679455097</v>
      </c>
      <c r="W318" s="32" t="s">
        <v>280</v>
      </c>
    </row>
    <row r="319" spans="1:23" s="23" customFormat="1" ht="14.45" customHeight="1" x14ac:dyDescent="0.2">
      <c r="A319" s="19" t="s">
        <v>821</v>
      </c>
      <c r="B319" s="32" t="s">
        <v>535</v>
      </c>
      <c r="C319" s="32">
        <v>50282</v>
      </c>
      <c r="D319" s="32">
        <v>3404</v>
      </c>
      <c r="E319" s="32">
        <v>4571</v>
      </c>
      <c r="F319" s="32">
        <v>1982</v>
      </c>
      <c r="G319" s="32">
        <v>9957</v>
      </c>
      <c r="H319" s="32">
        <v>9213</v>
      </c>
      <c r="I319" s="32">
        <v>433</v>
      </c>
      <c r="J319" s="32">
        <v>3571</v>
      </c>
      <c r="K319" s="32">
        <v>23174</v>
      </c>
      <c r="L319" s="32">
        <v>3011</v>
      </c>
      <c r="M319" s="32">
        <v>4138</v>
      </c>
      <c r="N319" s="32">
        <v>1760</v>
      </c>
      <c r="O319" s="32">
        <v>8909</v>
      </c>
      <c r="P319" s="32">
        <v>9710</v>
      </c>
      <c r="Q319" s="32">
        <v>313</v>
      </c>
      <c r="R319" s="32">
        <v>8176</v>
      </c>
      <c r="S319" s="32">
        <v>27108</v>
      </c>
      <c r="T319" s="32">
        <v>83402</v>
      </c>
      <c r="U319" s="333">
        <v>0.46203927963358199</v>
      </c>
      <c r="V319" s="333">
        <v>0.60288722092995395</v>
      </c>
      <c r="W319" s="32" t="s">
        <v>281</v>
      </c>
    </row>
    <row r="320" spans="1:23" s="23" customFormat="1" ht="14.45" customHeight="1" x14ac:dyDescent="0.2">
      <c r="A320" s="19" t="s">
        <v>821</v>
      </c>
      <c r="B320" s="32" t="s">
        <v>541</v>
      </c>
      <c r="C320" s="32">
        <v>0</v>
      </c>
      <c r="D320" s="32">
        <v>0</v>
      </c>
      <c r="E320" s="32">
        <v>0</v>
      </c>
      <c r="F320" s="32">
        <v>0</v>
      </c>
      <c r="G320" s="32">
        <v>0</v>
      </c>
      <c r="H320" s="32">
        <v>0</v>
      </c>
      <c r="I320" s="32">
        <v>0</v>
      </c>
      <c r="J320" s="32">
        <v>0</v>
      </c>
      <c r="K320" s="32">
        <v>0</v>
      </c>
      <c r="L320" s="32">
        <v>0</v>
      </c>
      <c r="M320" s="32">
        <v>0</v>
      </c>
      <c r="N320" s="32">
        <v>0</v>
      </c>
      <c r="O320" s="32">
        <v>0</v>
      </c>
      <c r="P320" s="32">
        <v>0</v>
      </c>
      <c r="Q320" s="32">
        <v>0</v>
      </c>
      <c r="R320" s="32">
        <v>0</v>
      </c>
      <c r="S320" s="32">
        <v>0</v>
      </c>
      <c r="T320" s="32">
        <v>139622</v>
      </c>
      <c r="U320" s="333">
        <v>0</v>
      </c>
      <c r="V320" s="333">
        <v>0</v>
      </c>
      <c r="W320" s="32" t="s">
        <v>281</v>
      </c>
    </row>
    <row r="321" spans="1:23" s="23" customFormat="1" ht="14.45" customHeight="1" x14ac:dyDescent="0.2">
      <c r="A321" s="19" t="s">
        <v>821</v>
      </c>
      <c r="B321" s="32" t="s">
        <v>537</v>
      </c>
      <c r="C321" s="32">
        <v>3286881</v>
      </c>
      <c r="D321" s="32">
        <v>0</v>
      </c>
      <c r="E321" s="32">
        <v>0</v>
      </c>
      <c r="F321" s="32">
        <v>0</v>
      </c>
      <c r="G321" s="32">
        <v>0</v>
      </c>
      <c r="H321" s="32">
        <v>0</v>
      </c>
      <c r="I321" s="32">
        <v>0</v>
      </c>
      <c r="J321" s="32">
        <v>1802324</v>
      </c>
      <c r="K321" s="32">
        <v>1802324</v>
      </c>
      <c r="L321" s="32">
        <v>0</v>
      </c>
      <c r="M321" s="32">
        <v>0</v>
      </c>
      <c r="N321" s="32">
        <v>0</v>
      </c>
      <c r="O321" s="32">
        <v>0</v>
      </c>
      <c r="P321" s="32">
        <v>0</v>
      </c>
      <c r="Q321" s="32">
        <v>0</v>
      </c>
      <c r="R321" s="32">
        <v>1484557</v>
      </c>
      <c r="S321" s="32">
        <v>1484557</v>
      </c>
      <c r="T321" s="32">
        <v>3286881</v>
      </c>
      <c r="U321" s="333">
        <v>0</v>
      </c>
      <c r="V321" s="333">
        <v>1</v>
      </c>
      <c r="W321" s="32" t="s">
        <v>281</v>
      </c>
    </row>
    <row r="322" spans="1:23" s="23" customFormat="1" ht="14.45" customHeight="1" x14ac:dyDescent="0.2">
      <c r="A322" s="19" t="s">
        <v>821</v>
      </c>
      <c r="B322" s="32" t="s">
        <v>540</v>
      </c>
      <c r="C322" s="32">
        <v>19693</v>
      </c>
      <c r="D322" s="32">
        <v>1787</v>
      </c>
      <c r="E322" s="32">
        <v>2508</v>
      </c>
      <c r="F322" s="32">
        <v>980</v>
      </c>
      <c r="G322" s="32">
        <v>5275</v>
      </c>
      <c r="H322" s="32">
        <v>5836</v>
      </c>
      <c r="I322" s="32">
        <v>506</v>
      </c>
      <c r="J322" s="32">
        <v>0</v>
      </c>
      <c r="K322" s="32">
        <v>11617</v>
      </c>
      <c r="L322" s="32">
        <v>1771</v>
      </c>
      <c r="M322" s="32">
        <v>2297</v>
      </c>
      <c r="N322" s="32">
        <v>803</v>
      </c>
      <c r="O322" s="32">
        <v>4871</v>
      </c>
      <c r="P322" s="32">
        <v>2783</v>
      </c>
      <c r="Q322" s="32">
        <v>422</v>
      </c>
      <c r="R322" s="32">
        <v>0</v>
      </c>
      <c r="S322" s="32">
        <v>8076</v>
      </c>
      <c r="T322" s="32">
        <v>19693</v>
      </c>
      <c r="U322" s="333">
        <v>1</v>
      </c>
      <c r="V322" s="333">
        <v>1</v>
      </c>
      <c r="W322" s="32" t="s">
        <v>281</v>
      </c>
    </row>
    <row r="323" spans="1:23" s="23" customFormat="1" ht="14.45" customHeight="1" x14ac:dyDescent="0.2">
      <c r="A323" s="19" t="s">
        <v>821</v>
      </c>
      <c r="B323" s="32" t="s">
        <v>534</v>
      </c>
      <c r="C323" s="32">
        <v>355486</v>
      </c>
      <c r="D323" s="32">
        <v>23667</v>
      </c>
      <c r="E323" s="32">
        <v>50517</v>
      </c>
      <c r="F323" s="32">
        <v>27541</v>
      </c>
      <c r="G323" s="32">
        <v>101725</v>
      </c>
      <c r="H323" s="32">
        <v>78341</v>
      </c>
      <c r="I323" s="32">
        <v>6403</v>
      </c>
      <c r="J323" s="32">
        <v>4827</v>
      </c>
      <c r="K323" s="32">
        <v>191296</v>
      </c>
      <c r="L323" s="32">
        <v>23244</v>
      </c>
      <c r="M323" s="32">
        <v>49055</v>
      </c>
      <c r="N323" s="32">
        <v>25175</v>
      </c>
      <c r="O323" s="32">
        <v>97474</v>
      </c>
      <c r="P323" s="32">
        <v>55796</v>
      </c>
      <c r="Q323" s="32">
        <v>7579</v>
      </c>
      <c r="R323" s="32">
        <v>3341</v>
      </c>
      <c r="S323" s="32">
        <v>164190</v>
      </c>
      <c r="T323" s="32">
        <v>391074</v>
      </c>
      <c r="U323" s="333">
        <v>0.888113247109243</v>
      </c>
      <c r="V323" s="333">
        <v>0.90899931982182403</v>
      </c>
      <c r="W323" s="32" t="s">
        <v>281</v>
      </c>
    </row>
    <row r="324" spans="1:23" s="23" customFormat="1" ht="14.45" customHeight="1" x14ac:dyDescent="0.2">
      <c r="A324" s="19" t="s">
        <v>822</v>
      </c>
      <c r="B324" s="32" t="s">
        <v>535</v>
      </c>
      <c r="C324" s="32">
        <v>0</v>
      </c>
      <c r="D324" s="32">
        <v>0</v>
      </c>
      <c r="E324" s="32">
        <v>0</v>
      </c>
      <c r="F324" s="32">
        <v>0</v>
      </c>
      <c r="G324" s="32">
        <v>0</v>
      </c>
      <c r="H324" s="32">
        <v>0</v>
      </c>
      <c r="I324" s="32">
        <v>0</v>
      </c>
      <c r="J324" s="32">
        <v>0</v>
      </c>
      <c r="K324" s="32">
        <v>0</v>
      </c>
      <c r="L324" s="32">
        <v>0</v>
      </c>
      <c r="M324" s="32">
        <v>0</v>
      </c>
      <c r="N324" s="32">
        <v>0</v>
      </c>
      <c r="O324" s="32">
        <v>0</v>
      </c>
      <c r="P324" s="32">
        <v>0</v>
      </c>
      <c r="Q324" s="32">
        <v>0</v>
      </c>
      <c r="R324" s="32">
        <v>0</v>
      </c>
      <c r="S324" s="32">
        <v>0</v>
      </c>
      <c r="T324" s="32">
        <v>7</v>
      </c>
      <c r="U324" s="333">
        <v>0</v>
      </c>
      <c r="V324" s="333">
        <v>0</v>
      </c>
      <c r="W324" s="32" t="s">
        <v>197</v>
      </c>
    </row>
    <row r="325" spans="1:23" s="23" customFormat="1" ht="14.45" customHeight="1" x14ac:dyDescent="0.2">
      <c r="A325" s="19" t="s">
        <v>822</v>
      </c>
      <c r="B325" s="32" t="s">
        <v>534</v>
      </c>
      <c r="C325" s="32">
        <v>0</v>
      </c>
      <c r="D325" s="32">
        <v>0</v>
      </c>
      <c r="E325" s="32">
        <v>0</v>
      </c>
      <c r="F325" s="32">
        <v>0</v>
      </c>
      <c r="G325" s="32">
        <v>0</v>
      </c>
      <c r="H325" s="32">
        <v>0</v>
      </c>
      <c r="I325" s="32">
        <v>0</v>
      </c>
      <c r="J325" s="32">
        <v>0</v>
      </c>
      <c r="K325" s="32">
        <v>0</v>
      </c>
      <c r="L325" s="32">
        <v>0</v>
      </c>
      <c r="M325" s="32">
        <v>0</v>
      </c>
      <c r="N325" s="32">
        <v>0</v>
      </c>
      <c r="O325" s="32">
        <v>0</v>
      </c>
      <c r="P325" s="32">
        <v>0</v>
      </c>
      <c r="Q325" s="32">
        <v>0</v>
      </c>
      <c r="R325" s="32">
        <v>0</v>
      </c>
      <c r="S325" s="32">
        <v>0</v>
      </c>
      <c r="T325" s="32">
        <v>11</v>
      </c>
      <c r="U325" s="333">
        <v>0</v>
      </c>
      <c r="V325" s="333">
        <v>0</v>
      </c>
      <c r="W325" s="32" t="s">
        <v>197</v>
      </c>
    </row>
    <row r="326" spans="1:23" s="23" customFormat="1" ht="14.45" customHeight="1" x14ac:dyDescent="0.2">
      <c r="A326" s="19" t="s">
        <v>823</v>
      </c>
      <c r="B326" s="32" t="s">
        <v>535</v>
      </c>
      <c r="C326" s="32">
        <v>4522</v>
      </c>
      <c r="D326" s="32">
        <v>267</v>
      </c>
      <c r="E326" s="32">
        <v>433</v>
      </c>
      <c r="F326" s="32">
        <v>250</v>
      </c>
      <c r="G326" s="32">
        <v>950</v>
      </c>
      <c r="H326" s="32">
        <v>1019</v>
      </c>
      <c r="I326" s="32">
        <v>39</v>
      </c>
      <c r="J326" s="32">
        <v>156</v>
      </c>
      <c r="K326" s="32">
        <v>2164</v>
      </c>
      <c r="L326" s="32">
        <v>312</v>
      </c>
      <c r="M326" s="32">
        <v>448</v>
      </c>
      <c r="N326" s="32">
        <v>255</v>
      </c>
      <c r="O326" s="32">
        <v>1015</v>
      </c>
      <c r="P326" s="32">
        <v>1085</v>
      </c>
      <c r="Q326" s="32">
        <v>61</v>
      </c>
      <c r="R326" s="32">
        <v>197</v>
      </c>
      <c r="S326" s="32">
        <v>2358</v>
      </c>
      <c r="T326" s="32">
        <v>5185</v>
      </c>
      <c r="U326" s="333">
        <v>0.80405014464802305</v>
      </c>
      <c r="V326" s="333">
        <v>0.87213114754098398</v>
      </c>
      <c r="W326" s="32" t="s">
        <v>282</v>
      </c>
    </row>
    <row r="327" spans="1:23" s="23" customFormat="1" ht="14.45" customHeight="1" x14ac:dyDescent="0.2">
      <c r="A327" s="19" t="s">
        <v>823</v>
      </c>
      <c r="B327" s="32" t="s">
        <v>534</v>
      </c>
      <c r="C327" s="32">
        <v>1631</v>
      </c>
      <c r="D327" s="32">
        <v>12</v>
      </c>
      <c r="E327" s="32">
        <v>52</v>
      </c>
      <c r="F327" s="32">
        <v>37</v>
      </c>
      <c r="G327" s="32">
        <v>101</v>
      </c>
      <c r="H327" s="32">
        <v>265</v>
      </c>
      <c r="I327" s="32">
        <v>36</v>
      </c>
      <c r="J327" s="32">
        <v>454</v>
      </c>
      <c r="K327" s="32">
        <v>856</v>
      </c>
      <c r="L327" s="32">
        <v>10</v>
      </c>
      <c r="M327" s="32">
        <v>49</v>
      </c>
      <c r="N327" s="32">
        <v>46</v>
      </c>
      <c r="O327" s="32">
        <v>105</v>
      </c>
      <c r="P327" s="32">
        <v>210</v>
      </c>
      <c r="Q327" s="32">
        <v>43</v>
      </c>
      <c r="R327" s="32">
        <v>417</v>
      </c>
      <c r="S327" s="32">
        <v>775</v>
      </c>
      <c r="T327" s="32">
        <v>1854</v>
      </c>
      <c r="U327" s="333">
        <v>0.40992448759438999</v>
      </c>
      <c r="V327" s="333">
        <v>0.87971952535059295</v>
      </c>
      <c r="W327" s="32" t="s">
        <v>282</v>
      </c>
    </row>
    <row r="328" spans="1:23" s="23" customFormat="1" ht="14.45" customHeight="1" x14ac:dyDescent="0.2">
      <c r="A328" s="19" t="s">
        <v>824</v>
      </c>
      <c r="B328" s="32" t="s">
        <v>535</v>
      </c>
      <c r="C328" s="32">
        <v>5</v>
      </c>
      <c r="D328" s="32">
        <v>0</v>
      </c>
      <c r="E328" s="32">
        <v>0</v>
      </c>
      <c r="F328" s="32">
        <v>0</v>
      </c>
      <c r="G328" s="32">
        <v>0</v>
      </c>
      <c r="H328" s="32">
        <v>0</v>
      </c>
      <c r="I328" s="32">
        <v>0</v>
      </c>
      <c r="J328" s="32">
        <v>0</v>
      </c>
      <c r="K328" s="32">
        <v>0</v>
      </c>
      <c r="L328" s="32">
        <v>0</v>
      </c>
      <c r="M328" s="32">
        <v>0</v>
      </c>
      <c r="N328" s="32">
        <v>0</v>
      </c>
      <c r="O328" s="32">
        <v>0</v>
      </c>
      <c r="P328" s="32">
        <v>5</v>
      </c>
      <c r="Q328" s="32">
        <v>0</v>
      </c>
      <c r="R328" s="32">
        <v>0</v>
      </c>
      <c r="S328" s="32">
        <v>5</v>
      </c>
      <c r="T328" s="32">
        <v>15</v>
      </c>
      <c r="U328" s="333">
        <v>0.33333333333333298</v>
      </c>
      <c r="V328" s="333">
        <v>0.33333333333333298</v>
      </c>
      <c r="W328" s="32" t="s">
        <v>81</v>
      </c>
    </row>
    <row r="329" spans="1:23" s="23" customFormat="1" ht="14.45" customHeight="1" x14ac:dyDescent="0.2">
      <c r="A329" s="19" t="s">
        <v>824</v>
      </c>
      <c r="B329" s="32" t="s">
        <v>534</v>
      </c>
      <c r="C329" s="32">
        <v>0</v>
      </c>
      <c r="D329" s="32">
        <v>0</v>
      </c>
      <c r="E329" s="32">
        <v>0</v>
      </c>
      <c r="F329" s="32">
        <v>0</v>
      </c>
      <c r="G329" s="32">
        <v>0</v>
      </c>
      <c r="H329" s="32">
        <v>0</v>
      </c>
      <c r="I329" s="32">
        <v>0</v>
      </c>
      <c r="J329" s="32">
        <v>0</v>
      </c>
      <c r="K329" s="32">
        <v>0</v>
      </c>
      <c r="L329" s="32">
        <v>0</v>
      </c>
      <c r="M329" s="32">
        <v>0</v>
      </c>
      <c r="N329" s="32">
        <v>0</v>
      </c>
      <c r="O329" s="32">
        <v>0</v>
      </c>
      <c r="P329" s="32">
        <v>0</v>
      </c>
      <c r="Q329" s="32">
        <v>0</v>
      </c>
      <c r="R329" s="32">
        <v>0</v>
      </c>
      <c r="S329" s="32">
        <v>0</v>
      </c>
      <c r="T329" s="32">
        <v>5</v>
      </c>
      <c r="U329" s="333">
        <v>0</v>
      </c>
      <c r="V329" s="333">
        <v>0</v>
      </c>
      <c r="W329" s="32" t="s">
        <v>81</v>
      </c>
    </row>
    <row r="330" spans="1:23" s="23" customFormat="1" ht="14.45" customHeight="1" x14ac:dyDescent="0.2">
      <c r="A330" s="19" t="s">
        <v>825</v>
      </c>
      <c r="B330" s="32" t="s">
        <v>535</v>
      </c>
      <c r="C330" s="32">
        <v>30</v>
      </c>
      <c r="D330" s="32">
        <v>0</v>
      </c>
      <c r="E330" s="32">
        <v>10</v>
      </c>
      <c r="F330" s="32">
        <v>0</v>
      </c>
      <c r="G330" s="32">
        <v>10</v>
      </c>
      <c r="H330" s="32">
        <v>0</v>
      </c>
      <c r="I330" s="32">
        <v>0</v>
      </c>
      <c r="J330" s="32">
        <v>0</v>
      </c>
      <c r="K330" s="32">
        <v>10</v>
      </c>
      <c r="L330" s="32">
        <v>0</v>
      </c>
      <c r="M330" s="32">
        <v>5</v>
      </c>
      <c r="N330" s="32">
        <v>15</v>
      </c>
      <c r="O330" s="32">
        <v>20</v>
      </c>
      <c r="P330" s="32">
        <v>0</v>
      </c>
      <c r="Q330" s="32">
        <v>0</v>
      </c>
      <c r="R330" s="32">
        <v>0</v>
      </c>
      <c r="S330" s="32">
        <v>20</v>
      </c>
      <c r="T330" s="32">
        <v>99</v>
      </c>
      <c r="U330" s="333">
        <v>0.30303030303030298</v>
      </c>
      <c r="V330" s="333">
        <v>0.30303030303030298</v>
      </c>
      <c r="W330" s="32" t="s">
        <v>156</v>
      </c>
    </row>
    <row r="331" spans="1:23" s="23" customFormat="1" ht="14.45" customHeight="1" x14ac:dyDescent="0.2">
      <c r="A331" s="19" t="s">
        <v>825</v>
      </c>
      <c r="B331" s="32" t="s">
        <v>534</v>
      </c>
      <c r="C331" s="32">
        <v>7</v>
      </c>
      <c r="D331" s="32">
        <v>0</v>
      </c>
      <c r="E331" s="32">
        <v>0</v>
      </c>
      <c r="F331" s="32">
        <v>0</v>
      </c>
      <c r="G331" s="32">
        <v>0</v>
      </c>
      <c r="H331" s="32">
        <v>7</v>
      </c>
      <c r="I331" s="32">
        <v>0</v>
      </c>
      <c r="J331" s="32">
        <v>0</v>
      </c>
      <c r="K331" s="32">
        <v>7</v>
      </c>
      <c r="L331" s="32">
        <v>0</v>
      </c>
      <c r="M331" s="32">
        <v>0</v>
      </c>
      <c r="N331" s="32">
        <v>0</v>
      </c>
      <c r="O331" s="32">
        <v>0</v>
      </c>
      <c r="P331" s="32">
        <v>0</v>
      </c>
      <c r="Q331" s="32">
        <v>0</v>
      </c>
      <c r="R331" s="32">
        <v>0</v>
      </c>
      <c r="S331" s="32">
        <v>0</v>
      </c>
      <c r="T331" s="32">
        <v>54</v>
      </c>
      <c r="U331" s="333">
        <v>0.12962962962963001</v>
      </c>
      <c r="V331" s="333">
        <v>0.12962962962963001</v>
      </c>
      <c r="W331" s="32" t="s">
        <v>156</v>
      </c>
    </row>
    <row r="332" spans="1:23" s="23" customFormat="1" ht="14.45" customHeight="1" x14ac:dyDescent="0.2">
      <c r="A332" s="19" t="s">
        <v>826</v>
      </c>
      <c r="B332" s="32" t="s">
        <v>535</v>
      </c>
      <c r="C332" s="32">
        <v>37071</v>
      </c>
      <c r="D332" s="32">
        <v>303</v>
      </c>
      <c r="E332" s="32">
        <v>529</v>
      </c>
      <c r="F332" s="32">
        <v>433</v>
      </c>
      <c r="G332" s="32">
        <v>1265</v>
      </c>
      <c r="H332" s="32">
        <v>2446</v>
      </c>
      <c r="I332" s="32">
        <v>201</v>
      </c>
      <c r="J332" s="32">
        <v>840</v>
      </c>
      <c r="K332" s="32">
        <v>4752</v>
      </c>
      <c r="L332" s="32">
        <v>291</v>
      </c>
      <c r="M332" s="32">
        <v>537</v>
      </c>
      <c r="N332" s="32">
        <v>567</v>
      </c>
      <c r="O332" s="32">
        <v>1395</v>
      </c>
      <c r="P332" s="32">
        <v>8732</v>
      </c>
      <c r="Q332" s="32">
        <v>264</v>
      </c>
      <c r="R332" s="32">
        <v>21928</v>
      </c>
      <c r="S332" s="32">
        <v>32319</v>
      </c>
      <c r="T332" s="32">
        <v>59126</v>
      </c>
      <c r="U332" s="333">
        <v>0.24190711362175699</v>
      </c>
      <c r="V332" s="333">
        <v>0.62698305314074998</v>
      </c>
      <c r="W332" s="32" t="s">
        <v>84</v>
      </c>
    </row>
    <row r="333" spans="1:23" s="23" customFormat="1" ht="14.45" customHeight="1" x14ac:dyDescent="0.2">
      <c r="A333" s="19" t="s">
        <v>826</v>
      </c>
      <c r="B333" s="32" t="s">
        <v>541</v>
      </c>
      <c r="C333" s="32">
        <v>98898</v>
      </c>
      <c r="D333" s="32">
        <v>7912</v>
      </c>
      <c r="E333" s="32">
        <v>9889</v>
      </c>
      <c r="F333" s="32">
        <v>4944</v>
      </c>
      <c r="G333" s="32">
        <v>22745</v>
      </c>
      <c r="H333" s="32">
        <v>20768</v>
      </c>
      <c r="I333" s="32">
        <v>1976</v>
      </c>
      <c r="J333" s="32">
        <v>0</v>
      </c>
      <c r="K333" s="32">
        <v>45489</v>
      </c>
      <c r="L333" s="32">
        <v>9889</v>
      </c>
      <c r="M333" s="32">
        <v>12855</v>
      </c>
      <c r="N333" s="32">
        <v>6923</v>
      </c>
      <c r="O333" s="32">
        <v>29667</v>
      </c>
      <c r="P333" s="32">
        <v>20776</v>
      </c>
      <c r="Q333" s="32">
        <v>2966</v>
      </c>
      <c r="R333" s="32">
        <v>0</v>
      </c>
      <c r="S333" s="32">
        <v>53409</v>
      </c>
      <c r="T333" s="32">
        <v>98898</v>
      </c>
      <c r="U333" s="333">
        <v>1</v>
      </c>
      <c r="V333" s="333">
        <v>1</v>
      </c>
      <c r="W333" s="32" t="s">
        <v>84</v>
      </c>
    </row>
    <row r="334" spans="1:23" s="23" customFormat="1" ht="14.45" customHeight="1" x14ac:dyDescent="0.2">
      <c r="A334" s="19" t="s">
        <v>826</v>
      </c>
      <c r="B334" s="32" t="s">
        <v>540</v>
      </c>
      <c r="C334" s="32">
        <v>0</v>
      </c>
      <c r="D334" s="32">
        <v>0</v>
      </c>
      <c r="E334" s="32">
        <v>0</v>
      </c>
      <c r="F334" s="32">
        <v>0</v>
      </c>
      <c r="G334" s="32">
        <v>0</v>
      </c>
      <c r="H334" s="32">
        <v>0</v>
      </c>
      <c r="I334" s="32">
        <v>0</v>
      </c>
      <c r="J334" s="32">
        <v>0</v>
      </c>
      <c r="K334" s="32">
        <v>0</v>
      </c>
      <c r="L334" s="32">
        <v>0</v>
      </c>
      <c r="M334" s="32">
        <v>0</v>
      </c>
      <c r="N334" s="32">
        <v>0</v>
      </c>
      <c r="O334" s="32">
        <v>0</v>
      </c>
      <c r="P334" s="32">
        <v>0</v>
      </c>
      <c r="Q334" s="32">
        <v>0</v>
      </c>
      <c r="R334" s="32">
        <v>0</v>
      </c>
      <c r="S334" s="32">
        <v>0</v>
      </c>
      <c r="T334" s="32">
        <v>5</v>
      </c>
      <c r="U334" s="333">
        <v>0</v>
      </c>
      <c r="V334" s="333">
        <v>0</v>
      </c>
      <c r="W334" s="32" t="s">
        <v>84</v>
      </c>
    </row>
    <row r="335" spans="1:23" s="23" customFormat="1" ht="14.45" customHeight="1" x14ac:dyDescent="0.2">
      <c r="A335" s="19" t="s">
        <v>826</v>
      </c>
      <c r="B335" s="32" t="s">
        <v>534</v>
      </c>
      <c r="C335" s="32">
        <v>72463</v>
      </c>
      <c r="D335" s="32">
        <v>5882</v>
      </c>
      <c r="E335" s="32">
        <v>6937</v>
      </c>
      <c r="F335" s="32">
        <v>4310</v>
      </c>
      <c r="G335" s="32">
        <v>17129</v>
      </c>
      <c r="H335" s="32">
        <v>15393</v>
      </c>
      <c r="I335" s="32">
        <v>1734</v>
      </c>
      <c r="J335" s="32">
        <v>752</v>
      </c>
      <c r="K335" s="32">
        <v>35008</v>
      </c>
      <c r="L335" s="32">
        <v>5429</v>
      </c>
      <c r="M335" s="32">
        <v>7147</v>
      </c>
      <c r="N335" s="32">
        <v>3993</v>
      </c>
      <c r="O335" s="32">
        <v>16569</v>
      </c>
      <c r="P335" s="32">
        <v>16092</v>
      </c>
      <c r="Q335" s="32">
        <v>2034</v>
      </c>
      <c r="R335" s="32">
        <v>2760</v>
      </c>
      <c r="S335" s="32">
        <v>37455</v>
      </c>
      <c r="T335" s="32">
        <v>111805</v>
      </c>
      <c r="U335" s="333">
        <v>0.61670766065918303</v>
      </c>
      <c r="V335" s="333">
        <v>0.64811949376146005</v>
      </c>
      <c r="W335" s="32" t="s">
        <v>84</v>
      </c>
    </row>
    <row r="336" spans="1:23" s="23" customFormat="1" ht="14.45" customHeight="1" x14ac:dyDescent="0.2">
      <c r="A336" s="19" t="s">
        <v>827</v>
      </c>
      <c r="B336" s="32" t="s">
        <v>534</v>
      </c>
      <c r="C336" s="32">
        <v>5</v>
      </c>
      <c r="D336" s="32">
        <v>0</v>
      </c>
      <c r="E336" s="32">
        <v>0</v>
      </c>
      <c r="F336" s="32">
        <v>0</v>
      </c>
      <c r="G336" s="32">
        <v>0</v>
      </c>
      <c r="H336" s="32">
        <v>5</v>
      </c>
      <c r="I336" s="32">
        <v>0</v>
      </c>
      <c r="J336" s="32">
        <v>0</v>
      </c>
      <c r="K336" s="32">
        <v>5</v>
      </c>
      <c r="L336" s="32">
        <v>0</v>
      </c>
      <c r="M336" s="32">
        <v>0</v>
      </c>
      <c r="N336" s="32">
        <v>0</v>
      </c>
      <c r="O336" s="32">
        <v>0</v>
      </c>
      <c r="P336" s="32">
        <v>0</v>
      </c>
      <c r="Q336" s="32">
        <v>0</v>
      </c>
      <c r="R336" s="32">
        <v>0</v>
      </c>
      <c r="S336" s="32">
        <v>0</v>
      </c>
      <c r="T336" s="32">
        <v>5</v>
      </c>
      <c r="U336" s="333">
        <v>1</v>
      </c>
      <c r="V336" s="333">
        <v>1</v>
      </c>
      <c r="W336" s="32" t="s">
        <v>198</v>
      </c>
    </row>
    <row r="337" spans="1:23" s="23" customFormat="1" ht="14.45" customHeight="1" x14ac:dyDescent="0.2">
      <c r="A337" s="19" t="s">
        <v>828</v>
      </c>
      <c r="B337" s="32" t="s">
        <v>535</v>
      </c>
      <c r="C337" s="32">
        <v>676</v>
      </c>
      <c r="D337" s="32">
        <v>186</v>
      </c>
      <c r="E337" s="32">
        <v>54</v>
      </c>
      <c r="F337" s="32">
        <v>5</v>
      </c>
      <c r="G337" s="32">
        <v>245</v>
      </c>
      <c r="H337" s="32">
        <v>41</v>
      </c>
      <c r="I337" s="32">
        <v>0</v>
      </c>
      <c r="J337" s="32">
        <v>59</v>
      </c>
      <c r="K337" s="32">
        <v>345</v>
      </c>
      <c r="L337" s="32">
        <v>149</v>
      </c>
      <c r="M337" s="32">
        <v>42</v>
      </c>
      <c r="N337" s="32">
        <v>0</v>
      </c>
      <c r="O337" s="32">
        <v>191</v>
      </c>
      <c r="P337" s="32">
        <v>63</v>
      </c>
      <c r="Q337" s="32">
        <v>0</v>
      </c>
      <c r="R337" s="32">
        <v>77</v>
      </c>
      <c r="S337" s="32">
        <v>331</v>
      </c>
      <c r="T337" s="32">
        <v>1017</v>
      </c>
      <c r="U337" s="333">
        <v>0.53097345132743401</v>
      </c>
      <c r="V337" s="333">
        <v>0.66470009832841703</v>
      </c>
      <c r="W337" s="32" t="s">
        <v>85</v>
      </c>
    </row>
    <row r="338" spans="1:23" s="23" customFormat="1" ht="14.45" customHeight="1" x14ac:dyDescent="0.2">
      <c r="A338" s="19" t="s">
        <v>828</v>
      </c>
      <c r="B338" s="32" t="s">
        <v>534</v>
      </c>
      <c r="C338" s="32">
        <v>81</v>
      </c>
      <c r="D338" s="32">
        <v>25</v>
      </c>
      <c r="E338" s="32">
        <v>5</v>
      </c>
      <c r="F338" s="32">
        <v>5</v>
      </c>
      <c r="G338" s="32">
        <v>35</v>
      </c>
      <c r="H338" s="32">
        <v>0</v>
      </c>
      <c r="I338" s="32">
        <v>0</v>
      </c>
      <c r="J338" s="32">
        <v>0</v>
      </c>
      <c r="K338" s="32">
        <v>35</v>
      </c>
      <c r="L338" s="32">
        <v>36</v>
      </c>
      <c r="M338" s="32">
        <v>5</v>
      </c>
      <c r="N338" s="32">
        <v>0</v>
      </c>
      <c r="O338" s="32">
        <v>41</v>
      </c>
      <c r="P338" s="32">
        <v>5</v>
      </c>
      <c r="Q338" s="32">
        <v>0</v>
      </c>
      <c r="R338" s="32">
        <v>0</v>
      </c>
      <c r="S338" s="32">
        <v>46</v>
      </c>
      <c r="T338" s="32">
        <v>159</v>
      </c>
      <c r="U338" s="333">
        <v>0.50943396226415105</v>
      </c>
      <c r="V338" s="333">
        <v>0.50943396226415105</v>
      </c>
      <c r="W338" s="32" t="s">
        <v>85</v>
      </c>
    </row>
    <row r="339" spans="1:23" s="23" customFormat="1" ht="14.45" customHeight="1" x14ac:dyDescent="0.2">
      <c r="A339" s="19" t="s">
        <v>829</v>
      </c>
      <c r="B339" s="32" t="s">
        <v>535</v>
      </c>
      <c r="C339" s="32">
        <v>0</v>
      </c>
      <c r="D339" s="32">
        <v>0</v>
      </c>
      <c r="E339" s="32">
        <v>0</v>
      </c>
      <c r="F339" s="32">
        <v>0</v>
      </c>
      <c r="G339" s="32">
        <v>0</v>
      </c>
      <c r="H339" s="32">
        <v>0</v>
      </c>
      <c r="I339" s="32">
        <v>0</v>
      </c>
      <c r="J339" s="32">
        <v>0</v>
      </c>
      <c r="K339" s="32">
        <v>0</v>
      </c>
      <c r="L339" s="32">
        <v>0</v>
      </c>
      <c r="M339" s="32">
        <v>0</v>
      </c>
      <c r="N339" s="32">
        <v>0</v>
      </c>
      <c r="O339" s="32">
        <v>0</v>
      </c>
      <c r="P339" s="32">
        <v>0</v>
      </c>
      <c r="Q339" s="32">
        <v>0</v>
      </c>
      <c r="R339" s="32">
        <v>0</v>
      </c>
      <c r="S339" s="32">
        <v>0</v>
      </c>
      <c r="T339" s="32">
        <v>610</v>
      </c>
      <c r="U339" s="333">
        <v>0</v>
      </c>
      <c r="V339" s="333">
        <v>0</v>
      </c>
      <c r="W339" s="32" t="s">
        <v>89</v>
      </c>
    </row>
    <row r="340" spans="1:23" s="23" customFormat="1" ht="14.45" customHeight="1" x14ac:dyDescent="0.2">
      <c r="A340" s="19" t="s">
        <v>829</v>
      </c>
      <c r="B340" s="32" t="s">
        <v>537</v>
      </c>
      <c r="C340" s="32">
        <v>0</v>
      </c>
      <c r="D340" s="32">
        <v>0</v>
      </c>
      <c r="E340" s="32">
        <v>0</v>
      </c>
      <c r="F340" s="32">
        <v>0</v>
      </c>
      <c r="G340" s="32">
        <v>0</v>
      </c>
      <c r="H340" s="32">
        <v>0</v>
      </c>
      <c r="I340" s="32">
        <v>0</v>
      </c>
      <c r="J340" s="32">
        <v>0</v>
      </c>
      <c r="K340" s="32">
        <v>0</v>
      </c>
      <c r="L340" s="32">
        <v>0</v>
      </c>
      <c r="M340" s="32">
        <v>0</v>
      </c>
      <c r="N340" s="32">
        <v>0</v>
      </c>
      <c r="O340" s="32">
        <v>0</v>
      </c>
      <c r="P340" s="32">
        <v>0</v>
      </c>
      <c r="Q340" s="32">
        <v>0</v>
      </c>
      <c r="R340" s="32">
        <v>0</v>
      </c>
      <c r="S340" s="32">
        <v>0</v>
      </c>
      <c r="T340" s="32">
        <v>90634</v>
      </c>
      <c r="U340" s="333">
        <v>0</v>
      </c>
      <c r="V340" s="333">
        <v>0</v>
      </c>
      <c r="W340" s="32" t="s">
        <v>89</v>
      </c>
    </row>
    <row r="341" spans="1:23" s="23" customFormat="1" ht="14.45" customHeight="1" x14ac:dyDescent="0.2">
      <c r="A341" s="19" t="s">
        <v>829</v>
      </c>
      <c r="B341" s="32" t="s">
        <v>534</v>
      </c>
      <c r="C341" s="32">
        <v>0</v>
      </c>
      <c r="D341" s="32">
        <v>0</v>
      </c>
      <c r="E341" s="32">
        <v>0</v>
      </c>
      <c r="F341" s="32">
        <v>0</v>
      </c>
      <c r="G341" s="32">
        <v>0</v>
      </c>
      <c r="H341" s="32">
        <v>0</v>
      </c>
      <c r="I341" s="32">
        <v>0</v>
      </c>
      <c r="J341" s="32">
        <v>0</v>
      </c>
      <c r="K341" s="32">
        <v>0</v>
      </c>
      <c r="L341" s="32">
        <v>0</v>
      </c>
      <c r="M341" s="32">
        <v>0</v>
      </c>
      <c r="N341" s="32">
        <v>0</v>
      </c>
      <c r="O341" s="32">
        <v>0</v>
      </c>
      <c r="P341" s="32">
        <v>0</v>
      </c>
      <c r="Q341" s="32">
        <v>0</v>
      </c>
      <c r="R341" s="32">
        <v>0</v>
      </c>
      <c r="S341" s="32">
        <v>0</v>
      </c>
      <c r="T341" s="32">
        <v>610</v>
      </c>
      <c r="U341" s="333">
        <v>0</v>
      </c>
      <c r="V341" s="333">
        <v>0</v>
      </c>
      <c r="W341" s="32" t="s">
        <v>89</v>
      </c>
    </row>
    <row r="342" spans="1:23" s="23" customFormat="1" ht="14.45" customHeight="1" x14ac:dyDescent="0.2">
      <c r="A342" s="19" t="s">
        <v>830</v>
      </c>
      <c r="B342" s="32" t="s">
        <v>535</v>
      </c>
      <c r="C342" s="32">
        <v>950</v>
      </c>
      <c r="D342" s="32">
        <v>10</v>
      </c>
      <c r="E342" s="32">
        <v>0</v>
      </c>
      <c r="F342" s="32">
        <v>7</v>
      </c>
      <c r="G342" s="32">
        <v>17</v>
      </c>
      <c r="H342" s="32">
        <v>35</v>
      </c>
      <c r="I342" s="32">
        <v>0</v>
      </c>
      <c r="J342" s="32">
        <v>392</v>
      </c>
      <c r="K342" s="32">
        <v>444</v>
      </c>
      <c r="L342" s="32">
        <v>5</v>
      </c>
      <c r="M342" s="32">
        <v>0</v>
      </c>
      <c r="N342" s="32">
        <v>8</v>
      </c>
      <c r="O342" s="32">
        <v>13</v>
      </c>
      <c r="P342" s="32">
        <v>27</v>
      </c>
      <c r="Q342" s="32">
        <v>0</v>
      </c>
      <c r="R342" s="32">
        <v>466</v>
      </c>
      <c r="S342" s="32">
        <v>506</v>
      </c>
      <c r="T342" s="32">
        <v>1202</v>
      </c>
      <c r="U342" s="333">
        <v>7.6539101497504203E-2</v>
      </c>
      <c r="V342" s="333">
        <v>0.79034941763727096</v>
      </c>
      <c r="W342" s="32" t="s">
        <v>283</v>
      </c>
    </row>
    <row r="343" spans="1:23" s="23" customFormat="1" ht="14.45" customHeight="1" x14ac:dyDescent="0.2">
      <c r="A343" s="19" t="s">
        <v>830</v>
      </c>
      <c r="B343" s="32" t="s">
        <v>534</v>
      </c>
      <c r="C343" s="32">
        <v>54</v>
      </c>
      <c r="D343" s="32">
        <v>0</v>
      </c>
      <c r="E343" s="32">
        <v>5</v>
      </c>
      <c r="F343" s="32">
        <v>5</v>
      </c>
      <c r="G343" s="32">
        <v>10</v>
      </c>
      <c r="H343" s="32">
        <v>9</v>
      </c>
      <c r="I343" s="32">
        <v>0</v>
      </c>
      <c r="J343" s="32">
        <v>5</v>
      </c>
      <c r="K343" s="32">
        <v>24</v>
      </c>
      <c r="L343" s="32">
        <v>0</v>
      </c>
      <c r="M343" s="32">
        <v>0</v>
      </c>
      <c r="N343" s="32">
        <v>8</v>
      </c>
      <c r="O343" s="32">
        <v>8</v>
      </c>
      <c r="P343" s="32">
        <v>10</v>
      </c>
      <c r="Q343" s="32">
        <v>7</v>
      </c>
      <c r="R343" s="32">
        <v>5</v>
      </c>
      <c r="S343" s="32">
        <v>30</v>
      </c>
      <c r="T343" s="32">
        <v>164</v>
      </c>
      <c r="U343" s="333">
        <v>0.26829268292682901</v>
      </c>
      <c r="V343" s="333">
        <v>0.32926829268292701</v>
      </c>
      <c r="W343" s="32" t="s">
        <v>283</v>
      </c>
    </row>
    <row r="344" spans="1:23" s="23" customFormat="1" ht="14.45" customHeight="1" x14ac:dyDescent="0.2">
      <c r="A344" s="19" t="s">
        <v>831</v>
      </c>
      <c r="B344" s="32" t="s">
        <v>535</v>
      </c>
      <c r="C344" s="32">
        <v>18333</v>
      </c>
      <c r="D344" s="32">
        <v>257</v>
      </c>
      <c r="E344" s="32">
        <v>259</v>
      </c>
      <c r="F344" s="32">
        <v>212</v>
      </c>
      <c r="G344" s="32">
        <v>728</v>
      </c>
      <c r="H344" s="32">
        <v>1619</v>
      </c>
      <c r="I344" s="32">
        <v>44</v>
      </c>
      <c r="J344" s="32">
        <v>6904</v>
      </c>
      <c r="K344" s="32">
        <v>9295</v>
      </c>
      <c r="L344" s="32">
        <v>240</v>
      </c>
      <c r="M344" s="32">
        <v>288</v>
      </c>
      <c r="N344" s="32">
        <v>193</v>
      </c>
      <c r="O344" s="32">
        <v>721</v>
      </c>
      <c r="P344" s="32">
        <v>1785</v>
      </c>
      <c r="Q344" s="32">
        <v>60</v>
      </c>
      <c r="R344" s="32">
        <v>6472</v>
      </c>
      <c r="S344" s="32">
        <v>9038</v>
      </c>
      <c r="T344" s="32">
        <v>24294</v>
      </c>
      <c r="U344" s="333">
        <v>0.204042150325183</v>
      </c>
      <c r="V344" s="333">
        <v>0.75463077303037795</v>
      </c>
      <c r="W344" s="32" t="s">
        <v>87</v>
      </c>
    </row>
    <row r="345" spans="1:23" s="23" customFormat="1" ht="14.45" customHeight="1" x14ac:dyDescent="0.2">
      <c r="A345" s="19" t="s">
        <v>831</v>
      </c>
      <c r="B345" s="32" t="s">
        <v>534</v>
      </c>
      <c r="C345" s="32">
        <v>1746</v>
      </c>
      <c r="D345" s="32">
        <v>31</v>
      </c>
      <c r="E345" s="32">
        <v>23</v>
      </c>
      <c r="F345" s="32">
        <v>27</v>
      </c>
      <c r="G345" s="32">
        <v>81</v>
      </c>
      <c r="H345" s="32">
        <v>445</v>
      </c>
      <c r="I345" s="32">
        <v>100</v>
      </c>
      <c r="J345" s="32">
        <v>271</v>
      </c>
      <c r="K345" s="32">
        <v>897</v>
      </c>
      <c r="L345" s="32">
        <v>24</v>
      </c>
      <c r="M345" s="32">
        <v>30</v>
      </c>
      <c r="N345" s="32">
        <v>16</v>
      </c>
      <c r="O345" s="32">
        <v>70</v>
      </c>
      <c r="P345" s="32">
        <v>398</v>
      </c>
      <c r="Q345" s="32">
        <v>105</v>
      </c>
      <c r="R345" s="32">
        <v>276</v>
      </c>
      <c r="S345" s="32">
        <v>849</v>
      </c>
      <c r="T345" s="32">
        <v>3949</v>
      </c>
      <c r="U345" s="333">
        <v>0.30362116991643501</v>
      </c>
      <c r="V345" s="333">
        <v>0.44213724993669301</v>
      </c>
      <c r="W345" s="32" t="s">
        <v>87</v>
      </c>
    </row>
    <row r="346" spans="1:23" s="23" customFormat="1" ht="14.45" customHeight="1" x14ac:dyDescent="0.2">
      <c r="A346" s="19" t="s">
        <v>832</v>
      </c>
      <c r="B346" s="32" t="s">
        <v>535</v>
      </c>
      <c r="C346" s="32">
        <v>860</v>
      </c>
      <c r="D346" s="32">
        <v>0</v>
      </c>
      <c r="E346" s="32">
        <v>15</v>
      </c>
      <c r="F346" s="32">
        <v>5</v>
      </c>
      <c r="G346" s="32">
        <v>20</v>
      </c>
      <c r="H346" s="32">
        <v>273</v>
      </c>
      <c r="I346" s="32">
        <v>37</v>
      </c>
      <c r="J346" s="32">
        <v>192</v>
      </c>
      <c r="K346" s="32">
        <v>522</v>
      </c>
      <c r="L346" s="32">
        <v>7</v>
      </c>
      <c r="M346" s="32">
        <v>6</v>
      </c>
      <c r="N346" s="32">
        <v>0</v>
      </c>
      <c r="O346" s="32">
        <v>13</v>
      </c>
      <c r="P346" s="32">
        <v>210</v>
      </c>
      <c r="Q346" s="32">
        <v>41</v>
      </c>
      <c r="R346" s="32">
        <v>74</v>
      </c>
      <c r="S346" s="32">
        <v>338</v>
      </c>
      <c r="T346" s="32">
        <v>5492</v>
      </c>
      <c r="U346" s="333">
        <v>0.1081573197378</v>
      </c>
      <c r="V346" s="333">
        <v>0.156591405680991</v>
      </c>
      <c r="W346" s="32" t="s">
        <v>284</v>
      </c>
    </row>
    <row r="347" spans="1:23" s="23" customFormat="1" ht="14.45" customHeight="1" x14ac:dyDescent="0.2">
      <c r="A347" s="19" t="s">
        <v>832</v>
      </c>
      <c r="B347" s="32" t="s">
        <v>541</v>
      </c>
      <c r="C347" s="32">
        <v>118120</v>
      </c>
      <c r="D347" s="32">
        <v>0</v>
      </c>
      <c r="E347" s="32">
        <v>0</v>
      </c>
      <c r="F347" s="32">
        <v>0</v>
      </c>
      <c r="G347" s="32">
        <v>0</v>
      </c>
      <c r="H347" s="32">
        <v>0</v>
      </c>
      <c r="I347" s="32">
        <v>0</v>
      </c>
      <c r="J347" s="32">
        <v>60240</v>
      </c>
      <c r="K347" s="32">
        <v>60240</v>
      </c>
      <c r="L347" s="32">
        <v>0</v>
      </c>
      <c r="M347" s="32">
        <v>0</v>
      </c>
      <c r="N347" s="32">
        <v>0</v>
      </c>
      <c r="O347" s="32">
        <v>0</v>
      </c>
      <c r="P347" s="32">
        <v>0</v>
      </c>
      <c r="Q347" s="32">
        <v>0</v>
      </c>
      <c r="R347" s="32">
        <v>57880</v>
      </c>
      <c r="S347" s="32">
        <v>57880</v>
      </c>
      <c r="T347" s="32">
        <v>118120</v>
      </c>
      <c r="U347" s="333">
        <v>0</v>
      </c>
      <c r="V347" s="333">
        <v>1</v>
      </c>
      <c r="W347" s="32" t="s">
        <v>284</v>
      </c>
    </row>
    <row r="348" spans="1:23" s="23" customFormat="1" ht="14.45" customHeight="1" x14ac:dyDescent="0.2">
      <c r="A348" s="19" t="s">
        <v>832</v>
      </c>
      <c r="B348" s="32" t="s">
        <v>537</v>
      </c>
      <c r="C348" s="32">
        <v>98094</v>
      </c>
      <c r="D348" s="32">
        <v>0</v>
      </c>
      <c r="E348" s="32">
        <v>0</v>
      </c>
      <c r="F348" s="32">
        <v>0</v>
      </c>
      <c r="G348" s="32">
        <v>0</v>
      </c>
      <c r="H348" s="32">
        <v>0</v>
      </c>
      <c r="I348" s="32">
        <v>0</v>
      </c>
      <c r="J348" s="32">
        <v>50029</v>
      </c>
      <c r="K348" s="32">
        <v>50029</v>
      </c>
      <c r="L348" s="32">
        <v>0</v>
      </c>
      <c r="M348" s="32">
        <v>0</v>
      </c>
      <c r="N348" s="32">
        <v>0</v>
      </c>
      <c r="O348" s="32">
        <v>0</v>
      </c>
      <c r="P348" s="32">
        <v>0</v>
      </c>
      <c r="Q348" s="32">
        <v>0</v>
      </c>
      <c r="R348" s="32">
        <v>48065</v>
      </c>
      <c r="S348" s="32">
        <v>48065</v>
      </c>
      <c r="T348" s="32">
        <v>98094</v>
      </c>
      <c r="U348" s="333">
        <v>0</v>
      </c>
      <c r="V348" s="333">
        <v>1</v>
      </c>
      <c r="W348" s="32" t="s">
        <v>284</v>
      </c>
    </row>
    <row r="349" spans="1:23" s="23" customFormat="1" ht="14.45" customHeight="1" x14ac:dyDescent="0.2">
      <c r="A349" s="19" t="s">
        <v>832</v>
      </c>
      <c r="B349" s="32" t="s">
        <v>534</v>
      </c>
      <c r="C349" s="32">
        <v>193</v>
      </c>
      <c r="D349" s="32">
        <v>0</v>
      </c>
      <c r="E349" s="32">
        <v>15</v>
      </c>
      <c r="F349" s="32">
        <v>5</v>
      </c>
      <c r="G349" s="32">
        <v>20</v>
      </c>
      <c r="H349" s="32">
        <v>93</v>
      </c>
      <c r="I349" s="32">
        <v>8</v>
      </c>
      <c r="J349" s="32">
        <v>13</v>
      </c>
      <c r="K349" s="32">
        <v>134</v>
      </c>
      <c r="L349" s="32">
        <v>0</v>
      </c>
      <c r="M349" s="32">
        <v>6</v>
      </c>
      <c r="N349" s="32">
        <v>6</v>
      </c>
      <c r="O349" s="32">
        <v>12</v>
      </c>
      <c r="P349" s="32">
        <v>37</v>
      </c>
      <c r="Q349" s="32">
        <v>0</v>
      </c>
      <c r="R349" s="32">
        <v>10</v>
      </c>
      <c r="S349" s="32">
        <v>59</v>
      </c>
      <c r="T349" s="32">
        <v>575</v>
      </c>
      <c r="U349" s="333">
        <v>0.29565217391304299</v>
      </c>
      <c r="V349" s="333">
        <v>0.33565217391304297</v>
      </c>
      <c r="W349" s="32" t="s">
        <v>284</v>
      </c>
    </row>
    <row r="350" spans="1:23" s="23" customFormat="1" ht="14.45" customHeight="1" x14ac:dyDescent="0.2">
      <c r="A350" s="19" t="s">
        <v>833</v>
      </c>
      <c r="B350" s="32" t="s">
        <v>535</v>
      </c>
      <c r="C350" s="32">
        <v>366</v>
      </c>
      <c r="D350" s="32">
        <v>5</v>
      </c>
      <c r="E350" s="32">
        <v>6</v>
      </c>
      <c r="F350" s="32">
        <v>5</v>
      </c>
      <c r="G350" s="32">
        <v>16</v>
      </c>
      <c r="H350" s="32">
        <v>167</v>
      </c>
      <c r="I350" s="32">
        <v>0</v>
      </c>
      <c r="J350" s="32">
        <v>5</v>
      </c>
      <c r="K350" s="32">
        <v>188</v>
      </c>
      <c r="L350" s="32">
        <v>0</v>
      </c>
      <c r="M350" s="32">
        <v>5</v>
      </c>
      <c r="N350" s="32">
        <v>7</v>
      </c>
      <c r="O350" s="32">
        <v>12</v>
      </c>
      <c r="P350" s="32">
        <v>166</v>
      </c>
      <c r="Q350" s="32">
        <v>0</v>
      </c>
      <c r="R350" s="32">
        <v>0</v>
      </c>
      <c r="S350" s="32">
        <v>178</v>
      </c>
      <c r="T350" s="32">
        <v>1044</v>
      </c>
      <c r="U350" s="333">
        <v>0.34578544061302702</v>
      </c>
      <c r="V350" s="333">
        <v>0.35057471264367801</v>
      </c>
      <c r="W350" s="32" t="s">
        <v>90</v>
      </c>
    </row>
    <row r="351" spans="1:23" s="23" customFormat="1" ht="14.45" customHeight="1" x14ac:dyDescent="0.2">
      <c r="A351" s="19" t="s">
        <v>833</v>
      </c>
      <c r="B351" s="32" t="s">
        <v>534</v>
      </c>
      <c r="C351" s="32">
        <v>928</v>
      </c>
      <c r="D351" s="32">
        <v>0</v>
      </c>
      <c r="E351" s="32">
        <v>5</v>
      </c>
      <c r="F351" s="32">
        <v>14</v>
      </c>
      <c r="G351" s="32">
        <v>19</v>
      </c>
      <c r="H351" s="32">
        <v>78</v>
      </c>
      <c r="I351" s="32">
        <v>150</v>
      </c>
      <c r="J351" s="32">
        <v>79</v>
      </c>
      <c r="K351" s="32">
        <v>326</v>
      </c>
      <c r="L351" s="32">
        <v>0</v>
      </c>
      <c r="M351" s="32">
        <v>10</v>
      </c>
      <c r="N351" s="32">
        <v>5</v>
      </c>
      <c r="O351" s="32">
        <v>15</v>
      </c>
      <c r="P351" s="32">
        <v>104</v>
      </c>
      <c r="Q351" s="32">
        <v>335</v>
      </c>
      <c r="R351" s="32">
        <v>148</v>
      </c>
      <c r="S351" s="32">
        <v>602</v>
      </c>
      <c r="T351" s="32">
        <v>966</v>
      </c>
      <c r="U351" s="333">
        <v>0.72567287784679102</v>
      </c>
      <c r="V351" s="333">
        <v>0.96066252587991696</v>
      </c>
      <c r="W351" s="32" t="s">
        <v>90</v>
      </c>
    </row>
    <row r="352" spans="1:23" s="23" customFormat="1" ht="14.45" customHeight="1" x14ac:dyDescent="0.2">
      <c r="A352" s="19" t="s">
        <v>834</v>
      </c>
      <c r="B352" s="32" t="s">
        <v>535</v>
      </c>
      <c r="C352" s="32">
        <v>125</v>
      </c>
      <c r="D352" s="32">
        <v>6</v>
      </c>
      <c r="E352" s="32">
        <v>6</v>
      </c>
      <c r="F352" s="32">
        <v>5</v>
      </c>
      <c r="G352" s="32">
        <v>17</v>
      </c>
      <c r="H352" s="32">
        <v>34</v>
      </c>
      <c r="I352" s="32">
        <v>0</v>
      </c>
      <c r="J352" s="32">
        <v>23</v>
      </c>
      <c r="K352" s="32">
        <v>74</v>
      </c>
      <c r="L352" s="32">
        <v>0</v>
      </c>
      <c r="M352" s="32">
        <v>14</v>
      </c>
      <c r="N352" s="32">
        <v>0</v>
      </c>
      <c r="O352" s="32">
        <v>14</v>
      </c>
      <c r="P352" s="32">
        <v>30</v>
      </c>
      <c r="Q352" s="32">
        <v>0</v>
      </c>
      <c r="R352" s="32">
        <v>7</v>
      </c>
      <c r="S352" s="32">
        <v>51</v>
      </c>
      <c r="T352" s="32">
        <v>448</v>
      </c>
      <c r="U352" s="333">
        <v>0.21205357142857101</v>
      </c>
      <c r="V352" s="333">
        <v>0.27901785714285698</v>
      </c>
      <c r="W352" s="32" t="s">
        <v>285</v>
      </c>
    </row>
    <row r="353" spans="1:23" s="23" customFormat="1" ht="14.45" customHeight="1" x14ac:dyDescent="0.2">
      <c r="A353" s="19" t="s">
        <v>834</v>
      </c>
      <c r="B353" s="32" t="s">
        <v>534</v>
      </c>
      <c r="C353" s="32">
        <v>42</v>
      </c>
      <c r="D353" s="32">
        <v>0</v>
      </c>
      <c r="E353" s="32">
        <v>8</v>
      </c>
      <c r="F353" s="32">
        <v>5</v>
      </c>
      <c r="G353" s="32">
        <v>13</v>
      </c>
      <c r="H353" s="32">
        <v>7</v>
      </c>
      <c r="I353" s="32">
        <v>0</v>
      </c>
      <c r="J353" s="32">
        <v>8</v>
      </c>
      <c r="K353" s="32">
        <v>28</v>
      </c>
      <c r="L353" s="32">
        <v>0</v>
      </c>
      <c r="M353" s="32">
        <v>0</v>
      </c>
      <c r="N353" s="32">
        <v>0</v>
      </c>
      <c r="O353" s="32">
        <v>0</v>
      </c>
      <c r="P353" s="32">
        <v>5</v>
      </c>
      <c r="Q353" s="32">
        <v>0</v>
      </c>
      <c r="R353" s="32">
        <v>9</v>
      </c>
      <c r="S353" s="32">
        <v>14</v>
      </c>
      <c r="T353" s="32">
        <v>50</v>
      </c>
      <c r="U353" s="333">
        <v>0.5</v>
      </c>
      <c r="V353" s="333">
        <v>0.84</v>
      </c>
      <c r="W353" s="32" t="s">
        <v>285</v>
      </c>
    </row>
    <row r="354" spans="1:23" s="23" customFormat="1" ht="14.45" customHeight="1" x14ac:dyDescent="0.2">
      <c r="A354" s="19" t="s">
        <v>838</v>
      </c>
      <c r="B354" s="32" t="s">
        <v>535</v>
      </c>
      <c r="C354" s="32">
        <v>5</v>
      </c>
      <c r="D354" s="32">
        <v>0</v>
      </c>
      <c r="E354" s="32">
        <v>0</v>
      </c>
      <c r="F354" s="32">
        <v>0</v>
      </c>
      <c r="G354" s="32">
        <v>0</v>
      </c>
      <c r="H354" s="32">
        <v>0</v>
      </c>
      <c r="I354" s="32">
        <v>0</v>
      </c>
      <c r="J354" s="32">
        <v>0</v>
      </c>
      <c r="K354" s="32">
        <v>0</v>
      </c>
      <c r="L354" s="32">
        <v>0</v>
      </c>
      <c r="M354" s="32">
        <v>0</v>
      </c>
      <c r="N354" s="32">
        <v>0</v>
      </c>
      <c r="O354" s="32">
        <v>0</v>
      </c>
      <c r="P354" s="32">
        <v>5</v>
      </c>
      <c r="Q354" s="32">
        <v>0</v>
      </c>
      <c r="R354" s="32">
        <v>0</v>
      </c>
      <c r="S354" s="32">
        <v>5</v>
      </c>
      <c r="T354" s="32">
        <v>128</v>
      </c>
      <c r="U354" s="333">
        <v>3.90625E-2</v>
      </c>
      <c r="V354" s="333">
        <v>3.90625E-2</v>
      </c>
      <c r="W354" s="32" t="s">
        <v>92</v>
      </c>
    </row>
    <row r="355" spans="1:23" s="23" customFormat="1" ht="14.45" customHeight="1" x14ac:dyDescent="0.2">
      <c r="A355" s="19" t="s">
        <v>838</v>
      </c>
      <c r="B355" s="32" t="s">
        <v>534</v>
      </c>
      <c r="C355" s="32">
        <v>5</v>
      </c>
      <c r="D355" s="32">
        <v>0</v>
      </c>
      <c r="E355" s="32">
        <v>0</v>
      </c>
      <c r="F355" s="32">
        <v>0</v>
      </c>
      <c r="G355" s="32">
        <v>0</v>
      </c>
      <c r="H355" s="32">
        <v>0</v>
      </c>
      <c r="I355" s="32">
        <v>0</v>
      </c>
      <c r="J355" s="32">
        <v>0</v>
      </c>
      <c r="K355" s="32">
        <v>0</v>
      </c>
      <c r="L355" s="32">
        <v>0</v>
      </c>
      <c r="M355" s="32">
        <v>5</v>
      </c>
      <c r="N355" s="32">
        <v>0</v>
      </c>
      <c r="O355" s="32">
        <v>5</v>
      </c>
      <c r="P355" s="32">
        <v>0</v>
      </c>
      <c r="Q355" s="32">
        <v>0</v>
      </c>
      <c r="R355" s="32">
        <v>0</v>
      </c>
      <c r="S355" s="32">
        <v>5</v>
      </c>
      <c r="T355" s="32">
        <v>40</v>
      </c>
      <c r="U355" s="333">
        <v>0.125</v>
      </c>
      <c r="V355" s="333">
        <v>0.125</v>
      </c>
      <c r="W355" s="32" t="s">
        <v>92</v>
      </c>
    </row>
    <row r="356" spans="1:23" s="23" customFormat="1" ht="14.45" customHeight="1" x14ac:dyDescent="0.2">
      <c r="A356" s="19" t="s">
        <v>840</v>
      </c>
      <c r="B356" s="32" t="s">
        <v>535</v>
      </c>
      <c r="C356" s="32">
        <v>103</v>
      </c>
      <c r="D356" s="32">
        <v>0</v>
      </c>
      <c r="E356" s="32">
        <v>0</v>
      </c>
      <c r="F356" s="32">
        <v>0</v>
      </c>
      <c r="G356" s="32">
        <v>0</v>
      </c>
      <c r="H356" s="32">
        <v>64</v>
      </c>
      <c r="I356" s="32">
        <v>0</v>
      </c>
      <c r="J356" s="32">
        <v>5</v>
      </c>
      <c r="K356" s="32">
        <v>69</v>
      </c>
      <c r="L356" s="32">
        <v>0</v>
      </c>
      <c r="M356" s="32">
        <v>5</v>
      </c>
      <c r="N356" s="32">
        <v>0</v>
      </c>
      <c r="O356" s="32">
        <v>5</v>
      </c>
      <c r="P356" s="32">
        <v>29</v>
      </c>
      <c r="Q356" s="32">
        <v>0</v>
      </c>
      <c r="R356" s="32">
        <v>0</v>
      </c>
      <c r="S356" s="32">
        <v>34</v>
      </c>
      <c r="T356" s="32">
        <v>880</v>
      </c>
      <c r="U356" s="333">
        <v>0.111363636363636</v>
      </c>
      <c r="V356" s="333">
        <v>0.11704545454545499</v>
      </c>
      <c r="W356" s="32" t="s">
        <v>60</v>
      </c>
    </row>
    <row r="357" spans="1:23" s="23" customFormat="1" ht="14.45" customHeight="1" x14ac:dyDescent="0.2">
      <c r="A357" s="19" t="s">
        <v>840</v>
      </c>
      <c r="B357" s="32" t="s">
        <v>534</v>
      </c>
      <c r="C357" s="32">
        <v>61</v>
      </c>
      <c r="D357" s="32">
        <v>0</v>
      </c>
      <c r="E357" s="32">
        <v>0</v>
      </c>
      <c r="F357" s="32">
        <v>0</v>
      </c>
      <c r="G357" s="32">
        <v>0</v>
      </c>
      <c r="H357" s="32">
        <v>40</v>
      </c>
      <c r="I357" s="32">
        <v>0</v>
      </c>
      <c r="J357" s="32">
        <v>5</v>
      </c>
      <c r="K357" s="32">
        <v>45</v>
      </c>
      <c r="L357" s="32">
        <v>0</v>
      </c>
      <c r="M357" s="32">
        <v>0</v>
      </c>
      <c r="N357" s="32">
        <v>0</v>
      </c>
      <c r="O357" s="32">
        <v>0</v>
      </c>
      <c r="P357" s="32">
        <v>16</v>
      </c>
      <c r="Q357" s="32">
        <v>0</v>
      </c>
      <c r="R357" s="32">
        <v>0</v>
      </c>
      <c r="S357" s="32">
        <v>16</v>
      </c>
      <c r="T357" s="32">
        <v>127</v>
      </c>
      <c r="U357" s="333">
        <v>0.440944881889764</v>
      </c>
      <c r="V357" s="333">
        <v>0.48031496062992102</v>
      </c>
      <c r="W357" s="32" t="s">
        <v>60</v>
      </c>
    </row>
    <row r="358" spans="1:23" s="23" customFormat="1" ht="14.45" customHeight="1" x14ac:dyDescent="0.2">
      <c r="A358" s="19" t="s">
        <v>842</v>
      </c>
      <c r="B358" s="32" t="s">
        <v>535</v>
      </c>
      <c r="C358" s="32">
        <v>4061</v>
      </c>
      <c r="D358" s="32">
        <v>151</v>
      </c>
      <c r="E358" s="32">
        <v>212</v>
      </c>
      <c r="F358" s="32">
        <v>158</v>
      </c>
      <c r="G358" s="32">
        <v>521</v>
      </c>
      <c r="H358" s="32">
        <v>808</v>
      </c>
      <c r="I358" s="32">
        <v>29</v>
      </c>
      <c r="J358" s="32">
        <v>679</v>
      </c>
      <c r="K358" s="32">
        <v>2037</v>
      </c>
      <c r="L358" s="32">
        <v>139</v>
      </c>
      <c r="M358" s="32">
        <v>192</v>
      </c>
      <c r="N358" s="32">
        <v>139</v>
      </c>
      <c r="O358" s="32">
        <v>470</v>
      </c>
      <c r="P358" s="32">
        <v>831</v>
      </c>
      <c r="Q358" s="32">
        <v>35</v>
      </c>
      <c r="R358" s="32">
        <v>688</v>
      </c>
      <c r="S358" s="32">
        <v>2024</v>
      </c>
      <c r="T358" s="32">
        <v>7006</v>
      </c>
      <c r="U358" s="333">
        <v>0.384527547816158</v>
      </c>
      <c r="V358" s="333">
        <v>0.57964601769911495</v>
      </c>
      <c r="W358" s="32" t="s">
        <v>70</v>
      </c>
    </row>
    <row r="359" spans="1:23" s="23" customFormat="1" ht="14.45" customHeight="1" x14ac:dyDescent="0.2">
      <c r="A359" s="19" t="s">
        <v>842</v>
      </c>
      <c r="B359" s="32" t="s">
        <v>534</v>
      </c>
      <c r="C359" s="32">
        <v>2580</v>
      </c>
      <c r="D359" s="32">
        <v>20</v>
      </c>
      <c r="E359" s="32">
        <v>47</v>
      </c>
      <c r="F359" s="32">
        <v>46</v>
      </c>
      <c r="G359" s="32">
        <v>113</v>
      </c>
      <c r="H359" s="32">
        <v>571</v>
      </c>
      <c r="I359" s="32">
        <v>75</v>
      </c>
      <c r="J359" s="32">
        <v>426</v>
      </c>
      <c r="K359" s="32">
        <v>1185</v>
      </c>
      <c r="L359" s="32">
        <v>40</v>
      </c>
      <c r="M359" s="32">
        <v>58</v>
      </c>
      <c r="N359" s="32">
        <v>38</v>
      </c>
      <c r="O359" s="32">
        <v>136</v>
      </c>
      <c r="P359" s="32">
        <v>730</v>
      </c>
      <c r="Q359" s="32">
        <v>41</v>
      </c>
      <c r="R359" s="32">
        <v>488</v>
      </c>
      <c r="S359" s="32">
        <v>1395</v>
      </c>
      <c r="T359" s="32">
        <v>4788</v>
      </c>
      <c r="U359" s="333">
        <v>0.34795321637426901</v>
      </c>
      <c r="V359" s="333">
        <v>0.53884711779448602</v>
      </c>
      <c r="W359" s="32" t="s">
        <v>70</v>
      </c>
    </row>
    <row r="360" spans="1:23" s="23" customFormat="1" ht="14.45" customHeight="1" x14ac:dyDescent="0.2">
      <c r="A360" s="19" t="s">
        <v>843</v>
      </c>
      <c r="B360" s="32" t="s">
        <v>535</v>
      </c>
      <c r="C360" s="32">
        <v>2811</v>
      </c>
      <c r="D360" s="32">
        <v>91</v>
      </c>
      <c r="E360" s="32">
        <v>182</v>
      </c>
      <c r="F360" s="32">
        <v>157</v>
      </c>
      <c r="G360" s="32">
        <v>430</v>
      </c>
      <c r="H360" s="32">
        <v>804</v>
      </c>
      <c r="I360" s="32">
        <v>5</v>
      </c>
      <c r="J360" s="32">
        <v>47</v>
      </c>
      <c r="K360" s="32">
        <v>1286</v>
      </c>
      <c r="L360" s="32">
        <v>103</v>
      </c>
      <c r="M360" s="32">
        <v>226</v>
      </c>
      <c r="N360" s="32">
        <v>175</v>
      </c>
      <c r="O360" s="32">
        <v>504</v>
      </c>
      <c r="P360" s="32">
        <v>960</v>
      </c>
      <c r="Q360" s="32">
        <v>5</v>
      </c>
      <c r="R360" s="32">
        <v>56</v>
      </c>
      <c r="S360" s="32">
        <v>1525</v>
      </c>
      <c r="T360" s="32">
        <v>6200</v>
      </c>
      <c r="U360" s="333">
        <v>0.43677419354838698</v>
      </c>
      <c r="V360" s="333">
        <v>0.45338709677419398</v>
      </c>
      <c r="W360" s="32" t="s">
        <v>286</v>
      </c>
    </row>
    <row r="361" spans="1:23" s="23" customFormat="1" ht="14.45" customHeight="1" x14ac:dyDescent="0.2">
      <c r="A361" s="19" t="s">
        <v>843</v>
      </c>
      <c r="B361" s="32" t="s">
        <v>534</v>
      </c>
      <c r="C361" s="32">
        <v>3489</v>
      </c>
      <c r="D361" s="32">
        <v>0</v>
      </c>
      <c r="E361" s="32">
        <v>53</v>
      </c>
      <c r="F361" s="32">
        <v>61</v>
      </c>
      <c r="G361" s="32">
        <v>114</v>
      </c>
      <c r="H361" s="32">
        <v>295</v>
      </c>
      <c r="I361" s="32">
        <v>30</v>
      </c>
      <c r="J361" s="32">
        <v>946</v>
      </c>
      <c r="K361" s="32">
        <v>1385</v>
      </c>
      <c r="L361" s="32">
        <v>5</v>
      </c>
      <c r="M361" s="32">
        <v>61</v>
      </c>
      <c r="N361" s="32">
        <v>57</v>
      </c>
      <c r="O361" s="32">
        <v>123</v>
      </c>
      <c r="P361" s="32">
        <v>342</v>
      </c>
      <c r="Q361" s="32">
        <v>72</v>
      </c>
      <c r="R361" s="32">
        <v>1567</v>
      </c>
      <c r="S361" s="32">
        <v>2104</v>
      </c>
      <c r="T361" s="32">
        <v>3939</v>
      </c>
      <c r="U361" s="333">
        <v>0.24777862401624801</v>
      </c>
      <c r="V361" s="333">
        <v>0.88575780654988601</v>
      </c>
      <c r="W361" s="32" t="s">
        <v>286</v>
      </c>
    </row>
    <row r="362" spans="1:23" s="23" customFormat="1" ht="14.45" customHeight="1" x14ac:dyDescent="0.2">
      <c r="A362" s="19" t="s">
        <v>844</v>
      </c>
      <c r="B362" s="32" t="s">
        <v>535</v>
      </c>
      <c r="C362" s="32">
        <v>26962</v>
      </c>
      <c r="D362" s="32">
        <v>732</v>
      </c>
      <c r="E362" s="32">
        <v>1528</v>
      </c>
      <c r="F362" s="32">
        <v>888</v>
      </c>
      <c r="G362" s="32">
        <v>3148</v>
      </c>
      <c r="H362" s="32">
        <v>5221</v>
      </c>
      <c r="I362" s="32">
        <v>254</v>
      </c>
      <c r="J362" s="32">
        <v>3257</v>
      </c>
      <c r="K362" s="32">
        <v>11880</v>
      </c>
      <c r="L362" s="32">
        <v>753</v>
      </c>
      <c r="M362" s="32">
        <v>1641</v>
      </c>
      <c r="N362" s="32">
        <v>1045</v>
      </c>
      <c r="O362" s="32">
        <v>3439</v>
      </c>
      <c r="P362" s="32">
        <v>7009</v>
      </c>
      <c r="Q362" s="32">
        <v>167</v>
      </c>
      <c r="R362" s="32">
        <v>4467</v>
      </c>
      <c r="S362" s="32">
        <v>15082</v>
      </c>
      <c r="T362" s="32">
        <v>66373</v>
      </c>
      <c r="U362" s="333">
        <v>0.28984677504406903</v>
      </c>
      <c r="V362" s="333">
        <v>0.40621939644132399</v>
      </c>
      <c r="W362" s="32" t="s">
        <v>95</v>
      </c>
    </row>
    <row r="363" spans="1:23" s="23" customFormat="1" ht="14.45" customHeight="1" x14ac:dyDescent="0.2">
      <c r="A363" s="19" t="s">
        <v>844</v>
      </c>
      <c r="B363" s="32" t="s">
        <v>534</v>
      </c>
      <c r="C363" s="32">
        <v>53457</v>
      </c>
      <c r="D363" s="32">
        <v>244</v>
      </c>
      <c r="E363" s="32">
        <v>938</v>
      </c>
      <c r="F363" s="32">
        <v>830</v>
      </c>
      <c r="G363" s="32">
        <v>2012</v>
      </c>
      <c r="H363" s="32">
        <v>5075</v>
      </c>
      <c r="I363" s="32">
        <v>983</v>
      </c>
      <c r="J363" s="32">
        <v>19303</v>
      </c>
      <c r="K363" s="32">
        <v>27373</v>
      </c>
      <c r="L363" s="32">
        <v>230</v>
      </c>
      <c r="M363" s="32">
        <v>985</v>
      </c>
      <c r="N363" s="32">
        <v>924</v>
      </c>
      <c r="O363" s="32">
        <v>2139</v>
      </c>
      <c r="P363" s="32">
        <v>4370</v>
      </c>
      <c r="Q363" s="32">
        <v>536</v>
      </c>
      <c r="R363" s="32">
        <v>19039</v>
      </c>
      <c r="S363" s="32">
        <v>26084</v>
      </c>
      <c r="T363" s="32">
        <v>79920</v>
      </c>
      <c r="U363" s="333">
        <v>0.18912662662662699</v>
      </c>
      <c r="V363" s="333">
        <v>0.66888138138138098</v>
      </c>
      <c r="W363" s="32" t="s">
        <v>95</v>
      </c>
    </row>
    <row r="364" spans="1:23" s="23" customFormat="1" ht="14.45" customHeight="1" x14ac:dyDescent="0.2">
      <c r="A364" s="19" t="s">
        <v>845</v>
      </c>
      <c r="B364" s="32" t="s">
        <v>535</v>
      </c>
      <c r="C364" s="32">
        <v>16070</v>
      </c>
      <c r="D364" s="32">
        <v>619</v>
      </c>
      <c r="E364" s="32">
        <v>1080</v>
      </c>
      <c r="F364" s="32">
        <v>723</v>
      </c>
      <c r="G364" s="32">
        <v>2422</v>
      </c>
      <c r="H364" s="32">
        <v>4387</v>
      </c>
      <c r="I364" s="32">
        <v>191</v>
      </c>
      <c r="J364" s="32">
        <v>310</v>
      </c>
      <c r="K364" s="32">
        <v>7310</v>
      </c>
      <c r="L364" s="32">
        <v>660</v>
      </c>
      <c r="M364" s="32">
        <v>1000</v>
      </c>
      <c r="N364" s="32">
        <v>772</v>
      </c>
      <c r="O364" s="32">
        <v>2432</v>
      </c>
      <c r="P364" s="32">
        <v>5824</v>
      </c>
      <c r="Q364" s="32">
        <v>224</v>
      </c>
      <c r="R364" s="32">
        <v>280</v>
      </c>
      <c r="S364" s="32">
        <v>8760</v>
      </c>
      <c r="T364" s="32">
        <v>17886</v>
      </c>
      <c r="U364" s="333">
        <v>0.86548138208654801</v>
      </c>
      <c r="V364" s="333">
        <v>0.89846807558984698</v>
      </c>
      <c r="W364" s="32" t="s">
        <v>96</v>
      </c>
    </row>
    <row r="365" spans="1:23" s="23" customFormat="1" ht="14.45" customHeight="1" x14ac:dyDescent="0.2">
      <c r="A365" s="19" t="s">
        <v>845</v>
      </c>
      <c r="B365" s="32" t="s">
        <v>540</v>
      </c>
      <c r="C365" s="32">
        <v>2453</v>
      </c>
      <c r="D365" s="32">
        <v>240</v>
      </c>
      <c r="E365" s="32">
        <v>399</v>
      </c>
      <c r="F365" s="32">
        <v>125</v>
      </c>
      <c r="G365" s="32">
        <v>764</v>
      </c>
      <c r="H365" s="32">
        <v>631</v>
      </c>
      <c r="I365" s="32">
        <v>39</v>
      </c>
      <c r="J365" s="32">
        <v>0</v>
      </c>
      <c r="K365" s="32">
        <v>1434</v>
      </c>
      <c r="L365" s="32">
        <v>271</v>
      </c>
      <c r="M365" s="32">
        <v>368</v>
      </c>
      <c r="N365" s="32">
        <v>119</v>
      </c>
      <c r="O365" s="32">
        <v>758</v>
      </c>
      <c r="P365" s="32">
        <v>232</v>
      </c>
      <c r="Q365" s="32">
        <v>29</v>
      </c>
      <c r="R365" s="32">
        <v>0</v>
      </c>
      <c r="S365" s="32">
        <v>1019</v>
      </c>
      <c r="T365" s="32">
        <v>2547</v>
      </c>
      <c r="U365" s="333">
        <v>0.96309383588535502</v>
      </c>
      <c r="V365" s="333">
        <v>0.96309383588535502</v>
      </c>
      <c r="W365" s="32" t="s">
        <v>96</v>
      </c>
    </row>
    <row r="366" spans="1:23" s="23" customFormat="1" ht="14.45" customHeight="1" x14ac:dyDescent="0.2">
      <c r="A366" s="19" t="s">
        <v>845</v>
      </c>
      <c r="B366" s="32" t="s">
        <v>534</v>
      </c>
      <c r="C366" s="32">
        <v>247592</v>
      </c>
      <c r="D366" s="32">
        <v>17522</v>
      </c>
      <c r="E366" s="32">
        <v>29156</v>
      </c>
      <c r="F366" s="32">
        <v>22077</v>
      </c>
      <c r="G366" s="32">
        <v>68755</v>
      </c>
      <c r="H366" s="32">
        <v>50351</v>
      </c>
      <c r="I366" s="32">
        <v>3544</v>
      </c>
      <c r="J366" s="32">
        <v>2656</v>
      </c>
      <c r="K366" s="32">
        <v>125306</v>
      </c>
      <c r="L366" s="32">
        <v>18363</v>
      </c>
      <c r="M366" s="32">
        <v>31072</v>
      </c>
      <c r="N366" s="32">
        <v>21909</v>
      </c>
      <c r="O366" s="32">
        <v>71344</v>
      </c>
      <c r="P366" s="32">
        <v>43768</v>
      </c>
      <c r="Q366" s="32">
        <v>4549</v>
      </c>
      <c r="R366" s="32">
        <v>2625</v>
      </c>
      <c r="S366" s="32">
        <v>122286</v>
      </c>
      <c r="T366" s="32">
        <v>249685</v>
      </c>
      <c r="U366" s="333">
        <v>0.97046678815307297</v>
      </c>
      <c r="V366" s="333">
        <v>0.99161743797184498</v>
      </c>
      <c r="W366" s="32" t="s">
        <v>96</v>
      </c>
    </row>
    <row r="367" spans="1:23" s="23" customFormat="1" ht="14.45" customHeight="1" x14ac:dyDescent="0.2">
      <c r="A367" s="19" t="s">
        <v>846</v>
      </c>
      <c r="B367" s="32" t="s">
        <v>535</v>
      </c>
      <c r="C367" s="32">
        <v>5</v>
      </c>
      <c r="D367" s="32">
        <v>0</v>
      </c>
      <c r="E367" s="32">
        <v>0</v>
      </c>
      <c r="F367" s="32">
        <v>0</v>
      </c>
      <c r="G367" s="32">
        <v>0</v>
      </c>
      <c r="H367" s="32">
        <v>0</v>
      </c>
      <c r="I367" s="32">
        <v>0</v>
      </c>
      <c r="J367" s="32">
        <v>0</v>
      </c>
      <c r="K367" s="32">
        <v>0</v>
      </c>
      <c r="L367" s="32">
        <v>0</v>
      </c>
      <c r="M367" s="32">
        <v>0</v>
      </c>
      <c r="N367" s="32">
        <v>5</v>
      </c>
      <c r="O367" s="32">
        <v>5</v>
      </c>
      <c r="P367" s="32">
        <v>0</v>
      </c>
      <c r="Q367" s="32">
        <v>0</v>
      </c>
      <c r="R367" s="32">
        <v>0</v>
      </c>
      <c r="S367" s="32">
        <v>5</v>
      </c>
      <c r="T367" s="32">
        <v>32</v>
      </c>
      <c r="U367" s="333">
        <v>0.15625</v>
      </c>
      <c r="V367" s="333">
        <v>0.15625</v>
      </c>
      <c r="W367" s="32" t="s">
        <v>287</v>
      </c>
    </row>
    <row r="368" spans="1:23" s="23" customFormat="1" ht="14.45" customHeight="1" x14ac:dyDescent="0.2">
      <c r="A368" s="19" t="s">
        <v>846</v>
      </c>
      <c r="B368" s="32" t="s">
        <v>534</v>
      </c>
      <c r="C368" s="32">
        <v>10</v>
      </c>
      <c r="D368" s="32">
        <v>0</v>
      </c>
      <c r="E368" s="32">
        <v>0</v>
      </c>
      <c r="F368" s="32">
        <v>0</v>
      </c>
      <c r="G368" s="32">
        <v>0</v>
      </c>
      <c r="H368" s="32">
        <v>5</v>
      </c>
      <c r="I368" s="32">
        <v>0</v>
      </c>
      <c r="J368" s="32">
        <v>0</v>
      </c>
      <c r="K368" s="32">
        <v>5</v>
      </c>
      <c r="L368" s="32">
        <v>0</v>
      </c>
      <c r="M368" s="32">
        <v>0</v>
      </c>
      <c r="N368" s="32">
        <v>0</v>
      </c>
      <c r="O368" s="32">
        <v>0</v>
      </c>
      <c r="P368" s="32">
        <v>5</v>
      </c>
      <c r="Q368" s="32">
        <v>0</v>
      </c>
      <c r="R368" s="32">
        <v>0</v>
      </c>
      <c r="S368" s="32">
        <v>5</v>
      </c>
      <c r="T368" s="32">
        <v>22</v>
      </c>
      <c r="U368" s="333">
        <v>0.45454545454545497</v>
      </c>
      <c r="V368" s="333">
        <v>0.45454545454545497</v>
      </c>
      <c r="W368" s="32" t="s">
        <v>287</v>
      </c>
    </row>
    <row r="369" spans="1:23" s="23" customFormat="1" ht="14.45" customHeight="1" x14ac:dyDescent="0.2">
      <c r="A369" s="19" t="s">
        <v>847</v>
      </c>
      <c r="B369" s="32" t="s">
        <v>535</v>
      </c>
      <c r="C369" s="32">
        <v>32</v>
      </c>
      <c r="D369" s="32">
        <v>0</v>
      </c>
      <c r="E369" s="32">
        <v>5</v>
      </c>
      <c r="F369" s="32">
        <v>0</v>
      </c>
      <c r="G369" s="32">
        <v>5</v>
      </c>
      <c r="H369" s="32">
        <v>14</v>
      </c>
      <c r="I369" s="32">
        <v>0</v>
      </c>
      <c r="J369" s="32">
        <v>0</v>
      </c>
      <c r="K369" s="32">
        <v>19</v>
      </c>
      <c r="L369" s="32">
        <v>0</v>
      </c>
      <c r="M369" s="32">
        <v>0</v>
      </c>
      <c r="N369" s="32">
        <v>0</v>
      </c>
      <c r="O369" s="32">
        <v>0</v>
      </c>
      <c r="P369" s="32">
        <v>13</v>
      </c>
      <c r="Q369" s="32">
        <v>0</v>
      </c>
      <c r="R369" s="32">
        <v>0</v>
      </c>
      <c r="S369" s="32">
        <v>13</v>
      </c>
      <c r="T369" s="32">
        <v>122</v>
      </c>
      <c r="U369" s="333">
        <v>0.26229508196721302</v>
      </c>
      <c r="V369" s="333">
        <v>0.26229508196721302</v>
      </c>
      <c r="W369" s="32" t="s">
        <v>189</v>
      </c>
    </row>
    <row r="370" spans="1:23" s="23" customFormat="1" ht="14.45" customHeight="1" x14ac:dyDescent="0.2">
      <c r="A370" s="19" t="s">
        <v>847</v>
      </c>
      <c r="B370" s="32" t="s">
        <v>534</v>
      </c>
      <c r="C370" s="32">
        <v>59</v>
      </c>
      <c r="D370" s="32">
        <v>0</v>
      </c>
      <c r="E370" s="32">
        <v>5</v>
      </c>
      <c r="F370" s="32">
        <v>0</v>
      </c>
      <c r="G370" s="32">
        <v>5</v>
      </c>
      <c r="H370" s="32">
        <v>19</v>
      </c>
      <c r="I370" s="32">
        <v>0</v>
      </c>
      <c r="J370" s="32">
        <v>5</v>
      </c>
      <c r="K370" s="32">
        <v>29</v>
      </c>
      <c r="L370" s="32">
        <v>0</v>
      </c>
      <c r="M370" s="32">
        <v>0</v>
      </c>
      <c r="N370" s="32">
        <v>0</v>
      </c>
      <c r="O370" s="32">
        <v>0</v>
      </c>
      <c r="P370" s="32">
        <v>25</v>
      </c>
      <c r="Q370" s="32">
        <v>0</v>
      </c>
      <c r="R370" s="32">
        <v>5</v>
      </c>
      <c r="S370" s="32">
        <v>30</v>
      </c>
      <c r="T370" s="32">
        <v>94</v>
      </c>
      <c r="U370" s="333">
        <v>0.52127659574468099</v>
      </c>
      <c r="V370" s="333">
        <v>0.62765957446808496</v>
      </c>
      <c r="W370" s="32" t="s">
        <v>189</v>
      </c>
    </row>
    <row r="371" spans="1:23" s="23" customFormat="1" ht="14.45" customHeight="1" x14ac:dyDescent="0.2">
      <c r="A371" s="19" t="s">
        <v>850</v>
      </c>
      <c r="B371" s="32" t="s">
        <v>535</v>
      </c>
      <c r="C371" s="32">
        <v>33</v>
      </c>
      <c r="D371" s="32">
        <v>0</v>
      </c>
      <c r="E371" s="32">
        <v>0</v>
      </c>
      <c r="F371" s="32">
        <v>0</v>
      </c>
      <c r="G371" s="32">
        <v>0</v>
      </c>
      <c r="H371" s="32">
        <v>15</v>
      </c>
      <c r="I371" s="32">
        <v>5</v>
      </c>
      <c r="J371" s="32">
        <v>0</v>
      </c>
      <c r="K371" s="32">
        <v>20</v>
      </c>
      <c r="L371" s="32">
        <v>0</v>
      </c>
      <c r="M371" s="32">
        <v>0</v>
      </c>
      <c r="N371" s="32">
        <v>0</v>
      </c>
      <c r="O371" s="32">
        <v>0</v>
      </c>
      <c r="P371" s="32">
        <v>13</v>
      </c>
      <c r="Q371" s="32">
        <v>0</v>
      </c>
      <c r="R371" s="32">
        <v>0</v>
      </c>
      <c r="S371" s="32">
        <v>13</v>
      </c>
      <c r="T371" s="32">
        <v>120</v>
      </c>
      <c r="U371" s="333">
        <v>0.27500000000000002</v>
      </c>
      <c r="V371" s="333">
        <v>0.27500000000000002</v>
      </c>
      <c r="W371" s="32" t="s">
        <v>208</v>
      </c>
    </row>
    <row r="372" spans="1:23" s="23" customFormat="1" ht="14.45" customHeight="1" x14ac:dyDescent="0.2">
      <c r="A372" s="19" t="s">
        <v>850</v>
      </c>
      <c r="B372" s="32" t="s">
        <v>534</v>
      </c>
      <c r="C372" s="32">
        <v>67</v>
      </c>
      <c r="D372" s="32">
        <v>0</v>
      </c>
      <c r="E372" s="32">
        <v>5</v>
      </c>
      <c r="F372" s="32">
        <v>0</v>
      </c>
      <c r="G372" s="32">
        <v>5</v>
      </c>
      <c r="H372" s="32">
        <v>38</v>
      </c>
      <c r="I372" s="32">
        <v>0</v>
      </c>
      <c r="J372" s="32">
        <v>0</v>
      </c>
      <c r="K372" s="32">
        <v>43</v>
      </c>
      <c r="L372" s="32">
        <v>0</v>
      </c>
      <c r="M372" s="32">
        <v>0</v>
      </c>
      <c r="N372" s="32">
        <v>0</v>
      </c>
      <c r="O372" s="32">
        <v>0</v>
      </c>
      <c r="P372" s="32">
        <v>24</v>
      </c>
      <c r="Q372" s="32">
        <v>0</v>
      </c>
      <c r="R372" s="32">
        <v>0</v>
      </c>
      <c r="S372" s="32">
        <v>24</v>
      </c>
      <c r="T372" s="32">
        <v>136</v>
      </c>
      <c r="U372" s="333">
        <v>0.49264705882352899</v>
      </c>
      <c r="V372" s="333">
        <v>0.49264705882352899</v>
      </c>
      <c r="W372" s="32" t="s">
        <v>208</v>
      </c>
    </row>
    <row r="373" spans="1:23" s="23" customFormat="1" ht="14.45" customHeight="1" x14ac:dyDescent="0.2">
      <c r="A373" s="19" t="s">
        <v>853</v>
      </c>
      <c r="B373" s="32" t="s">
        <v>535</v>
      </c>
      <c r="C373" s="32">
        <v>0</v>
      </c>
      <c r="D373" s="32">
        <v>0</v>
      </c>
      <c r="E373" s="32">
        <v>0</v>
      </c>
      <c r="F373" s="32">
        <v>0</v>
      </c>
      <c r="G373" s="32">
        <v>0</v>
      </c>
      <c r="H373" s="32">
        <v>0</v>
      </c>
      <c r="I373" s="32">
        <v>0</v>
      </c>
      <c r="J373" s="32">
        <v>0</v>
      </c>
      <c r="K373" s="32">
        <v>0</v>
      </c>
      <c r="L373" s="32">
        <v>0</v>
      </c>
      <c r="M373" s="32">
        <v>0</v>
      </c>
      <c r="N373" s="32">
        <v>0</v>
      </c>
      <c r="O373" s="32">
        <v>0</v>
      </c>
      <c r="P373" s="32">
        <v>0</v>
      </c>
      <c r="Q373" s="32">
        <v>0</v>
      </c>
      <c r="R373" s="32">
        <v>0</v>
      </c>
      <c r="S373" s="32">
        <v>0</v>
      </c>
      <c r="T373" s="32">
        <v>395</v>
      </c>
      <c r="U373" s="333">
        <v>0</v>
      </c>
      <c r="V373" s="333">
        <v>0</v>
      </c>
      <c r="W373" s="32" t="s">
        <v>348</v>
      </c>
    </row>
    <row r="374" spans="1:23" s="23" customFormat="1" ht="14.45" customHeight="1" x14ac:dyDescent="0.2">
      <c r="A374" s="19" t="s">
        <v>853</v>
      </c>
      <c r="B374" s="32" t="s">
        <v>534</v>
      </c>
      <c r="C374" s="32">
        <v>0</v>
      </c>
      <c r="D374" s="32">
        <v>0</v>
      </c>
      <c r="E374" s="32">
        <v>0</v>
      </c>
      <c r="F374" s="32">
        <v>0</v>
      </c>
      <c r="G374" s="32">
        <v>0</v>
      </c>
      <c r="H374" s="32">
        <v>0</v>
      </c>
      <c r="I374" s="32">
        <v>0</v>
      </c>
      <c r="J374" s="32">
        <v>0</v>
      </c>
      <c r="K374" s="32">
        <v>0</v>
      </c>
      <c r="L374" s="32">
        <v>0</v>
      </c>
      <c r="M374" s="32">
        <v>0</v>
      </c>
      <c r="N374" s="32">
        <v>0</v>
      </c>
      <c r="O374" s="32">
        <v>0</v>
      </c>
      <c r="P374" s="32">
        <v>0</v>
      </c>
      <c r="Q374" s="32">
        <v>0</v>
      </c>
      <c r="R374" s="32">
        <v>0</v>
      </c>
      <c r="S374" s="32">
        <v>0</v>
      </c>
      <c r="T374" s="32">
        <v>8</v>
      </c>
      <c r="U374" s="333">
        <v>0</v>
      </c>
      <c r="V374" s="333">
        <v>0</v>
      </c>
      <c r="W374" s="32" t="s">
        <v>348</v>
      </c>
    </row>
    <row r="375" spans="1:23" s="23" customFormat="1" ht="14.45" customHeight="1" x14ac:dyDescent="0.2">
      <c r="A375" s="19" t="s">
        <v>857</v>
      </c>
      <c r="B375" s="32" t="s">
        <v>535</v>
      </c>
      <c r="C375" s="32">
        <v>0</v>
      </c>
      <c r="D375" s="32">
        <v>0</v>
      </c>
      <c r="E375" s="32">
        <v>0</v>
      </c>
      <c r="F375" s="32">
        <v>0</v>
      </c>
      <c r="G375" s="32">
        <v>0</v>
      </c>
      <c r="H375" s="32">
        <v>0</v>
      </c>
      <c r="I375" s="32">
        <v>0</v>
      </c>
      <c r="J375" s="32">
        <v>0</v>
      </c>
      <c r="K375" s="32">
        <v>0</v>
      </c>
      <c r="L375" s="32">
        <v>0</v>
      </c>
      <c r="M375" s="32">
        <v>0</v>
      </c>
      <c r="N375" s="32">
        <v>0</v>
      </c>
      <c r="O375" s="32">
        <v>0</v>
      </c>
      <c r="P375" s="32">
        <v>0</v>
      </c>
      <c r="Q375" s="32">
        <v>0</v>
      </c>
      <c r="R375" s="32">
        <v>0</v>
      </c>
      <c r="S375" s="32">
        <v>0</v>
      </c>
      <c r="T375" s="32">
        <v>23</v>
      </c>
      <c r="U375" s="333">
        <v>0</v>
      </c>
      <c r="V375" s="333">
        <v>0</v>
      </c>
      <c r="W375" s="32" t="s">
        <v>203</v>
      </c>
    </row>
    <row r="376" spans="1:23" s="23" customFormat="1" ht="14.45" customHeight="1" x14ac:dyDescent="0.2">
      <c r="A376" s="19" t="s">
        <v>857</v>
      </c>
      <c r="B376" s="32" t="s">
        <v>534</v>
      </c>
      <c r="C376" s="32">
        <v>11</v>
      </c>
      <c r="D376" s="32">
        <v>0</v>
      </c>
      <c r="E376" s="32">
        <v>0</v>
      </c>
      <c r="F376" s="32">
        <v>0</v>
      </c>
      <c r="G376" s="32">
        <v>0</v>
      </c>
      <c r="H376" s="32">
        <v>6</v>
      </c>
      <c r="I376" s="32">
        <v>0</v>
      </c>
      <c r="J376" s="32">
        <v>5</v>
      </c>
      <c r="K376" s="32">
        <v>11</v>
      </c>
      <c r="L376" s="32">
        <v>0</v>
      </c>
      <c r="M376" s="32">
        <v>0</v>
      </c>
      <c r="N376" s="32">
        <v>0</v>
      </c>
      <c r="O376" s="32">
        <v>0</v>
      </c>
      <c r="P376" s="32">
        <v>0</v>
      </c>
      <c r="Q376" s="32">
        <v>0</v>
      </c>
      <c r="R376" s="32">
        <v>0</v>
      </c>
      <c r="S376" s="32">
        <v>0</v>
      </c>
      <c r="T376" s="32">
        <v>11</v>
      </c>
      <c r="U376" s="333">
        <v>0.54545454545454497</v>
      </c>
      <c r="V376" s="333">
        <v>1</v>
      </c>
      <c r="W376" s="32" t="s">
        <v>203</v>
      </c>
    </row>
    <row r="377" spans="1:23" s="23" customFormat="1" ht="14.45" customHeight="1" x14ac:dyDescent="0.2">
      <c r="A377" s="19" t="s">
        <v>858</v>
      </c>
      <c r="B377" s="32" t="s">
        <v>535</v>
      </c>
      <c r="C377" s="32">
        <v>302</v>
      </c>
      <c r="D377" s="32">
        <v>5</v>
      </c>
      <c r="E377" s="32">
        <v>11</v>
      </c>
      <c r="F377" s="32">
        <v>18</v>
      </c>
      <c r="G377" s="32">
        <v>34</v>
      </c>
      <c r="H377" s="32">
        <v>74</v>
      </c>
      <c r="I377" s="32">
        <v>0</v>
      </c>
      <c r="J377" s="32">
        <v>18</v>
      </c>
      <c r="K377" s="32">
        <v>126</v>
      </c>
      <c r="L377" s="32">
        <v>5</v>
      </c>
      <c r="M377" s="32">
        <v>6</v>
      </c>
      <c r="N377" s="32">
        <v>12</v>
      </c>
      <c r="O377" s="32">
        <v>23</v>
      </c>
      <c r="P377" s="32">
        <v>135</v>
      </c>
      <c r="Q377" s="32">
        <v>0</v>
      </c>
      <c r="R377" s="32">
        <v>18</v>
      </c>
      <c r="S377" s="32">
        <v>176</v>
      </c>
      <c r="T377" s="32">
        <v>2537</v>
      </c>
      <c r="U377" s="333">
        <v>0.104848245959795</v>
      </c>
      <c r="V377" s="333">
        <v>0.11903823413480499</v>
      </c>
      <c r="W377" s="32" t="s">
        <v>97</v>
      </c>
    </row>
    <row r="378" spans="1:23" s="23" customFormat="1" ht="14.45" customHeight="1" x14ac:dyDescent="0.2">
      <c r="A378" s="19" t="s">
        <v>858</v>
      </c>
      <c r="B378" s="32" t="s">
        <v>534</v>
      </c>
      <c r="C378" s="32">
        <v>508</v>
      </c>
      <c r="D378" s="32">
        <v>0</v>
      </c>
      <c r="E378" s="32">
        <v>19</v>
      </c>
      <c r="F378" s="32">
        <v>25</v>
      </c>
      <c r="G378" s="32">
        <v>44</v>
      </c>
      <c r="H378" s="32">
        <v>157</v>
      </c>
      <c r="I378" s="32">
        <v>0</v>
      </c>
      <c r="J378" s="32">
        <v>30</v>
      </c>
      <c r="K378" s="32">
        <v>231</v>
      </c>
      <c r="L378" s="32">
        <v>0</v>
      </c>
      <c r="M378" s="32">
        <v>22</v>
      </c>
      <c r="N378" s="32">
        <v>44</v>
      </c>
      <c r="O378" s="32">
        <v>66</v>
      </c>
      <c r="P378" s="32">
        <v>179</v>
      </c>
      <c r="Q378" s="32">
        <v>0</v>
      </c>
      <c r="R378" s="32">
        <v>32</v>
      </c>
      <c r="S378" s="32">
        <v>277</v>
      </c>
      <c r="T378" s="32">
        <v>1936</v>
      </c>
      <c r="U378" s="333">
        <v>0.23037190082644601</v>
      </c>
      <c r="V378" s="333">
        <v>0.26239669421487599</v>
      </c>
      <c r="W378" s="32" t="s">
        <v>97</v>
      </c>
    </row>
    <row r="379" spans="1:23" s="23" customFormat="1" ht="14.45" customHeight="1" x14ac:dyDescent="0.2">
      <c r="A379" s="19" t="s">
        <v>859</v>
      </c>
      <c r="B379" s="32" t="s">
        <v>535</v>
      </c>
      <c r="C379" s="32">
        <v>8411</v>
      </c>
      <c r="D379" s="32">
        <v>66</v>
      </c>
      <c r="E379" s="32">
        <v>33</v>
      </c>
      <c r="F379" s="32">
        <v>18</v>
      </c>
      <c r="G379" s="32">
        <v>117</v>
      </c>
      <c r="H379" s="32">
        <v>466</v>
      </c>
      <c r="I379" s="32">
        <v>5</v>
      </c>
      <c r="J379" s="32">
        <v>318</v>
      </c>
      <c r="K379" s="32">
        <v>906</v>
      </c>
      <c r="L379" s="32">
        <v>52</v>
      </c>
      <c r="M379" s="32">
        <v>49</v>
      </c>
      <c r="N379" s="32">
        <v>117</v>
      </c>
      <c r="O379" s="32">
        <v>218</v>
      </c>
      <c r="P379" s="32">
        <v>4584</v>
      </c>
      <c r="Q379" s="32">
        <v>21</v>
      </c>
      <c r="R379" s="32">
        <v>2682</v>
      </c>
      <c r="S379" s="32">
        <v>7505</v>
      </c>
      <c r="T379" s="32">
        <v>17358</v>
      </c>
      <c r="U379" s="333">
        <v>0.31172946191957601</v>
      </c>
      <c r="V379" s="333">
        <v>0.48456043322963499</v>
      </c>
      <c r="W379" s="32" t="s">
        <v>152</v>
      </c>
    </row>
    <row r="380" spans="1:23" s="23" customFormat="1" ht="14.45" customHeight="1" x14ac:dyDescent="0.2">
      <c r="A380" s="19" t="s">
        <v>859</v>
      </c>
      <c r="B380" s="32" t="s">
        <v>534</v>
      </c>
      <c r="C380" s="32">
        <v>7768</v>
      </c>
      <c r="D380" s="32">
        <v>162</v>
      </c>
      <c r="E380" s="32">
        <v>325</v>
      </c>
      <c r="F380" s="32">
        <v>331</v>
      </c>
      <c r="G380" s="32">
        <v>818</v>
      </c>
      <c r="H380" s="32">
        <v>1085</v>
      </c>
      <c r="I380" s="32">
        <v>118</v>
      </c>
      <c r="J380" s="32">
        <v>1992</v>
      </c>
      <c r="K380" s="32">
        <v>4013</v>
      </c>
      <c r="L380" s="32">
        <v>185</v>
      </c>
      <c r="M380" s="32">
        <v>367</v>
      </c>
      <c r="N380" s="32">
        <v>332</v>
      </c>
      <c r="O380" s="32">
        <v>884</v>
      </c>
      <c r="P380" s="32">
        <v>1186</v>
      </c>
      <c r="Q380" s="32">
        <v>148</v>
      </c>
      <c r="R380" s="32">
        <v>1537</v>
      </c>
      <c r="S380" s="32">
        <v>3755</v>
      </c>
      <c r="T380" s="32">
        <v>13087</v>
      </c>
      <c r="U380" s="333">
        <v>0.32390922289294699</v>
      </c>
      <c r="V380" s="333">
        <v>0.59356613433177996</v>
      </c>
      <c r="W380" s="32" t="s">
        <v>152</v>
      </c>
    </row>
    <row r="381" spans="1:23" s="23" customFormat="1" ht="14.45" customHeight="1" x14ac:dyDescent="0.2">
      <c r="A381" s="19" t="s">
        <v>861</v>
      </c>
      <c r="B381" s="32" t="s">
        <v>535</v>
      </c>
      <c r="C381" s="32">
        <v>3978</v>
      </c>
      <c r="D381" s="32">
        <v>206</v>
      </c>
      <c r="E381" s="32">
        <v>274</v>
      </c>
      <c r="F381" s="32">
        <v>143</v>
      </c>
      <c r="G381" s="32">
        <v>623</v>
      </c>
      <c r="H381" s="32">
        <v>710</v>
      </c>
      <c r="I381" s="32">
        <v>38</v>
      </c>
      <c r="J381" s="32">
        <v>412</v>
      </c>
      <c r="K381" s="32">
        <v>1783</v>
      </c>
      <c r="L381" s="32">
        <v>221</v>
      </c>
      <c r="M381" s="32">
        <v>291</v>
      </c>
      <c r="N381" s="32">
        <v>188</v>
      </c>
      <c r="O381" s="32">
        <v>700</v>
      </c>
      <c r="P381" s="32">
        <v>857</v>
      </c>
      <c r="Q381" s="32">
        <v>38</v>
      </c>
      <c r="R381" s="32">
        <v>600</v>
      </c>
      <c r="S381" s="32">
        <v>2195</v>
      </c>
      <c r="T381" s="32">
        <v>6668</v>
      </c>
      <c r="U381" s="333">
        <v>0.44481103779244202</v>
      </c>
      <c r="V381" s="333">
        <v>0.59658068386322705</v>
      </c>
      <c r="W381" s="32" t="s">
        <v>99</v>
      </c>
    </row>
    <row r="382" spans="1:23" s="23" customFormat="1" ht="14.45" customHeight="1" x14ac:dyDescent="0.2">
      <c r="A382" s="19" t="s">
        <v>861</v>
      </c>
      <c r="B382" s="32" t="s">
        <v>541</v>
      </c>
      <c r="C382" s="32">
        <v>37</v>
      </c>
      <c r="D382" s="32">
        <v>0</v>
      </c>
      <c r="E382" s="32">
        <v>7</v>
      </c>
      <c r="F382" s="32">
        <v>0</v>
      </c>
      <c r="G382" s="32">
        <v>7</v>
      </c>
      <c r="H382" s="32">
        <v>10</v>
      </c>
      <c r="I382" s="32">
        <v>0</v>
      </c>
      <c r="J382" s="32">
        <v>0</v>
      </c>
      <c r="K382" s="32">
        <v>17</v>
      </c>
      <c r="L382" s="32">
        <v>0</v>
      </c>
      <c r="M382" s="32">
        <v>0</v>
      </c>
      <c r="N382" s="32">
        <v>9</v>
      </c>
      <c r="O382" s="32">
        <v>9</v>
      </c>
      <c r="P382" s="32">
        <v>11</v>
      </c>
      <c r="Q382" s="32">
        <v>0</v>
      </c>
      <c r="R382" s="32">
        <v>0</v>
      </c>
      <c r="S382" s="32">
        <v>20</v>
      </c>
      <c r="T382" s="32">
        <v>191</v>
      </c>
      <c r="U382" s="333">
        <v>0.193717277486911</v>
      </c>
      <c r="V382" s="333">
        <v>0.193717277486911</v>
      </c>
      <c r="W382" s="32" t="s">
        <v>99</v>
      </c>
    </row>
    <row r="383" spans="1:23" s="23" customFormat="1" ht="14.45" customHeight="1" x14ac:dyDescent="0.2">
      <c r="A383" s="19" t="s">
        <v>861</v>
      </c>
      <c r="B383" s="32" t="s">
        <v>537</v>
      </c>
      <c r="C383" s="32">
        <v>15646</v>
      </c>
      <c r="D383" s="32">
        <v>955</v>
      </c>
      <c r="E383" s="32">
        <v>1028</v>
      </c>
      <c r="F383" s="32">
        <v>1079</v>
      </c>
      <c r="G383" s="32">
        <v>3062</v>
      </c>
      <c r="H383" s="32">
        <v>3010</v>
      </c>
      <c r="I383" s="32">
        <v>1131</v>
      </c>
      <c r="J383" s="32">
        <v>0</v>
      </c>
      <c r="K383" s="32">
        <v>7203</v>
      </c>
      <c r="L383" s="32">
        <v>1024</v>
      </c>
      <c r="M383" s="32">
        <v>1020</v>
      </c>
      <c r="N383" s="32">
        <v>1115</v>
      </c>
      <c r="O383" s="32">
        <v>3159</v>
      </c>
      <c r="P383" s="32">
        <v>4149</v>
      </c>
      <c r="Q383" s="32">
        <v>1135</v>
      </c>
      <c r="R383" s="32">
        <v>0</v>
      </c>
      <c r="S383" s="32">
        <v>8443</v>
      </c>
      <c r="T383" s="32">
        <v>210308</v>
      </c>
      <c r="U383" s="333">
        <v>7.4395648287273894E-2</v>
      </c>
      <c r="V383" s="333">
        <v>7.4395648287273894E-2</v>
      </c>
      <c r="W383" s="32" t="s">
        <v>99</v>
      </c>
    </row>
    <row r="384" spans="1:23" s="23" customFormat="1" ht="14.45" customHeight="1" x14ac:dyDescent="0.2">
      <c r="A384" s="19" t="s">
        <v>861</v>
      </c>
      <c r="B384" s="32" t="s">
        <v>540</v>
      </c>
      <c r="C384" s="32">
        <v>14</v>
      </c>
      <c r="D384" s="32">
        <v>0</v>
      </c>
      <c r="E384" s="32">
        <v>0</v>
      </c>
      <c r="F384" s="32">
        <v>0</v>
      </c>
      <c r="G384" s="32">
        <v>0</v>
      </c>
      <c r="H384" s="32">
        <v>8</v>
      </c>
      <c r="I384" s="32">
        <v>0</v>
      </c>
      <c r="J384" s="32">
        <v>0</v>
      </c>
      <c r="K384" s="32">
        <v>8</v>
      </c>
      <c r="L384" s="32">
        <v>0</v>
      </c>
      <c r="M384" s="32">
        <v>0</v>
      </c>
      <c r="N384" s="32">
        <v>0</v>
      </c>
      <c r="O384" s="32">
        <v>0</v>
      </c>
      <c r="P384" s="32">
        <v>6</v>
      </c>
      <c r="Q384" s="32">
        <v>0</v>
      </c>
      <c r="R384" s="32">
        <v>0</v>
      </c>
      <c r="S384" s="32">
        <v>6</v>
      </c>
      <c r="T384" s="32">
        <v>21</v>
      </c>
      <c r="U384" s="333">
        <v>0.66666666666666696</v>
      </c>
      <c r="V384" s="333">
        <v>0.66666666666666696</v>
      </c>
      <c r="W384" s="32" t="s">
        <v>99</v>
      </c>
    </row>
    <row r="385" spans="1:23" s="23" customFormat="1" ht="14.45" customHeight="1" x14ac:dyDescent="0.2">
      <c r="A385" s="19" t="s">
        <v>861</v>
      </c>
      <c r="B385" s="32" t="s">
        <v>534</v>
      </c>
      <c r="C385" s="32">
        <v>26435</v>
      </c>
      <c r="D385" s="32">
        <v>56</v>
      </c>
      <c r="E385" s="32">
        <v>183</v>
      </c>
      <c r="F385" s="32">
        <v>298</v>
      </c>
      <c r="G385" s="32">
        <v>537</v>
      </c>
      <c r="H385" s="32">
        <v>2691</v>
      </c>
      <c r="I385" s="32">
        <v>904</v>
      </c>
      <c r="J385" s="32">
        <v>9159</v>
      </c>
      <c r="K385" s="32">
        <v>13291</v>
      </c>
      <c r="L385" s="32">
        <v>59</v>
      </c>
      <c r="M385" s="32">
        <v>213</v>
      </c>
      <c r="N385" s="32">
        <v>267</v>
      </c>
      <c r="O385" s="32">
        <v>539</v>
      </c>
      <c r="P385" s="32">
        <v>2507</v>
      </c>
      <c r="Q385" s="32">
        <v>791</v>
      </c>
      <c r="R385" s="32">
        <v>9307</v>
      </c>
      <c r="S385" s="32">
        <v>13144</v>
      </c>
      <c r="T385" s="32">
        <v>30599</v>
      </c>
      <c r="U385" s="333">
        <v>0.26043334749501601</v>
      </c>
      <c r="V385" s="333">
        <v>0.86391712147455801</v>
      </c>
      <c r="W385" s="32" t="s">
        <v>99</v>
      </c>
    </row>
    <row r="386" spans="1:23" s="23" customFormat="1" ht="14.45" customHeight="1" x14ac:dyDescent="0.2">
      <c r="A386" s="19" t="s">
        <v>862</v>
      </c>
      <c r="B386" s="32" t="s">
        <v>535</v>
      </c>
      <c r="C386" s="32">
        <v>0</v>
      </c>
      <c r="D386" s="32">
        <v>0</v>
      </c>
      <c r="E386" s="32">
        <v>0</v>
      </c>
      <c r="F386" s="32">
        <v>0</v>
      </c>
      <c r="G386" s="32">
        <v>0</v>
      </c>
      <c r="H386" s="32">
        <v>0</v>
      </c>
      <c r="I386" s="32">
        <v>0</v>
      </c>
      <c r="J386" s="32">
        <v>0</v>
      </c>
      <c r="K386" s="32">
        <v>0</v>
      </c>
      <c r="L386" s="32">
        <v>0</v>
      </c>
      <c r="M386" s="32">
        <v>0</v>
      </c>
      <c r="N386" s="32">
        <v>0</v>
      </c>
      <c r="O386" s="32">
        <v>0</v>
      </c>
      <c r="P386" s="32">
        <v>0</v>
      </c>
      <c r="Q386" s="32">
        <v>0</v>
      </c>
      <c r="R386" s="32">
        <v>0</v>
      </c>
      <c r="S386" s="32">
        <v>0</v>
      </c>
      <c r="T386" s="32">
        <v>5</v>
      </c>
      <c r="U386" s="333">
        <v>0</v>
      </c>
      <c r="V386" s="333">
        <v>0</v>
      </c>
      <c r="W386" s="32" t="s">
        <v>349</v>
      </c>
    </row>
    <row r="387" spans="1:23" s="23" customFormat="1" ht="14.45" customHeight="1" x14ac:dyDescent="0.2">
      <c r="A387" s="19" t="s">
        <v>862</v>
      </c>
      <c r="B387" s="32" t="s">
        <v>534</v>
      </c>
      <c r="C387" s="32">
        <v>0</v>
      </c>
      <c r="D387" s="32">
        <v>0</v>
      </c>
      <c r="E387" s="32">
        <v>0</v>
      </c>
      <c r="F387" s="32">
        <v>0</v>
      </c>
      <c r="G387" s="32">
        <v>0</v>
      </c>
      <c r="H387" s="32">
        <v>0</v>
      </c>
      <c r="I387" s="32">
        <v>0</v>
      </c>
      <c r="J387" s="32">
        <v>0</v>
      </c>
      <c r="K387" s="32">
        <v>0</v>
      </c>
      <c r="L387" s="32">
        <v>0</v>
      </c>
      <c r="M387" s="32">
        <v>0</v>
      </c>
      <c r="N387" s="32">
        <v>0</v>
      </c>
      <c r="O387" s="32">
        <v>0</v>
      </c>
      <c r="P387" s="32">
        <v>0</v>
      </c>
      <c r="Q387" s="32">
        <v>0</v>
      </c>
      <c r="R387" s="32">
        <v>0</v>
      </c>
      <c r="S387" s="32">
        <v>0</v>
      </c>
      <c r="T387" s="32">
        <v>9</v>
      </c>
      <c r="U387" s="333">
        <v>0</v>
      </c>
      <c r="V387" s="333">
        <v>0</v>
      </c>
      <c r="W387" s="32" t="s">
        <v>349</v>
      </c>
    </row>
    <row r="388" spans="1:23" s="23" customFormat="1" ht="14.45" customHeight="1" x14ac:dyDescent="0.2">
      <c r="A388" s="19" t="s">
        <v>863</v>
      </c>
      <c r="B388" s="32" t="s">
        <v>535</v>
      </c>
      <c r="C388" s="32">
        <v>3174</v>
      </c>
      <c r="D388" s="32">
        <v>61</v>
      </c>
      <c r="E388" s="32">
        <v>44</v>
      </c>
      <c r="F388" s="32">
        <v>32</v>
      </c>
      <c r="G388" s="32">
        <v>137</v>
      </c>
      <c r="H388" s="32">
        <v>316</v>
      </c>
      <c r="I388" s="32">
        <v>0</v>
      </c>
      <c r="J388" s="32">
        <v>545</v>
      </c>
      <c r="K388" s="32">
        <v>998</v>
      </c>
      <c r="L388" s="32">
        <v>48</v>
      </c>
      <c r="M388" s="32">
        <v>49</v>
      </c>
      <c r="N388" s="32">
        <v>45</v>
      </c>
      <c r="O388" s="32">
        <v>142</v>
      </c>
      <c r="P388" s="32">
        <v>875</v>
      </c>
      <c r="Q388" s="32">
        <v>0</v>
      </c>
      <c r="R388" s="32">
        <v>1159</v>
      </c>
      <c r="S388" s="32">
        <v>2176</v>
      </c>
      <c r="T388" s="32">
        <v>6226</v>
      </c>
      <c r="U388" s="333">
        <v>0.23610664953421101</v>
      </c>
      <c r="V388" s="333">
        <v>0.50979762287182795</v>
      </c>
      <c r="W388" s="32" t="s">
        <v>185</v>
      </c>
    </row>
    <row r="389" spans="1:23" s="23" customFormat="1" ht="14.45" customHeight="1" x14ac:dyDescent="0.2">
      <c r="A389" s="19" t="s">
        <v>863</v>
      </c>
      <c r="B389" s="32" t="s">
        <v>540</v>
      </c>
      <c r="C389" s="32">
        <v>0</v>
      </c>
      <c r="D389" s="32">
        <v>0</v>
      </c>
      <c r="E389" s="32">
        <v>0</v>
      </c>
      <c r="F389" s="32">
        <v>0</v>
      </c>
      <c r="G389" s="32">
        <v>0</v>
      </c>
      <c r="H389" s="32">
        <v>0</v>
      </c>
      <c r="I389" s="32">
        <v>0</v>
      </c>
      <c r="J389" s="32">
        <v>0</v>
      </c>
      <c r="K389" s="32">
        <v>0</v>
      </c>
      <c r="L389" s="32">
        <v>0</v>
      </c>
      <c r="M389" s="32">
        <v>0</v>
      </c>
      <c r="N389" s="32">
        <v>0</v>
      </c>
      <c r="O389" s="32">
        <v>0</v>
      </c>
      <c r="P389" s="32">
        <v>0</v>
      </c>
      <c r="Q389" s="32">
        <v>0</v>
      </c>
      <c r="R389" s="32">
        <v>0</v>
      </c>
      <c r="S389" s="32">
        <v>0</v>
      </c>
      <c r="T389" s="32">
        <v>5</v>
      </c>
      <c r="U389" s="333">
        <v>0</v>
      </c>
      <c r="V389" s="333">
        <v>0</v>
      </c>
      <c r="W389" s="32" t="s">
        <v>185</v>
      </c>
    </row>
    <row r="390" spans="1:23" s="23" customFormat="1" ht="14.45" customHeight="1" x14ac:dyDescent="0.2">
      <c r="A390" s="19" t="s">
        <v>863</v>
      </c>
      <c r="B390" s="32" t="s">
        <v>534</v>
      </c>
      <c r="C390" s="32">
        <v>4178</v>
      </c>
      <c r="D390" s="32">
        <v>68</v>
      </c>
      <c r="E390" s="32">
        <v>156</v>
      </c>
      <c r="F390" s="32">
        <v>175</v>
      </c>
      <c r="G390" s="32">
        <v>399</v>
      </c>
      <c r="H390" s="32">
        <v>912</v>
      </c>
      <c r="I390" s="32">
        <v>17</v>
      </c>
      <c r="J390" s="32">
        <v>562</v>
      </c>
      <c r="K390" s="32">
        <v>1890</v>
      </c>
      <c r="L390" s="32">
        <v>68</v>
      </c>
      <c r="M390" s="32">
        <v>148</v>
      </c>
      <c r="N390" s="32">
        <v>159</v>
      </c>
      <c r="O390" s="32">
        <v>375</v>
      </c>
      <c r="P390" s="32">
        <v>1067</v>
      </c>
      <c r="Q390" s="32">
        <v>35</v>
      </c>
      <c r="R390" s="32">
        <v>811</v>
      </c>
      <c r="S390" s="32">
        <v>2288</v>
      </c>
      <c r="T390" s="32">
        <v>6827</v>
      </c>
      <c r="U390" s="333">
        <v>0.41086860993115598</v>
      </c>
      <c r="V390" s="333">
        <v>0.61198183682437401</v>
      </c>
      <c r="W390" s="32" t="s">
        <v>185</v>
      </c>
    </row>
    <row r="391" spans="1:23" s="23" customFormat="1" ht="14.45" customHeight="1" x14ac:dyDescent="0.2">
      <c r="A391" s="19" t="s">
        <v>864</v>
      </c>
      <c r="B391" s="32" t="s">
        <v>535</v>
      </c>
      <c r="C391" s="32">
        <v>10</v>
      </c>
      <c r="D391" s="32">
        <v>0</v>
      </c>
      <c r="E391" s="32">
        <v>0</v>
      </c>
      <c r="F391" s="32">
        <v>5</v>
      </c>
      <c r="G391" s="32">
        <v>5</v>
      </c>
      <c r="H391" s="32">
        <v>0</v>
      </c>
      <c r="I391" s="32">
        <v>0</v>
      </c>
      <c r="J391" s="32">
        <v>0</v>
      </c>
      <c r="K391" s="32">
        <v>5</v>
      </c>
      <c r="L391" s="32">
        <v>0</v>
      </c>
      <c r="M391" s="32">
        <v>0</v>
      </c>
      <c r="N391" s="32">
        <v>0</v>
      </c>
      <c r="O391" s="32">
        <v>0</v>
      </c>
      <c r="P391" s="32">
        <v>5</v>
      </c>
      <c r="Q391" s="32">
        <v>0</v>
      </c>
      <c r="R391" s="32">
        <v>0</v>
      </c>
      <c r="S391" s="32">
        <v>5</v>
      </c>
      <c r="T391" s="32">
        <v>117</v>
      </c>
      <c r="U391" s="333">
        <v>8.54700854700855E-2</v>
      </c>
      <c r="V391" s="333">
        <v>8.54700854700855E-2</v>
      </c>
      <c r="W391" s="32" t="s">
        <v>288</v>
      </c>
    </row>
    <row r="392" spans="1:23" s="23" customFormat="1" ht="14.45" customHeight="1" x14ac:dyDescent="0.2">
      <c r="A392" s="19" t="s">
        <v>864</v>
      </c>
      <c r="B392" s="32" t="s">
        <v>534</v>
      </c>
      <c r="C392" s="32">
        <v>10</v>
      </c>
      <c r="D392" s="32">
        <v>0</v>
      </c>
      <c r="E392" s="32">
        <v>0</v>
      </c>
      <c r="F392" s="32">
        <v>5</v>
      </c>
      <c r="G392" s="32">
        <v>5</v>
      </c>
      <c r="H392" s="32">
        <v>0</v>
      </c>
      <c r="I392" s="32">
        <v>0</v>
      </c>
      <c r="J392" s="32">
        <v>0</v>
      </c>
      <c r="K392" s="32">
        <v>5</v>
      </c>
      <c r="L392" s="32">
        <v>0</v>
      </c>
      <c r="M392" s="32">
        <v>0</v>
      </c>
      <c r="N392" s="32">
        <v>5</v>
      </c>
      <c r="O392" s="32">
        <v>5</v>
      </c>
      <c r="P392" s="32">
        <v>0</v>
      </c>
      <c r="Q392" s="32">
        <v>0</v>
      </c>
      <c r="R392" s="32">
        <v>0</v>
      </c>
      <c r="S392" s="32">
        <v>5</v>
      </c>
      <c r="T392" s="32">
        <v>33</v>
      </c>
      <c r="U392" s="333">
        <v>0.30303030303030298</v>
      </c>
      <c r="V392" s="333">
        <v>0.30303030303030298</v>
      </c>
      <c r="W392" s="32" t="s">
        <v>288</v>
      </c>
    </row>
    <row r="393" spans="1:23" s="23" customFormat="1" ht="14.45" customHeight="1" x14ac:dyDescent="0.2">
      <c r="A393" s="19" t="s">
        <v>866</v>
      </c>
      <c r="B393" s="32" t="s">
        <v>535</v>
      </c>
      <c r="C393" s="32">
        <v>151</v>
      </c>
      <c r="D393" s="32">
        <v>13</v>
      </c>
      <c r="E393" s="32">
        <v>8</v>
      </c>
      <c r="F393" s="32">
        <v>5</v>
      </c>
      <c r="G393" s="32">
        <v>26</v>
      </c>
      <c r="H393" s="32">
        <v>40</v>
      </c>
      <c r="I393" s="32">
        <v>0</v>
      </c>
      <c r="J393" s="32">
        <v>0</v>
      </c>
      <c r="K393" s="32">
        <v>66</v>
      </c>
      <c r="L393" s="32">
        <v>16</v>
      </c>
      <c r="M393" s="32">
        <v>11</v>
      </c>
      <c r="N393" s="32">
        <v>5</v>
      </c>
      <c r="O393" s="32">
        <v>32</v>
      </c>
      <c r="P393" s="32">
        <v>53</v>
      </c>
      <c r="Q393" s="32">
        <v>0</v>
      </c>
      <c r="R393" s="32">
        <v>0</v>
      </c>
      <c r="S393" s="32">
        <v>85</v>
      </c>
      <c r="T393" s="32">
        <v>213</v>
      </c>
      <c r="U393" s="333">
        <v>0.70892018779342703</v>
      </c>
      <c r="V393" s="333">
        <v>0.70892018779342703</v>
      </c>
      <c r="W393" s="32" t="s">
        <v>101</v>
      </c>
    </row>
    <row r="394" spans="1:23" s="23" customFormat="1" ht="14.45" customHeight="1" x14ac:dyDescent="0.2">
      <c r="A394" s="19" t="s">
        <v>866</v>
      </c>
      <c r="B394" s="32" t="s">
        <v>534</v>
      </c>
      <c r="C394" s="32">
        <v>554</v>
      </c>
      <c r="D394" s="32">
        <v>0</v>
      </c>
      <c r="E394" s="32">
        <v>21</v>
      </c>
      <c r="F394" s="32">
        <v>28</v>
      </c>
      <c r="G394" s="32">
        <v>49</v>
      </c>
      <c r="H394" s="32">
        <v>112</v>
      </c>
      <c r="I394" s="32">
        <v>24</v>
      </c>
      <c r="J394" s="32">
        <v>69</v>
      </c>
      <c r="K394" s="32">
        <v>254</v>
      </c>
      <c r="L394" s="32">
        <v>0</v>
      </c>
      <c r="M394" s="32">
        <v>29</v>
      </c>
      <c r="N394" s="32">
        <v>22</v>
      </c>
      <c r="O394" s="32">
        <v>51</v>
      </c>
      <c r="P394" s="32">
        <v>146</v>
      </c>
      <c r="Q394" s="32">
        <v>42</v>
      </c>
      <c r="R394" s="32">
        <v>61</v>
      </c>
      <c r="S394" s="32">
        <v>300</v>
      </c>
      <c r="T394" s="32">
        <v>559</v>
      </c>
      <c r="U394" s="333">
        <v>0.75849731663685105</v>
      </c>
      <c r="V394" s="333">
        <v>0.99105545617173496</v>
      </c>
      <c r="W394" s="32" t="s">
        <v>101</v>
      </c>
    </row>
    <row r="395" spans="1:23" s="23" customFormat="1" ht="14.45" customHeight="1" x14ac:dyDescent="0.2">
      <c r="A395" s="19" t="s">
        <v>867</v>
      </c>
      <c r="B395" s="32" t="s">
        <v>535</v>
      </c>
      <c r="C395" s="32">
        <v>5</v>
      </c>
      <c r="D395" s="32">
        <v>0</v>
      </c>
      <c r="E395" s="32">
        <v>0</v>
      </c>
      <c r="F395" s="32">
        <v>0</v>
      </c>
      <c r="G395" s="32">
        <v>0</v>
      </c>
      <c r="H395" s="32">
        <v>0</v>
      </c>
      <c r="I395" s="32">
        <v>0</v>
      </c>
      <c r="J395" s="32">
        <v>0</v>
      </c>
      <c r="K395" s="32">
        <v>0</v>
      </c>
      <c r="L395" s="32">
        <v>0</v>
      </c>
      <c r="M395" s="32">
        <v>0</v>
      </c>
      <c r="N395" s="32">
        <v>0</v>
      </c>
      <c r="O395" s="32">
        <v>0</v>
      </c>
      <c r="P395" s="32">
        <v>5</v>
      </c>
      <c r="Q395" s="32">
        <v>0</v>
      </c>
      <c r="R395" s="32">
        <v>0</v>
      </c>
      <c r="S395" s="32">
        <v>5</v>
      </c>
      <c r="T395" s="32">
        <v>31</v>
      </c>
      <c r="U395" s="333">
        <v>0.16129032258064499</v>
      </c>
      <c r="V395" s="333">
        <v>0.16129032258064499</v>
      </c>
      <c r="W395" s="32" t="s">
        <v>102</v>
      </c>
    </row>
    <row r="396" spans="1:23" s="23" customFormat="1" ht="14.45" customHeight="1" x14ac:dyDescent="0.2">
      <c r="A396" s="19" t="s">
        <v>867</v>
      </c>
      <c r="B396" s="32" t="s">
        <v>534</v>
      </c>
      <c r="C396" s="32">
        <v>7</v>
      </c>
      <c r="D396" s="32">
        <v>0</v>
      </c>
      <c r="E396" s="32">
        <v>0</v>
      </c>
      <c r="F396" s="32">
        <v>0</v>
      </c>
      <c r="G396" s="32">
        <v>0</v>
      </c>
      <c r="H396" s="32">
        <v>0</v>
      </c>
      <c r="I396" s="32">
        <v>0</v>
      </c>
      <c r="J396" s="32">
        <v>0</v>
      </c>
      <c r="K396" s="32">
        <v>0</v>
      </c>
      <c r="L396" s="32">
        <v>0</v>
      </c>
      <c r="M396" s="32">
        <v>0</v>
      </c>
      <c r="N396" s="32">
        <v>0</v>
      </c>
      <c r="O396" s="32">
        <v>0</v>
      </c>
      <c r="P396" s="32">
        <v>0</v>
      </c>
      <c r="Q396" s="32">
        <v>7</v>
      </c>
      <c r="R396" s="32">
        <v>0</v>
      </c>
      <c r="S396" s="32">
        <v>7</v>
      </c>
      <c r="T396" s="32">
        <v>7</v>
      </c>
      <c r="U396" s="333">
        <v>1</v>
      </c>
      <c r="V396" s="333">
        <v>1</v>
      </c>
      <c r="W396" s="32" t="s">
        <v>102</v>
      </c>
    </row>
    <row r="397" spans="1:23" s="23" customFormat="1" ht="14.45" customHeight="1" x14ac:dyDescent="0.2">
      <c r="A397" s="19" t="s">
        <v>868</v>
      </c>
      <c r="B397" s="32" t="s">
        <v>535</v>
      </c>
      <c r="C397" s="32">
        <v>0</v>
      </c>
      <c r="D397" s="32">
        <v>0</v>
      </c>
      <c r="E397" s="32">
        <v>0</v>
      </c>
      <c r="F397" s="32">
        <v>0</v>
      </c>
      <c r="G397" s="32">
        <v>0</v>
      </c>
      <c r="H397" s="32">
        <v>0</v>
      </c>
      <c r="I397" s="32">
        <v>0</v>
      </c>
      <c r="J397" s="32">
        <v>0</v>
      </c>
      <c r="K397" s="32">
        <v>0</v>
      </c>
      <c r="L397" s="32">
        <v>0</v>
      </c>
      <c r="M397" s="32">
        <v>0</v>
      </c>
      <c r="N397" s="32">
        <v>0</v>
      </c>
      <c r="O397" s="32">
        <v>0</v>
      </c>
      <c r="P397" s="32">
        <v>0</v>
      </c>
      <c r="Q397" s="32">
        <v>0</v>
      </c>
      <c r="R397" s="32">
        <v>0</v>
      </c>
      <c r="S397" s="32">
        <v>0</v>
      </c>
      <c r="T397" s="32">
        <v>560</v>
      </c>
      <c r="U397" s="333">
        <v>0</v>
      </c>
      <c r="V397" s="333">
        <v>0</v>
      </c>
      <c r="W397" s="32" t="s">
        <v>289</v>
      </c>
    </row>
    <row r="398" spans="1:23" s="23" customFormat="1" ht="14.45" customHeight="1" x14ac:dyDescent="0.2">
      <c r="A398" s="19" t="s">
        <v>868</v>
      </c>
      <c r="B398" s="32" t="s">
        <v>537</v>
      </c>
      <c r="C398" s="32">
        <v>0</v>
      </c>
      <c r="D398" s="32">
        <v>0</v>
      </c>
      <c r="E398" s="32">
        <v>0</v>
      </c>
      <c r="F398" s="32">
        <v>0</v>
      </c>
      <c r="G398" s="32">
        <v>0</v>
      </c>
      <c r="H398" s="32">
        <v>0</v>
      </c>
      <c r="I398" s="32">
        <v>0</v>
      </c>
      <c r="J398" s="32">
        <v>0</v>
      </c>
      <c r="K398" s="32">
        <v>0</v>
      </c>
      <c r="L398" s="32">
        <v>0</v>
      </c>
      <c r="M398" s="32">
        <v>0</v>
      </c>
      <c r="N398" s="32">
        <v>0</v>
      </c>
      <c r="O398" s="32">
        <v>0</v>
      </c>
      <c r="P398" s="32">
        <v>0</v>
      </c>
      <c r="Q398" s="32">
        <v>0</v>
      </c>
      <c r="R398" s="32">
        <v>0</v>
      </c>
      <c r="S398" s="32">
        <v>0</v>
      </c>
      <c r="T398" s="32">
        <v>1000</v>
      </c>
      <c r="U398" s="333">
        <v>0</v>
      </c>
      <c r="V398" s="333">
        <v>0</v>
      </c>
      <c r="W398" s="32" t="s">
        <v>289</v>
      </c>
    </row>
    <row r="399" spans="1:23" s="23" customFormat="1" ht="14.45" customHeight="1" x14ac:dyDescent="0.2">
      <c r="A399" s="19" t="s">
        <v>868</v>
      </c>
      <c r="B399" s="32" t="s">
        <v>534</v>
      </c>
      <c r="C399" s="32">
        <v>11</v>
      </c>
      <c r="D399" s="32">
        <v>0</v>
      </c>
      <c r="E399" s="32">
        <v>0</v>
      </c>
      <c r="F399" s="32">
        <v>0</v>
      </c>
      <c r="G399" s="32">
        <v>0</v>
      </c>
      <c r="H399" s="32">
        <v>0</v>
      </c>
      <c r="I399" s="32">
        <v>0</v>
      </c>
      <c r="J399" s="32">
        <v>0</v>
      </c>
      <c r="K399" s="32">
        <v>0</v>
      </c>
      <c r="L399" s="32">
        <v>0</v>
      </c>
      <c r="M399" s="32">
        <v>0</v>
      </c>
      <c r="N399" s="32">
        <v>0</v>
      </c>
      <c r="O399" s="32">
        <v>0</v>
      </c>
      <c r="P399" s="32">
        <v>11</v>
      </c>
      <c r="Q399" s="32">
        <v>0</v>
      </c>
      <c r="R399" s="32">
        <v>0</v>
      </c>
      <c r="S399" s="32">
        <v>11</v>
      </c>
      <c r="T399" s="32">
        <v>44</v>
      </c>
      <c r="U399" s="333">
        <v>0.25</v>
      </c>
      <c r="V399" s="333">
        <v>0.25</v>
      </c>
      <c r="W399" s="32" t="s">
        <v>289</v>
      </c>
    </row>
    <row r="400" spans="1:23" s="23" customFormat="1" ht="14.45" customHeight="1" x14ac:dyDescent="0.2">
      <c r="A400" s="19" t="s">
        <v>869</v>
      </c>
      <c r="B400" s="32" t="s">
        <v>535</v>
      </c>
      <c r="C400" s="32">
        <v>49916</v>
      </c>
      <c r="D400" s="32">
        <v>1227</v>
      </c>
      <c r="E400" s="32">
        <v>1901</v>
      </c>
      <c r="F400" s="32">
        <v>2238</v>
      </c>
      <c r="G400" s="32">
        <v>5366</v>
      </c>
      <c r="H400" s="32">
        <v>10433</v>
      </c>
      <c r="I400" s="32">
        <v>491</v>
      </c>
      <c r="J400" s="32">
        <v>3638</v>
      </c>
      <c r="K400" s="32">
        <v>19928</v>
      </c>
      <c r="L400" s="32">
        <v>1173</v>
      </c>
      <c r="M400" s="32">
        <v>2034</v>
      </c>
      <c r="N400" s="32">
        <v>2542</v>
      </c>
      <c r="O400" s="32">
        <v>5749</v>
      </c>
      <c r="P400" s="32">
        <v>17583</v>
      </c>
      <c r="Q400" s="32">
        <v>274</v>
      </c>
      <c r="R400" s="32">
        <v>6382</v>
      </c>
      <c r="S400" s="32">
        <v>29988</v>
      </c>
      <c r="T400" s="32">
        <v>56893</v>
      </c>
      <c r="U400" s="333">
        <v>0.70124619900514995</v>
      </c>
      <c r="V400" s="333">
        <v>0.87736628407712702</v>
      </c>
      <c r="W400" s="32" t="s">
        <v>141</v>
      </c>
    </row>
    <row r="401" spans="1:23" s="23" customFormat="1" ht="14.45" customHeight="1" x14ac:dyDescent="0.2">
      <c r="A401" s="19" t="s">
        <v>869</v>
      </c>
      <c r="B401" s="32" t="s">
        <v>541</v>
      </c>
      <c r="C401" s="32">
        <v>607256</v>
      </c>
      <c r="D401" s="32">
        <v>78604</v>
      </c>
      <c r="E401" s="32">
        <v>67157</v>
      </c>
      <c r="F401" s="32">
        <v>34559</v>
      </c>
      <c r="G401" s="32">
        <v>180320</v>
      </c>
      <c r="H401" s="32">
        <v>123883</v>
      </c>
      <c r="I401" s="32">
        <v>3330</v>
      </c>
      <c r="J401" s="32">
        <v>0</v>
      </c>
      <c r="K401" s="32">
        <v>307533</v>
      </c>
      <c r="L401" s="32">
        <v>82765</v>
      </c>
      <c r="M401" s="32">
        <v>70177</v>
      </c>
      <c r="N401" s="32">
        <v>34625</v>
      </c>
      <c r="O401" s="32">
        <v>187567</v>
      </c>
      <c r="P401" s="32">
        <v>108515</v>
      </c>
      <c r="Q401" s="32">
        <v>3641</v>
      </c>
      <c r="R401" s="32">
        <v>0</v>
      </c>
      <c r="S401" s="32">
        <v>299723</v>
      </c>
      <c r="T401" s="32">
        <v>607256</v>
      </c>
      <c r="U401" s="333">
        <v>1</v>
      </c>
      <c r="V401" s="333">
        <v>1</v>
      </c>
      <c r="W401" s="32" t="s">
        <v>141</v>
      </c>
    </row>
    <row r="402" spans="1:23" s="23" customFormat="1" ht="14.45" customHeight="1" x14ac:dyDescent="0.2">
      <c r="A402" s="19" t="s">
        <v>869</v>
      </c>
      <c r="B402" s="32" t="s">
        <v>537</v>
      </c>
      <c r="C402" s="32">
        <v>2967500</v>
      </c>
      <c r="D402" s="32">
        <v>384005</v>
      </c>
      <c r="E402" s="32">
        <v>328204</v>
      </c>
      <c r="F402" s="32">
        <v>168851</v>
      </c>
      <c r="G402" s="32">
        <v>881060</v>
      </c>
      <c r="H402" s="32">
        <v>605355</v>
      </c>
      <c r="I402" s="32">
        <v>16324</v>
      </c>
      <c r="J402" s="32">
        <v>0</v>
      </c>
      <c r="K402" s="32">
        <v>1502739</v>
      </c>
      <c r="L402" s="32">
        <v>404477</v>
      </c>
      <c r="M402" s="32">
        <v>343042</v>
      </c>
      <c r="N402" s="32">
        <v>169147</v>
      </c>
      <c r="O402" s="32">
        <v>916666</v>
      </c>
      <c r="P402" s="32">
        <v>530292</v>
      </c>
      <c r="Q402" s="32">
        <v>17803</v>
      </c>
      <c r="R402" s="32">
        <v>0</v>
      </c>
      <c r="S402" s="32">
        <v>1464761</v>
      </c>
      <c r="T402" s="32">
        <v>2967500</v>
      </c>
      <c r="U402" s="333">
        <v>1</v>
      </c>
      <c r="V402" s="333">
        <v>1</v>
      </c>
      <c r="W402" s="32" t="s">
        <v>141</v>
      </c>
    </row>
    <row r="403" spans="1:23" s="23" customFormat="1" ht="14.45" customHeight="1" x14ac:dyDescent="0.2">
      <c r="A403" s="19" t="s">
        <v>869</v>
      </c>
      <c r="B403" s="32" t="s">
        <v>540</v>
      </c>
      <c r="C403" s="32">
        <v>2518</v>
      </c>
      <c r="D403" s="32">
        <v>80</v>
      </c>
      <c r="E403" s="32">
        <v>128</v>
      </c>
      <c r="F403" s="32">
        <v>88</v>
      </c>
      <c r="G403" s="32">
        <v>296</v>
      </c>
      <c r="H403" s="32">
        <v>662</v>
      </c>
      <c r="I403" s="32">
        <v>47</v>
      </c>
      <c r="J403" s="32">
        <v>81</v>
      </c>
      <c r="K403" s="32">
        <v>1086</v>
      </c>
      <c r="L403" s="32">
        <v>96</v>
      </c>
      <c r="M403" s="32">
        <v>119</v>
      </c>
      <c r="N403" s="32">
        <v>131</v>
      </c>
      <c r="O403" s="32">
        <v>346</v>
      </c>
      <c r="P403" s="32">
        <v>914</v>
      </c>
      <c r="Q403" s="32">
        <v>59</v>
      </c>
      <c r="R403" s="32">
        <v>113</v>
      </c>
      <c r="S403" s="32">
        <v>1432</v>
      </c>
      <c r="T403" s="32">
        <v>3063</v>
      </c>
      <c r="U403" s="333">
        <v>0.758733268037871</v>
      </c>
      <c r="V403" s="333">
        <v>0.822069866144303</v>
      </c>
      <c r="W403" s="32" t="s">
        <v>141</v>
      </c>
    </row>
    <row r="404" spans="1:23" s="23" customFormat="1" ht="14.45" customHeight="1" x14ac:dyDescent="0.2">
      <c r="A404" s="19" t="s">
        <v>869</v>
      </c>
      <c r="B404" s="32" t="s">
        <v>534</v>
      </c>
      <c r="C404" s="32">
        <v>736467</v>
      </c>
      <c r="D404" s="32">
        <v>44803</v>
      </c>
      <c r="E404" s="32">
        <v>70522</v>
      </c>
      <c r="F404" s="32">
        <v>58541</v>
      </c>
      <c r="G404" s="32">
        <v>173866</v>
      </c>
      <c r="H404" s="32">
        <v>172465</v>
      </c>
      <c r="I404" s="32">
        <v>11620</v>
      </c>
      <c r="J404" s="32">
        <v>5355</v>
      </c>
      <c r="K404" s="32">
        <v>363306</v>
      </c>
      <c r="L404" s="32">
        <v>46643</v>
      </c>
      <c r="M404" s="32">
        <v>73356</v>
      </c>
      <c r="N404" s="32">
        <v>60910</v>
      </c>
      <c r="O404" s="32">
        <v>180909</v>
      </c>
      <c r="P404" s="32">
        <v>172784</v>
      </c>
      <c r="Q404" s="32">
        <v>10917</v>
      </c>
      <c r="R404" s="32">
        <v>8551</v>
      </c>
      <c r="S404" s="32">
        <v>373161</v>
      </c>
      <c r="T404" s="32">
        <v>790513</v>
      </c>
      <c r="U404" s="333">
        <v>0.91404062931286401</v>
      </c>
      <c r="V404" s="333">
        <v>0.93163173787148301</v>
      </c>
      <c r="W404" s="32" t="s">
        <v>141</v>
      </c>
    </row>
    <row r="405" spans="1:23" s="23" customFormat="1" ht="14.45" customHeight="1" x14ac:dyDescent="0.2">
      <c r="A405" s="19" t="s">
        <v>870</v>
      </c>
      <c r="B405" s="32" t="s">
        <v>535</v>
      </c>
      <c r="C405" s="32">
        <v>1142</v>
      </c>
      <c r="D405" s="32">
        <v>26</v>
      </c>
      <c r="E405" s="32">
        <v>93</v>
      </c>
      <c r="F405" s="32">
        <v>68</v>
      </c>
      <c r="G405" s="32">
        <v>187</v>
      </c>
      <c r="H405" s="32">
        <v>353</v>
      </c>
      <c r="I405" s="32">
        <v>25</v>
      </c>
      <c r="J405" s="32">
        <v>27</v>
      </c>
      <c r="K405" s="32">
        <v>592</v>
      </c>
      <c r="L405" s="32">
        <v>30</v>
      </c>
      <c r="M405" s="32">
        <v>69</v>
      </c>
      <c r="N405" s="32">
        <v>83</v>
      </c>
      <c r="O405" s="32">
        <v>182</v>
      </c>
      <c r="P405" s="32">
        <v>307</v>
      </c>
      <c r="Q405" s="32">
        <v>25</v>
      </c>
      <c r="R405" s="32">
        <v>36</v>
      </c>
      <c r="S405" s="32">
        <v>550</v>
      </c>
      <c r="T405" s="32">
        <v>3474</v>
      </c>
      <c r="U405" s="333">
        <v>0.31059297639608502</v>
      </c>
      <c r="V405" s="333">
        <v>0.32872769142199199</v>
      </c>
      <c r="W405" s="32" t="s">
        <v>290</v>
      </c>
    </row>
    <row r="406" spans="1:23" s="23" customFormat="1" ht="14.45" customHeight="1" x14ac:dyDescent="0.2">
      <c r="A406" s="19" t="s">
        <v>870</v>
      </c>
      <c r="B406" s="32" t="s">
        <v>534</v>
      </c>
      <c r="C406" s="32">
        <v>549</v>
      </c>
      <c r="D406" s="32">
        <v>5</v>
      </c>
      <c r="E406" s="32">
        <v>33</v>
      </c>
      <c r="F406" s="32">
        <v>34</v>
      </c>
      <c r="G406" s="32">
        <v>72</v>
      </c>
      <c r="H406" s="32">
        <v>158</v>
      </c>
      <c r="I406" s="32">
        <v>5</v>
      </c>
      <c r="J406" s="32">
        <v>79</v>
      </c>
      <c r="K406" s="32">
        <v>314</v>
      </c>
      <c r="L406" s="32">
        <v>7</v>
      </c>
      <c r="M406" s="32">
        <v>33</v>
      </c>
      <c r="N406" s="32">
        <v>36</v>
      </c>
      <c r="O406" s="32">
        <v>76</v>
      </c>
      <c r="P406" s="32">
        <v>60</v>
      </c>
      <c r="Q406" s="32">
        <v>10</v>
      </c>
      <c r="R406" s="32">
        <v>89</v>
      </c>
      <c r="S406" s="32">
        <v>235</v>
      </c>
      <c r="T406" s="32">
        <v>778</v>
      </c>
      <c r="U406" s="333">
        <v>0.489717223650386</v>
      </c>
      <c r="V406" s="333">
        <v>0.70565552699228795</v>
      </c>
      <c r="W406" s="32" t="s">
        <v>290</v>
      </c>
    </row>
    <row r="407" spans="1:23" s="23" customFormat="1" ht="14.45" customHeight="1" x14ac:dyDescent="0.2">
      <c r="A407" s="19" t="s">
        <v>871</v>
      </c>
      <c r="B407" s="32" t="s">
        <v>535</v>
      </c>
      <c r="C407" s="32">
        <v>4756</v>
      </c>
      <c r="D407" s="32">
        <v>236</v>
      </c>
      <c r="E407" s="32">
        <v>267</v>
      </c>
      <c r="F407" s="32">
        <v>318</v>
      </c>
      <c r="G407" s="32">
        <v>821</v>
      </c>
      <c r="H407" s="32">
        <v>1019</v>
      </c>
      <c r="I407" s="32">
        <v>17</v>
      </c>
      <c r="J407" s="32">
        <v>15</v>
      </c>
      <c r="K407" s="32">
        <v>1872</v>
      </c>
      <c r="L407" s="32">
        <v>219</v>
      </c>
      <c r="M407" s="32">
        <v>328</v>
      </c>
      <c r="N407" s="32">
        <v>346</v>
      </c>
      <c r="O407" s="32">
        <v>893</v>
      </c>
      <c r="P407" s="32">
        <v>1854</v>
      </c>
      <c r="Q407" s="32">
        <v>23</v>
      </c>
      <c r="R407" s="32">
        <v>114</v>
      </c>
      <c r="S407" s="32">
        <v>2884</v>
      </c>
      <c r="T407" s="32">
        <v>5228</v>
      </c>
      <c r="U407" s="333">
        <v>0.88504208110175997</v>
      </c>
      <c r="V407" s="333">
        <v>0.90971690895179802</v>
      </c>
      <c r="W407" s="32" t="s">
        <v>153</v>
      </c>
    </row>
    <row r="408" spans="1:23" s="23" customFormat="1" ht="14.45" customHeight="1" x14ac:dyDescent="0.2">
      <c r="A408" s="19" t="s">
        <v>871</v>
      </c>
      <c r="B408" s="32" t="s">
        <v>537</v>
      </c>
      <c r="C408" s="32">
        <v>0</v>
      </c>
      <c r="D408" s="32">
        <v>0</v>
      </c>
      <c r="E408" s="32">
        <v>0</v>
      </c>
      <c r="F408" s="32">
        <v>0</v>
      </c>
      <c r="G408" s="32">
        <v>0</v>
      </c>
      <c r="H408" s="32">
        <v>0</v>
      </c>
      <c r="I408" s="32">
        <v>0</v>
      </c>
      <c r="J408" s="32">
        <v>0</v>
      </c>
      <c r="K408" s="32">
        <v>0</v>
      </c>
      <c r="L408" s="32">
        <v>0</v>
      </c>
      <c r="M408" s="32">
        <v>0</v>
      </c>
      <c r="N408" s="32">
        <v>0</v>
      </c>
      <c r="O408" s="32">
        <v>0</v>
      </c>
      <c r="P408" s="32">
        <v>0</v>
      </c>
      <c r="Q408" s="32">
        <v>0</v>
      </c>
      <c r="R408" s="32">
        <v>0</v>
      </c>
      <c r="S408" s="32">
        <v>0</v>
      </c>
      <c r="T408" s="32">
        <v>1474679</v>
      </c>
      <c r="U408" s="333">
        <v>0</v>
      </c>
      <c r="V408" s="333">
        <v>0</v>
      </c>
      <c r="W408" s="32" t="s">
        <v>153</v>
      </c>
    </row>
    <row r="409" spans="1:23" s="23" customFormat="1" ht="14.45" customHeight="1" x14ac:dyDescent="0.2">
      <c r="A409" s="19" t="s">
        <v>871</v>
      </c>
      <c r="B409" s="32" t="s">
        <v>540</v>
      </c>
      <c r="C409" s="32">
        <v>0</v>
      </c>
      <c r="D409" s="32">
        <v>0</v>
      </c>
      <c r="E409" s="32">
        <v>0</v>
      </c>
      <c r="F409" s="32">
        <v>0</v>
      </c>
      <c r="G409" s="32">
        <v>0</v>
      </c>
      <c r="H409" s="32">
        <v>0</v>
      </c>
      <c r="I409" s="32">
        <v>0</v>
      </c>
      <c r="J409" s="32">
        <v>0</v>
      </c>
      <c r="K409" s="32">
        <v>0</v>
      </c>
      <c r="L409" s="32">
        <v>0</v>
      </c>
      <c r="M409" s="32">
        <v>0</v>
      </c>
      <c r="N409" s="32">
        <v>0</v>
      </c>
      <c r="O409" s="32">
        <v>0</v>
      </c>
      <c r="P409" s="32">
        <v>0</v>
      </c>
      <c r="Q409" s="32">
        <v>0</v>
      </c>
      <c r="R409" s="32">
        <v>0</v>
      </c>
      <c r="S409" s="32">
        <v>0</v>
      </c>
      <c r="T409" s="32">
        <v>151256</v>
      </c>
      <c r="U409" s="333">
        <v>0</v>
      </c>
      <c r="V409" s="333">
        <v>0</v>
      </c>
      <c r="W409" s="32" t="s">
        <v>153</v>
      </c>
    </row>
    <row r="410" spans="1:23" s="23" customFormat="1" ht="14.45" customHeight="1" x14ac:dyDescent="0.2">
      <c r="A410" s="19" t="s">
        <v>871</v>
      </c>
      <c r="B410" s="32" t="s">
        <v>534</v>
      </c>
      <c r="C410" s="32">
        <v>2294368</v>
      </c>
      <c r="D410" s="32">
        <v>165985</v>
      </c>
      <c r="E410" s="32">
        <v>290144</v>
      </c>
      <c r="F410" s="32">
        <v>200807</v>
      </c>
      <c r="G410" s="32">
        <v>656936</v>
      </c>
      <c r="H410" s="32">
        <v>488614</v>
      </c>
      <c r="I410" s="32">
        <v>48460</v>
      </c>
      <c r="J410" s="32">
        <v>76</v>
      </c>
      <c r="K410" s="32">
        <v>1194086</v>
      </c>
      <c r="L410" s="32">
        <v>169085</v>
      </c>
      <c r="M410" s="32">
        <v>298006</v>
      </c>
      <c r="N410" s="32">
        <v>223823</v>
      </c>
      <c r="O410" s="32">
        <v>690914</v>
      </c>
      <c r="P410" s="32">
        <v>376988</v>
      </c>
      <c r="Q410" s="32">
        <v>32162</v>
      </c>
      <c r="R410" s="32">
        <v>218</v>
      </c>
      <c r="S410" s="32">
        <v>1100282</v>
      </c>
      <c r="T410" s="32">
        <v>2294983</v>
      </c>
      <c r="U410" s="333">
        <v>0.999603918634691</v>
      </c>
      <c r="V410" s="333">
        <v>0.99973202415878504</v>
      </c>
      <c r="W410" s="32" t="s">
        <v>153</v>
      </c>
    </row>
    <row r="411" spans="1:23" s="23" customFormat="1" ht="14.45" customHeight="1" x14ac:dyDescent="0.2">
      <c r="A411" s="19" t="s">
        <v>872</v>
      </c>
      <c r="B411" s="32" t="s">
        <v>535</v>
      </c>
      <c r="C411" s="32">
        <v>174</v>
      </c>
      <c r="D411" s="32">
        <v>5</v>
      </c>
      <c r="E411" s="32">
        <v>10</v>
      </c>
      <c r="F411" s="32">
        <v>30</v>
      </c>
      <c r="G411" s="32">
        <v>45</v>
      </c>
      <c r="H411" s="32">
        <v>33</v>
      </c>
      <c r="I411" s="32">
        <v>0</v>
      </c>
      <c r="J411" s="32">
        <v>5</v>
      </c>
      <c r="K411" s="32">
        <v>83</v>
      </c>
      <c r="L411" s="32">
        <v>5</v>
      </c>
      <c r="M411" s="32">
        <v>23</v>
      </c>
      <c r="N411" s="32">
        <v>5</v>
      </c>
      <c r="O411" s="32">
        <v>33</v>
      </c>
      <c r="P411" s="32">
        <v>48</v>
      </c>
      <c r="Q411" s="32">
        <v>0</v>
      </c>
      <c r="R411" s="32">
        <v>10</v>
      </c>
      <c r="S411" s="32">
        <v>91</v>
      </c>
      <c r="T411" s="32">
        <v>452</v>
      </c>
      <c r="U411" s="333">
        <v>0.35176991150442499</v>
      </c>
      <c r="V411" s="333">
        <v>0.38495575221238898</v>
      </c>
      <c r="W411" s="32" t="s">
        <v>291</v>
      </c>
    </row>
    <row r="412" spans="1:23" s="23" customFormat="1" ht="14.45" customHeight="1" x14ac:dyDescent="0.2">
      <c r="A412" s="19" t="s">
        <v>872</v>
      </c>
      <c r="B412" s="32" t="s">
        <v>534</v>
      </c>
      <c r="C412" s="32">
        <v>54</v>
      </c>
      <c r="D412" s="32">
        <v>0</v>
      </c>
      <c r="E412" s="32">
        <v>6</v>
      </c>
      <c r="F412" s="32">
        <v>12</v>
      </c>
      <c r="G412" s="32">
        <v>18</v>
      </c>
      <c r="H412" s="32">
        <v>0</v>
      </c>
      <c r="I412" s="32">
        <v>0</v>
      </c>
      <c r="J412" s="32">
        <v>0</v>
      </c>
      <c r="K412" s="32">
        <v>18</v>
      </c>
      <c r="L412" s="32">
        <v>0</v>
      </c>
      <c r="M412" s="32">
        <v>7</v>
      </c>
      <c r="N412" s="32">
        <v>0</v>
      </c>
      <c r="O412" s="32">
        <v>7</v>
      </c>
      <c r="P412" s="32">
        <v>19</v>
      </c>
      <c r="Q412" s="32">
        <v>0</v>
      </c>
      <c r="R412" s="32">
        <v>10</v>
      </c>
      <c r="S412" s="32">
        <v>36</v>
      </c>
      <c r="T412" s="32">
        <v>62</v>
      </c>
      <c r="U412" s="333">
        <v>0.70967741935483897</v>
      </c>
      <c r="V412" s="333">
        <v>0.87096774193548399</v>
      </c>
      <c r="W412" s="32" t="s">
        <v>291</v>
      </c>
    </row>
    <row r="413" spans="1:23" s="23" customFormat="1" ht="14.45" customHeight="1" x14ac:dyDescent="0.2">
      <c r="A413" s="19" t="s">
        <v>873</v>
      </c>
      <c r="B413" s="32" t="s">
        <v>535</v>
      </c>
      <c r="C413" s="32">
        <v>4174</v>
      </c>
      <c r="D413" s="32">
        <v>45</v>
      </c>
      <c r="E413" s="32">
        <v>85</v>
      </c>
      <c r="F413" s="32">
        <v>87</v>
      </c>
      <c r="G413" s="32">
        <v>217</v>
      </c>
      <c r="H413" s="32">
        <v>649</v>
      </c>
      <c r="I413" s="32">
        <v>94</v>
      </c>
      <c r="J413" s="32">
        <v>329</v>
      </c>
      <c r="K413" s="32">
        <v>1289</v>
      </c>
      <c r="L413" s="32">
        <v>51</v>
      </c>
      <c r="M413" s="32">
        <v>82</v>
      </c>
      <c r="N413" s="32">
        <v>62</v>
      </c>
      <c r="O413" s="32">
        <v>195</v>
      </c>
      <c r="P413" s="32">
        <v>1925</v>
      </c>
      <c r="Q413" s="32">
        <v>73</v>
      </c>
      <c r="R413" s="32">
        <v>692</v>
      </c>
      <c r="S413" s="32">
        <v>2885</v>
      </c>
      <c r="T413" s="32">
        <v>15169</v>
      </c>
      <c r="U413" s="333">
        <v>0.20785813171600001</v>
      </c>
      <c r="V413" s="333">
        <v>0.27516645790757499</v>
      </c>
      <c r="W413" s="32" t="s">
        <v>64</v>
      </c>
    </row>
    <row r="414" spans="1:23" s="23" customFormat="1" ht="14.45" customHeight="1" x14ac:dyDescent="0.2">
      <c r="A414" s="19" t="s">
        <v>873</v>
      </c>
      <c r="B414" s="32" t="s">
        <v>541</v>
      </c>
      <c r="C414" s="32">
        <v>0</v>
      </c>
      <c r="D414" s="32">
        <v>0</v>
      </c>
      <c r="E414" s="32">
        <v>0</v>
      </c>
      <c r="F414" s="32">
        <v>0</v>
      </c>
      <c r="G414" s="32">
        <v>0</v>
      </c>
      <c r="H414" s="32">
        <v>0</v>
      </c>
      <c r="I414" s="32">
        <v>0</v>
      </c>
      <c r="J414" s="32">
        <v>0</v>
      </c>
      <c r="K414" s="32">
        <v>0</v>
      </c>
      <c r="L414" s="32">
        <v>0</v>
      </c>
      <c r="M414" s="32">
        <v>0</v>
      </c>
      <c r="N414" s="32">
        <v>0</v>
      </c>
      <c r="O414" s="32">
        <v>0</v>
      </c>
      <c r="P414" s="32">
        <v>0</v>
      </c>
      <c r="Q414" s="32">
        <v>0</v>
      </c>
      <c r="R414" s="32">
        <v>0</v>
      </c>
      <c r="S414" s="32">
        <v>0</v>
      </c>
      <c r="T414" s="32">
        <v>227</v>
      </c>
      <c r="U414" s="333">
        <v>0</v>
      </c>
      <c r="V414" s="333">
        <v>0</v>
      </c>
      <c r="W414" s="32" t="s">
        <v>64</v>
      </c>
    </row>
    <row r="415" spans="1:23" s="23" customFormat="1" ht="14.45" customHeight="1" x14ac:dyDescent="0.2">
      <c r="A415" s="19" t="s">
        <v>873</v>
      </c>
      <c r="B415" s="32" t="s">
        <v>537</v>
      </c>
      <c r="C415" s="32">
        <v>0</v>
      </c>
      <c r="D415" s="32">
        <v>0</v>
      </c>
      <c r="E415" s="32">
        <v>0</v>
      </c>
      <c r="F415" s="32">
        <v>0</v>
      </c>
      <c r="G415" s="32">
        <v>0</v>
      </c>
      <c r="H415" s="32">
        <v>0</v>
      </c>
      <c r="I415" s="32">
        <v>0</v>
      </c>
      <c r="J415" s="32">
        <v>0</v>
      </c>
      <c r="K415" s="32">
        <v>0</v>
      </c>
      <c r="L415" s="32">
        <v>0</v>
      </c>
      <c r="M415" s="32">
        <v>0</v>
      </c>
      <c r="N415" s="32">
        <v>0</v>
      </c>
      <c r="O415" s="32">
        <v>0</v>
      </c>
      <c r="P415" s="32">
        <v>0</v>
      </c>
      <c r="Q415" s="32">
        <v>0</v>
      </c>
      <c r="R415" s="32">
        <v>0</v>
      </c>
      <c r="S415" s="32">
        <v>0</v>
      </c>
      <c r="T415" s="32">
        <v>8540</v>
      </c>
      <c r="U415" s="333">
        <v>0</v>
      </c>
      <c r="V415" s="333">
        <v>0</v>
      </c>
      <c r="W415" s="32" t="s">
        <v>64</v>
      </c>
    </row>
    <row r="416" spans="1:23" s="23" customFormat="1" ht="14.45" customHeight="1" x14ac:dyDescent="0.2">
      <c r="A416" s="19" t="s">
        <v>873</v>
      </c>
      <c r="B416" s="32" t="s">
        <v>540</v>
      </c>
      <c r="C416" s="32">
        <v>250</v>
      </c>
      <c r="D416" s="32">
        <v>0</v>
      </c>
      <c r="E416" s="32">
        <v>10</v>
      </c>
      <c r="F416" s="32">
        <v>12</v>
      </c>
      <c r="G416" s="32">
        <v>22</v>
      </c>
      <c r="H416" s="32">
        <v>88</v>
      </c>
      <c r="I416" s="32">
        <v>29</v>
      </c>
      <c r="J416" s="32">
        <v>0</v>
      </c>
      <c r="K416" s="32">
        <v>139</v>
      </c>
      <c r="L416" s="32">
        <v>0</v>
      </c>
      <c r="M416" s="32">
        <v>12</v>
      </c>
      <c r="N416" s="32">
        <v>7</v>
      </c>
      <c r="O416" s="32">
        <v>19</v>
      </c>
      <c r="P416" s="32">
        <v>74</v>
      </c>
      <c r="Q416" s="32">
        <v>18</v>
      </c>
      <c r="R416" s="32">
        <v>0</v>
      </c>
      <c r="S416" s="32">
        <v>111</v>
      </c>
      <c r="T416" s="32">
        <v>369</v>
      </c>
      <c r="U416" s="333">
        <v>0.67750677506775103</v>
      </c>
      <c r="V416" s="333">
        <v>0.67750677506775103</v>
      </c>
      <c r="W416" s="32" t="s">
        <v>64</v>
      </c>
    </row>
    <row r="417" spans="1:23" s="23" customFormat="1" ht="14.45" customHeight="1" x14ac:dyDescent="0.2">
      <c r="A417" s="19" t="s">
        <v>873</v>
      </c>
      <c r="B417" s="32" t="s">
        <v>534</v>
      </c>
      <c r="C417" s="32">
        <v>99878</v>
      </c>
      <c r="D417" s="32">
        <v>81</v>
      </c>
      <c r="E417" s="32">
        <v>207</v>
      </c>
      <c r="F417" s="32">
        <v>183</v>
      </c>
      <c r="G417" s="32">
        <v>471</v>
      </c>
      <c r="H417" s="32">
        <v>1453</v>
      </c>
      <c r="I417" s="32">
        <v>467</v>
      </c>
      <c r="J417" s="32">
        <v>42501</v>
      </c>
      <c r="K417" s="32">
        <v>44892</v>
      </c>
      <c r="L417" s="32">
        <v>86</v>
      </c>
      <c r="M417" s="32">
        <v>214</v>
      </c>
      <c r="N417" s="32">
        <v>194</v>
      </c>
      <c r="O417" s="32">
        <v>494</v>
      </c>
      <c r="P417" s="32">
        <v>4008</v>
      </c>
      <c r="Q417" s="32">
        <v>531</v>
      </c>
      <c r="R417" s="32">
        <v>49953</v>
      </c>
      <c r="S417" s="32">
        <v>54986</v>
      </c>
      <c r="T417" s="32">
        <v>148082</v>
      </c>
      <c r="U417" s="333">
        <v>5.0134385002903799E-2</v>
      </c>
      <c r="V417" s="333">
        <v>0.67447765427263295</v>
      </c>
      <c r="W417" s="32" t="s">
        <v>64</v>
      </c>
    </row>
    <row r="418" spans="1:23" s="23" customFormat="1" ht="14.45" customHeight="1" x14ac:dyDescent="0.2">
      <c r="A418" s="19" t="s">
        <v>874</v>
      </c>
      <c r="B418" s="32" t="s">
        <v>535</v>
      </c>
      <c r="C418" s="32">
        <v>9728</v>
      </c>
      <c r="D418" s="32">
        <v>101</v>
      </c>
      <c r="E418" s="32">
        <v>236</v>
      </c>
      <c r="F418" s="32">
        <v>166</v>
      </c>
      <c r="G418" s="32">
        <v>503</v>
      </c>
      <c r="H418" s="32">
        <v>790</v>
      </c>
      <c r="I418" s="32">
        <v>72</v>
      </c>
      <c r="J418" s="32">
        <v>1241</v>
      </c>
      <c r="K418" s="32">
        <v>2606</v>
      </c>
      <c r="L418" s="32">
        <v>107</v>
      </c>
      <c r="M418" s="32">
        <v>247</v>
      </c>
      <c r="N418" s="32">
        <v>195</v>
      </c>
      <c r="O418" s="32">
        <v>549</v>
      </c>
      <c r="P418" s="32">
        <v>2220</v>
      </c>
      <c r="Q418" s="32">
        <v>110</v>
      </c>
      <c r="R418" s="32">
        <v>4243</v>
      </c>
      <c r="S418" s="32">
        <v>7122</v>
      </c>
      <c r="T418" s="32">
        <v>11295</v>
      </c>
      <c r="U418" s="333">
        <v>0.37574147853032303</v>
      </c>
      <c r="V418" s="333">
        <v>0.86126604692341702</v>
      </c>
      <c r="W418" s="32" t="s">
        <v>347</v>
      </c>
    </row>
    <row r="419" spans="1:23" s="23" customFormat="1" ht="14.45" customHeight="1" x14ac:dyDescent="0.2">
      <c r="A419" s="19" t="s">
        <v>874</v>
      </c>
      <c r="B419" s="32" t="s">
        <v>534</v>
      </c>
      <c r="C419" s="32">
        <v>89103</v>
      </c>
      <c r="D419" s="32">
        <v>239</v>
      </c>
      <c r="E419" s="32">
        <v>677</v>
      </c>
      <c r="F419" s="32">
        <v>624</v>
      </c>
      <c r="G419" s="32">
        <v>1540</v>
      </c>
      <c r="H419" s="32">
        <v>3365</v>
      </c>
      <c r="I419" s="32">
        <v>762</v>
      </c>
      <c r="J419" s="32">
        <v>37134</v>
      </c>
      <c r="K419" s="32">
        <v>42801</v>
      </c>
      <c r="L419" s="32">
        <v>294</v>
      </c>
      <c r="M419" s="32">
        <v>676</v>
      </c>
      <c r="N419" s="32">
        <v>641</v>
      </c>
      <c r="O419" s="32">
        <v>1611</v>
      </c>
      <c r="P419" s="32">
        <v>4288</v>
      </c>
      <c r="Q419" s="32">
        <v>821</v>
      </c>
      <c r="R419" s="32">
        <v>39582</v>
      </c>
      <c r="S419" s="32">
        <v>46302</v>
      </c>
      <c r="T419" s="32">
        <v>104675</v>
      </c>
      <c r="U419" s="333">
        <v>0.11833771196560799</v>
      </c>
      <c r="V419" s="333">
        <v>0.85123477430140904</v>
      </c>
      <c r="W419" s="32" t="s">
        <v>347</v>
      </c>
    </row>
    <row r="420" spans="1:23" s="23" customFormat="1" ht="14.45" customHeight="1" x14ac:dyDescent="0.2">
      <c r="A420" s="19" t="s">
        <v>913</v>
      </c>
      <c r="B420" s="32" t="s">
        <v>535</v>
      </c>
      <c r="C420" s="32">
        <v>1566</v>
      </c>
      <c r="D420" s="32">
        <v>28</v>
      </c>
      <c r="E420" s="32">
        <v>68</v>
      </c>
      <c r="F420" s="32">
        <v>42</v>
      </c>
      <c r="G420" s="32">
        <v>138</v>
      </c>
      <c r="H420" s="32">
        <v>153</v>
      </c>
      <c r="I420" s="32">
        <v>10</v>
      </c>
      <c r="J420" s="32">
        <v>315</v>
      </c>
      <c r="K420" s="32">
        <v>616</v>
      </c>
      <c r="L420" s="32">
        <v>22</v>
      </c>
      <c r="M420" s="32">
        <v>43</v>
      </c>
      <c r="N420" s="32">
        <v>51</v>
      </c>
      <c r="O420" s="32">
        <v>116</v>
      </c>
      <c r="P420" s="32">
        <v>275</v>
      </c>
      <c r="Q420" s="32">
        <v>16</v>
      </c>
      <c r="R420" s="32">
        <v>543</v>
      </c>
      <c r="S420" s="32">
        <v>950</v>
      </c>
      <c r="T420" s="32">
        <v>5803</v>
      </c>
      <c r="U420" s="333">
        <v>0.12200585903842801</v>
      </c>
      <c r="V420" s="333">
        <v>0.26986041702567598</v>
      </c>
      <c r="W420" s="32" t="s">
        <v>0</v>
      </c>
    </row>
    <row r="421" spans="1:23" s="23" customFormat="1" ht="14.45" customHeight="1" x14ac:dyDescent="0.2">
      <c r="A421" s="19" t="s">
        <v>913</v>
      </c>
      <c r="B421" s="32" t="s">
        <v>534</v>
      </c>
      <c r="C421" s="32">
        <v>12665</v>
      </c>
      <c r="D421" s="32">
        <v>234</v>
      </c>
      <c r="E421" s="32">
        <v>503</v>
      </c>
      <c r="F421" s="32">
        <v>538</v>
      </c>
      <c r="G421" s="32">
        <v>1275</v>
      </c>
      <c r="H421" s="32">
        <v>2380</v>
      </c>
      <c r="I421" s="32">
        <v>224</v>
      </c>
      <c r="J421" s="32">
        <v>952</v>
      </c>
      <c r="K421" s="32">
        <v>4831</v>
      </c>
      <c r="L421" s="32">
        <v>227</v>
      </c>
      <c r="M421" s="32">
        <v>563</v>
      </c>
      <c r="N421" s="32">
        <v>640</v>
      </c>
      <c r="O421" s="32">
        <v>1430</v>
      </c>
      <c r="P421" s="32">
        <v>4199</v>
      </c>
      <c r="Q421" s="32">
        <v>352</v>
      </c>
      <c r="R421" s="32">
        <v>1853</v>
      </c>
      <c r="S421" s="32">
        <v>7834</v>
      </c>
      <c r="T421" s="32">
        <v>54258</v>
      </c>
      <c r="U421" s="333">
        <v>0.18172435401231199</v>
      </c>
      <c r="V421" s="333">
        <v>0.23342179955029699</v>
      </c>
      <c r="W421" s="32" t="s">
        <v>0</v>
      </c>
    </row>
    <row r="422" spans="1:23" s="23" customFormat="1" ht="14.45" customHeight="1" x14ac:dyDescent="0.2">
      <c r="A422" s="19" t="s">
        <v>913</v>
      </c>
      <c r="B422" s="32" t="s">
        <v>538</v>
      </c>
      <c r="C422" s="32">
        <v>2102737</v>
      </c>
      <c r="D422" s="32">
        <v>134186</v>
      </c>
      <c r="E422" s="32">
        <v>116445</v>
      </c>
      <c r="F422" s="32">
        <v>72329</v>
      </c>
      <c r="G422" s="32">
        <v>322960</v>
      </c>
      <c r="H422" s="32">
        <v>422892</v>
      </c>
      <c r="I422" s="32">
        <v>43905</v>
      </c>
      <c r="J422" s="32">
        <v>299430</v>
      </c>
      <c r="K422" s="32">
        <v>1089187</v>
      </c>
      <c r="L422" s="32">
        <v>138579</v>
      </c>
      <c r="M422" s="32">
        <v>134146</v>
      </c>
      <c r="N422" s="32">
        <v>67957</v>
      </c>
      <c r="O422" s="32">
        <v>340682</v>
      </c>
      <c r="P422" s="32">
        <v>337564</v>
      </c>
      <c r="Q422" s="32">
        <v>46996</v>
      </c>
      <c r="R422" s="32">
        <v>288308</v>
      </c>
      <c r="S422" s="32">
        <v>1013550</v>
      </c>
      <c r="T422" s="32">
        <v>3111643</v>
      </c>
      <c r="U422" s="333">
        <v>0.48688072507032498</v>
      </c>
      <c r="V422" s="333">
        <v>0.67576421845308099</v>
      </c>
      <c r="W422" s="32" t="s">
        <v>0</v>
      </c>
    </row>
    <row r="423" spans="1:23" s="23" customFormat="1" ht="14.45" customHeight="1" x14ac:dyDescent="0.2">
      <c r="A423" s="19" t="s">
        <v>876</v>
      </c>
      <c r="B423" s="32" t="s">
        <v>535</v>
      </c>
      <c r="C423" s="32">
        <v>72472</v>
      </c>
      <c r="D423" s="32">
        <v>3354</v>
      </c>
      <c r="E423" s="32">
        <v>4763</v>
      </c>
      <c r="F423" s="32">
        <v>3540</v>
      </c>
      <c r="G423" s="32">
        <v>11657</v>
      </c>
      <c r="H423" s="32">
        <v>14145</v>
      </c>
      <c r="I423" s="32">
        <v>495</v>
      </c>
      <c r="J423" s="32">
        <v>164</v>
      </c>
      <c r="K423" s="32">
        <v>26461</v>
      </c>
      <c r="L423" s="32">
        <v>3499</v>
      </c>
      <c r="M423" s="32">
        <v>4992</v>
      </c>
      <c r="N423" s="32">
        <v>5843</v>
      </c>
      <c r="O423" s="32">
        <v>14334</v>
      </c>
      <c r="P423" s="32">
        <v>28596</v>
      </c>
      <c r="Q423" s="32">
        <v>1596</v>
      </c>
      <c r="R423" s="32">
        <v>1485</v>
      </c>
      <c r="S423" s="32">
        <v>46011</v>
      </c>
      <c r="T423" s="32">
        <v>86838</v>
      </c>
      <c r="U423" s="333">
        <v>0.81557613026555198</v>
      </c>
      <c r="V423" s="333">
        <v>0.83456551279393798</v>
      </c>
      <c r="W423" s="32" t="s">
        <v>292</v>
      </c>
    </row>
    <row r="424" spans="1:23" s="23" customFormat="1" ht="14.45" customHeight="1" x14ac:dyDescent="0.2">
      <c r="A424" s="19" t="s">
        <v>876</v>
      </c>
      <c r="B424" s="32" t="s">
        <v>537</v>
      </c>
      <c r="C424" s="32">
        <v>3552717</v>
      </c>
      <c r="D424" s="32">
        <v>196707</v>
      </c>
      <c r="E424" s="32">
        <v>383455</v>
      </c>
      <c r="F424" s="32">
        <v>250060</v>
      </c>
      <c r="G424" s="32">
        <v>830222</v>
      </c>
      <c r="H424" s="32">
        <v>703024</v>
      </c>
      <c r="I424" s="32">
        <v>90715</v>
      </c>
      <c r="J424" s="32">
        <v>0</v>
      </c>
      <c r="K424" s="32">
        <v>1623961</v>
      </c>
      <c r="L424" s="32">
        <v>254649</v>
      </c>
      <c r="M424" s="32">
        <v>492081</v>
      </c>
      <c r="N424" s="32">
        <v>321693</v>
      </c>
      <c r="O424" s="32">
        <v>1068423</v>
      </c>
      <c r="P424" s="32">
        <v>754125</v>
      </c>
      <c r="Q424" s="32">
        <v>106208</v>
      </c>
      <c r="R424" s="32">
        <v>0</v>
      </c>
      <c r="S424" s="32">
        <v>1928756</v>
      </c>
      <c r="T424" s="32">
        <v>3552717</v>
      </c>
      <c r="U424" s="333">
        <v>1</v>
      </c>
      <c r="V424" s="333">
        <v>1</v>
      </c>
      <c r="W424" s="32" t="s">
        <v>292</v>
      </c>
    </row>
    <row r="425" spans="1:23" s="23" customFormat="1" ht="14.45" customHeight="1" x14ac:dyDescent="0.2">
      <c r="A425" s="19" t="s">
        <v>876</v>
      </c>
      <c r="B425" s="32" t="s">
        <v>540</v>
      </c>
      <c r="C425" s="32">
        <v>0</v>
      </c>
      <c r="D425" s="32">
        <v>0</v>
      </c>
      <c r="E425" s="32">
        <v>0</v>
      </c>
      <c r="F425" s="32">
        <v>0</v>
      </c>
      <c r="G425" s="32">
        <v>0</v>
      </c>
      <c r="H425" s="32">
        <v>0</v>
      </c>
      <c r="I425" s="32">
        <v>0</v>
      </c>
      <c r="J425" s="32">
        <v>0</v>
      </c>
      <c r="K425" s="32">
        <v>0</v>
      </c>
      <c r="L425" s="32">
        <v>0</v>
      </c>
      <c r="M425" s="32">
        <v>0</v>
      </c>
      <c r="N425" s="32">
        <v>0</v>
      </c>
      <c r="O425" s="32">
        <v>0</v>
      </c>
      <c r="P425" s="32">
        <v>0</v>
      </c>
      <c r="Q425" s="32">
        <v>0</v>
      </c>
      <c r="R425" s="32">
        <v>0</v>
      </c>
      <c r="S425" s="32">
        <v>0</v>
      </c>
      <c r="T425" s="32">
        <v>12313</v>
      </c>
      <c r="U425" s="333">
        <v>0</v>
      </c>
      <c r="V425" s="333">
        <v>0</v>
      </c>
      <c r="W425" s="32" t="s">
        <v>292</v>
      </c>
    </row>
    <row r="426" spans="1:23" s="23" customFormat="1" ht="14.45" customHeight="1" x14ac:dyDescent="0.2">
      <c r="A426" s="19" t="s">
        <v>876</v>
      </c>
      <c r="B426" s="32" t="s">
        <v>534</v>
      </c>
      <c r="C426" s="32">
        <v>815042</v>
      </c>
      <c r="D426" s="32">
        <v>62451</v>
      </c>
      <c r="E426" s="32">
        <v>86626</v>
      </c>
      <c r="F426" s="32">
        <v>64652</v>
      </c>
      <c r="G426" s="32">
        <v>213729</v>
      </c>
      <c r="H426" s="32">
        <v>183399</v>
      </c>
      <c r="I426" s="32">
        <v>15125</v>
      </c>
      <c r="J426" s="32">
        <v>10288</v>
      </c>
      <c r="K426" s="32">
        <v>422541</v>
      </c>
      <c r="L426" s="32">
        <v>64577</v>
      </c>
      <c r="M426" s="32">
        <v>89266</v>
      </c>
      <c r="N426" s="32">
        <v>64329</v>
      </c>
      <c r="O426" s="32">
        <v>218172</v>
      </c>
      <c r="P426" s="32">
        <v>135546</v>
      </c>
      <c r="Q426" s="32">
        <v>11847</v>
      </c>
      <c r="R426" s="32">
        <v>26936</v>
      </c>
      <c r="S426" s="32">
        <v>392501</v>
      </c>
      <c r="T426" s="32">
        <v>836756</v>
      </c>
      <c r="U426" s="333">
        <v>0.92956369598783894</v>
      </c>
      <c r="V426" s="333">
        <v>0.97404978273236198</v>
      </c>
      <c r="W426" s="32" t="s">
        <v>292</v>
      </c>
    </row>
    <row r="427" spans="1:23" s="23" customFormat="1" ht="14.45" customHeight="1" x14ac:dyDescent="0.2">
      <c r="A427" s="19" t="s">
        <v>877</v>
      </c>
      <c r="B427" s="32" t="s">
        <v>535</v>
      </c>
      <c r="C427" s="32">
        <v>51</v>
      </c>
      <c r="D427" s="32">
        <v>5</v>
      </c>
      <c r="E427" s="32">
        <v>0</v>
      </c>
      <c r="F427" s="32">
        <v>0</v>
      </c>
      <c r="G427" s="32">
        <v>5</v>
      </c>
      <c r="H427" s="32">
        <v>0</v>
      </c>
      <c r="I427" s="32">
        <v>0</v>
      </c>
      <c r="J427" s="32">
        <v>13</v>
      </c>
      <c r="K427" s="32">
        <v>18</v>
      </c>
      <c r="L427" s="32">
        <v>7</v>
      </c>
      <c r="M427" s="32">
        <v>0</v>
      </c>
      <c r="N427" s="32">
        <v>0</v>
      </c>
      <c r="O427" s="32">
        <v>7</v>
      </c>
      <c r="P427" s="32">
        <v>12</v>
      </c>
      <c r="Q427" s="32">
        <v>0</v>
      </c>
      <c r="R427" s="32">
        <v>14</v>
      </c>
      <c r="S427" s="32">
        <v>33</v>
      </c>
      <c r="T427" s="32">
        <v>147</v>
      </c>
      <c r="U427" s="333">
        <v>0.16326530612244899</v>
      </c>
      <c r="V427" s="333">
        <v>0.34693877551020402</v>
      </c>
      <c r="W427" s="32" t="s">
        <v>171</v>
      </c>
    </row>
    <row r="428" spans="1:23" s="23" customFormat="1" ht="14.45" customHeight="1" x14ac:dyDescent="0.2">
      <c r="A428" s="19" t="s">
        <v>877</v>
      </c>
      <c r="B428" s="32" t="s">
        <v>534</v>
      </c>
      <c r="C428" s="32">
        <v>14</v>
      </c>
      <c r="D428" s="32">
        <v>0</v>
      </c>
      <c r="E428" s="32">
        <v>0</v>
      </c>
      <c r="F428" s="32">
        <v>0</v>
      </c>
      <c r="G428" s="32">
        <v>0</v>
      </c>
      <c r="H428" s="32">
        <v>0</v>
      </c>
      <c r="I428" s="32">
        <v>0</v>
      </c>
      <c r="J428" s="32">
        <v>8</v>
      </c>
      <c r="K428" s="32">
        <v>8</v>
      </c>
      <c r="L428" s="32">
        <v>0</v>
      </c>
      <c r="M428" s="32">
        <v>0</v>
      </c>
      <c r="N428" s="32">
        <v>0</v>
      </c>
      <c r="O428" s="32">
        <v>0</v>
      </c>
      <c r="P428" s="32">
        <v>0</v>
      </c>
      <c r="Q428" s="32">
        <v>0</v>
      </c>
      <c r="R428" s="32">
        <v>6</v>
      </c>
      <c r="S428" s="32">
        <v>6</v>
      </c>
      <c r="T428" s="32">
        <v>26</v>
      </c>
      <c r="U428" s="333">
        <v>0</v>
      </c>
      <c r="V428" s="333">
        <v>0.53846153846153799</v>
      </c>
      <c r="W428" s="32" t="s">
        <v>171</v>
      </c>
    </row>
    <row r="429" spans="1:23" s="23" customFormat="1" ht="14.45" customHeight="1" x14ac:dyDescent="0.2">
      <c r="A429" s="19" t="s">
        <v>878</v>
      </c>
      <c r="B429" s="32" t="s">
        <v>535</v>
      </c>
      <c r="C429" s="32">
        <v>23</v>
      </c>
      <c r="D429" s="32">
        <v>0</v>
      </c>
      <c r="E429" s="32">
        <v>6</v>
      </c>
      <c r="F429" s="32">
        <v>0</v>
      </c>
      <c r="G429" s="32">
        <v>6</v>
      </c>
      <c r="H429" s="32">
        <v>7</v>
      </c>
      <c r="I429" s="32">
        <v>0</v>
      </c>
      <c r="J429" s="32">
        <v>0</v>
      </c>
      <c r="K429" s="32">
        <v>13</v>
      </c>
      <c r="L429" s="32">
        <v>5</v>
      </c>
      <c r="M429" s="32">
        <v>0</v>
      </c>
      <c r="N429" s="32">
        <v>0</v>
      </c>
      <c r="O429" s="32">
        <v>5</v>
      </c>
      <c r="P429" s="32">
        <v>5</v>
      </c>
      <c r="Q429" s="32">
        <v>0</v>
      </c>
      <c r="R429" s="32">
        <v>0</v>
      </c>
      <c r="S429" s="32">
        <v>10</v>
      </c>
      <c r="T429" s="32">
        <v>82</v>
      </c>
      <c r="U429" s="333">
        <v>0.28048780487804897</v>
      </c>
      <c r="V429" s="333">
        <v>0.28048780487804897</v>
      </c>
      <c r="W429" s="32" t="s">
        <v>103</v>
      </c>
    </row>
    <row r="430" spans="1:23" s="23" customFormat="1" ht="14.45" customHeight="1" x14ac:dyDescent="0.2">
      <c r="A430" s="19" t="s">
        <v>878</v>
      </c>
      <c r="B430" s="32" t="s">
        <v>534</v>
      </c>
      <c r="C430" s="32">
        <v>23</v>
      </c>
      <c r="D430" s="32">
        <v>0</v>
      </c>
      <c r="E430" s="32">
        <v>5</v>
      </c>
      <c r="F430" s="32">
        <v>0</v>
      </c>
      <c r="G430" s="32">
        <v>5</v>
      </c>
      <c r="H430" s="32">
        <v>8</v>
      </c>
      <c r="I430" s="32">
        <v>0</v>
      </c>
      <c r="J430" s="32">
        <v>0</v>
      </c>
      <c r="K430" s="32">
        <v>13</v>
      </c>
      <c r="L430" s="32">
        <v>0</v>
      </c>
      <c r="M430" s="32">
        <v>5</v>
      </c>
      <c r="N430" s="32">
        <v>0</v>
      </c>
      <c r="O430" s="32">
        <v>5</v>
      </c>
      <c r="P430" s="32">
        <v>0</v>
      </c>
      <c r="Q430" s="32">
        <v>0</v>
      </c>
      <c r="R430" s="32">
        <v>5</v>
      </c>
      <c r="S430" s="32">
        <v>10</v>
      </c>
      <c r="T430" s="32">
        <v>23</v>
      </c>
      <c r="U430" s="333">
        <v>0.78260869565217395</v>
      </c>
      <c r="V430" s="333">
        <v>1</v>
      </c>
      <c r="W430" s="32" t="s">
        <v>103</v>
      </c>
    </row>
    <row r="431" spans="1:23" s="23" customFormat="1" ht="14.45" customHeight="1" x14ac:dyDescent="0.2">
      <c r="A431" s="19" t="s">
        <v>879</v>
      </c>
      <c r="B431" s="32" t="s">
        <v>535</v>
      </c>
      <c r="C431" s="32">
        <v>0</v>
      </c>
      <c r="D431" s="32">
        <v>0</v>
      </c>
      <c r="E431" s="32">
        <v>0</v>
      </c>
      <c r="F431" s="32">
        <v>0</v>
      </c>
      <c r="G431" s="32">
        <v>0</v>
      </c>
      <c r="H431" s="32">
        <v>0</v>
      </c>
      <c r="I431" s="32">
        <v>0</v>
      </c>
      <c r="J431" s="32">
        <v>0</v>
      </c>
      <c r="K431" s="32">
        <v>0</v>
      </c>
      <c r="L431" s="32">
        <v>0</v>
      </c>
      <c r="M431" s="32">
        <v>0</v>
      </c>
      <c r="N431" s="32">
        <v>0</v>
      </c>
      <c r="O431" s="32">
        <v>0</v>
      </c>
      <c r="P431" s="32">
        <v>0</v>
      </c>
      <c r="Q431" s="32">
        <v>0</v>
      </c>
      <c r="R431" s="32">
        <v>0</v>
      </c>
      <c r="S431" s="32">
        <v>0</v>
      </c>
      <c r="T431" s="32">
        <v>27</v>
      </c>
      <c r="U431" s="333">
        <v>0</v>
      </c>
      <c r="V431" s="333">
        <v>0</v>
      </c>
      <c r="W431" s="32" t="s">
        <v>293</v>
      </c>
    </row>
    <row r="432" spans="1:23" s="23" customFormat="1" ht="14.45" customHeight="1" x14ac:dyDescent="0.2">
      <c r="A432" s="19" t="s">
        <v>879</v>
      </c>
      <c r="B432" s="32" t="s">
        <v>534</v>
      </c>
      <c r="C432" s="32">
        <v>8</v>
      </c>
      <c r="D432" s="32">
        <v>0</v>
      </c>
      <c r="E432" s="32">
        <v>0</v>
      </c>
      <c r="F432" s="32">
        <v>0</v>
      </c>
      <c r="G432" s="32">
        <v>0</v>
      </c>
      <c r="H432" s="32">
        <v>0</v>
      </c>
      <c r="I432" s="32">
        <v>0</v>
      </c>
      <c r="J432" s="32">
        <v>0</v>
      </c>
      <c r="K432" s="32">
        <v>0</v>
      </c>
      <c r="L432" s="32">
        <v>0</v>
      </c>
      <c r="M432" s="32">
        <v>0</v>
      </c>
      <c r="N432" s="32">
        <v>0</v>
      </c>
      <c r="O432" s="32">
        <v>0</v>
      </c>
      <c r="P432" s="32">
        <v>0</v>
      </c>
      <c r="Q432" s="32">
        <v>0</v>
      </c>
      <c r="R432" s="32">
        <v>8</v>
      </c>
      <c r="S432" s="32">
        <v>8</v>
      </c>
      <c r="T432" s="32">
        <v>8</v>
      </c>
      <c r="U432" s="333">
        <v>0</v>
      </c>
      <c r="V432" s="333">
        <v>1</v>
      </c>
      <c r="W432" s="32" t="s">
        <v>293</v>
      </c>
    </row>
    <row r="433" spans="1:23" s="23" customFormat="1" ht="14.45" customHeight="1" x14ac:dyDescent="0.2">
      <c r="A433" s="19" t="s">
        <v>881</v>
      </c>
      <c r="B433" s="32" t="s">
        <v>535</v>
      </c>
      <c r="C433" s="32">
        <v>140951</v>
      </c>
      <c r="D433" s="32">
        <v>3532</v>
      </c>
      <c r="E433" s="32">
        <v>5165</v>
      </c>
      <c r="F433" s="32">
        <v>3458</v>
      </c>
      <c r="G433" s="32">
        <v>12155</v>
      </c>
      <c r="H433" s="32">
        <v>14074</v>
      </c>
      <c r="I433" s="32">
        <v>704</v>
      </c>
      <c r="J433" s="32">
        <v>9187</v>
      </c>
      <c r="K433" s="32">
        <v>36120</v>
      </c>
      <c r="L433" s="32">
        <v>3748</v>
      </c>
      <c r="M433" s="32">
        <v>5828</v>
      </c>
      <c r="N433" s="32">
        <v>5896</v>
      </c>
      <c r="O433" s="32">
        <v>15472</v>
      </c>
      <c r="P433" s="32">
        <v>42356</v>
      </c>
      <c r="Q433" s="32">
        <v>871</v>
      </c>
      <c r="R433" s="32">
        <v>46132</v>
      </c>
      <c r="S433" s="32">
        <v>104831</v>
      </c>
      <c r="T433" s="32">
        <v>156616</v>
      </c>
      <c r="U433" s="333">
        <v>0.54676405986616905</v>
      </c>
      <c r="V433" s="333">
        <v>0.89997829085150904</v>
      </c>
      <c r="W433" s="32" t="s">
        <v>105</v>
      </c>
    </row>
    <row r="434" spans="1:23" s="23" customFormat="1" ht="14.45" customHeight="1" x14ac:dyDescent="0.2">
      <c r="A434" s="19" t="s">
        <v>881</v>
      </c>
      <c r="B434" s="32" t="s">
        <v>541</v>
      </c>
      <c r="C434" s="32">
        <v>0</v>
      </c>
      <c r="D434" s="32">
        <v>0</v>
      </c>
      <c r="E434" s="32">
        <v>0</v>
      </c>
      <c r="F434" s="32">
        <v>0</v>
      </c>
      <c r="G434" s="32">
        <v>0</v>
      </c>
      <c r="H434" s="32">
        <v>0</v>
      </c>
      <c r="I434" s="32">
        <v>0</v>
      </c>
      <c r="J434" s="32">
        <v>0</v>
      </c>
      <c r="K434" s="32">
        <v>0</v>
      </c>
      <c r="L434" s="32">
        <v>0</v>
      </c>
      <c r="M434" s="32">
        <v>0</v>
      </c>
      <c r="N434" s="32">
        <v>0</v>
      </c>
      <c r="O434" s="32">
        <v>0</v>
      </c>
      <c r="P434" s="32">
        <v>0</v>
      </c>
      <c r="Q434" s="32">
        <v>0</v>
      </c>
      <c r="R434" s="32">
        <v>0</v>
      </c>
      <c r="S434" s="32">
        <v>0</v>
      </c>
      <c r="T434" s="32">
        <v>255093</v>
      </c>
      <c r="U434" s="333">
        <v>0</v>
      </c>
      <c r="V434" s="333">
        <v>0</v>
      </c>
      <c r="W434" s="32" t="s">
        <v>105</v>
      </c>
    </row>
    <row r="435" spans="1:23" s="23" customFormat="1" ht="14.45" customHeight="1" x14ac:dyDescent="0.2">
      <c r="A435" s="19" t="s">
        <v>881</v>
      </c>
      <c r="B435" s="32" t="s">
        <v>537</v>
      </c>
      <c r="C435" s="32">
        <v>0</v>
      </c>
      <c r="D435" s="32">
        <v>0</v>
      </c>
      <c r="E435" s="32">
        <v>0</v>
      </c>
      <c r="F435" s="32">
        <v>0</v>
      </c>
      <c r="G435" s="32">
        <v>0</v>
      </c>
      <c r="H435" s="32">
        <v>0</v>
      </c>
      <c r="I435" s="32">
        <v>0</v>
      </c>
      <c r="J435" s="32">
        <v>0</v>
      </c>
      <c r="K435" s="32">
        <v>0</v>
      </c>
      <c r="L435" s="32">
        <v>0</v>
      </c>
      <c r="M435" s="32">
        <v>0</v>
      </c>
      <c r="N435" s="32">
        <v>0</v>
      </c>
      <c r="O435" s="32">
        <v>0</v>
      </c>
      <c r="P435" s="32">
        <v>0</v>
      </c>
      <c r="Q435" s="32">
        <v>0</v>
      </c>
      <c r="R435" s="32">
        <v>0</v>
      </c>
      <c r="S435" s="32">
        <v>0</v>
      </c>
      <c r="T435" s="32">
        <v>6780994</v>
      </c>
      <c r="U435" s="333">
        <v>0</v>
      </c>
      <c r="V435" s="333">
        <v>0</v>
      </c>
      <c r="W435" s="32" t="s">
        <v>105</v>
      </c>
    </row>
    <row r="436" spans="1:23" s="23" customFormat="1" ht="14.45" customHeight="1" x14ac:dyDescent="0.2">
      <c r="A436" s="19" t="s">
        <v>881</v>
      </c>
      <c r="B436" s="32" t="s">
        <v>540</v>
      </c>
      <c r="C436" s="32">
        <v>0</v>
      </c>
      <c r="D436" s="32">
        <v>0</v>
      </c>
      <c r="E436" s="32">
        <v>0</v>
      </c>
      <c r="F436" s="32">
        <v>0</v>
      </c>
      <c r="G436" s="32">
        <v>0</v>
      </c>
      <c r="H436" s="32">
        <v>0</v>
      </c>
      <c r="I436" s="32">
        <v>0</v>
      </c>
      <c r="J436" s="32">
        <v>0</v>
      </c>
      <c r="K436" s="32">
        <v>0</v>
      </c>
      <c r="L436" s="32">
        <v>0</v>
      </c>
      <c r="M436" s="32">
        <v>0</v>
      </c>
      <c r="N436" s="32">
        <v>0</v>
      </c>
      <c r="O436" s="32">
        <v>0</v>
      </c>
      <c r="P436" s="32">
        <v>0</v>
      </c>
      <c r="Q436" s="32">
        <v>0</v>
      </c>
      <c r="R436" s="32">
        <v>0</v>
      </c>
      <c r="S436" s="32">
        <v>0</v>
      </c>
      <c r="T436" s="32">
        <v>51299</v>
      </c>
      <c r="U436" s="333">
        <v>0</v>
      </c>
      <c r="V436" s="333">
        <v>0</v>
      </c>
      <c r="W436" s="32" t="s">
        <v>105</v>
      </c>
    </row>
    <row r="437" spans="1:23" s="23" customFormat="1" ht="14.45" customHeight="1" x14ac:dyDescent="0.2">
      <c r="A437" s="19" t="s">
        <v>881</v>
      </c>
      <c r="B437" s="32" t="s">
        <v>534</v>
      </c>
      <c r="C437" s="32">
        <v>6126760</v>
      </c>
      <c r="D437" s="32">
        <v>414119</v>
      </c>
      <c r="E437" s="32">
        <v>577517</v>
      </c>
      <c r="F437" s="32">
        <v>379365</v>
      </c>
      <c r="G437" s="32">
        <v>1371001</v>
      </c>
      <c r="H437" s="32">
        <v>1376128</v>
      </c>
      <c r="I437" s="32">
        <v>105743</v>
      </c>
      <c r="J437" s="32">
        <v>26143</v>
      </c>
      <c r="K437" s="32">
        <v>2879015</v>
      </c>
      <c r="L437" s="32">
        <v>438861</v>
      </c>
      <c r="M437" s="32">
        <v>611097</v>
      </c>
      <c r="N437" s="32">
        <v>414497</v>
      </c>
      <c r="O437" s="32">
        <v>1464455</v>
      </c>
      <c r="P437" s="32">
        <v>1656433</v>
      </c>
      <c r="Q437" s="32">
        <v>94059</v>
      </c>
      <c r="R437" s="32">
        <v>32798</v>
      </c>
      <c r="S437" s="32">
        <v>3247745</v>
      </c>
      <c r="T437" s="32">
        <v>6547818</v>
      </c>
      <c r="U437" s="333">
        <v>0.92669328927590799</v>
      </c>
      <c r="V437" s="333">
        <v>0.93569491393926996</v>
      </c>
      <c r="W437" s="32" t="s">
        <v>105</v>
      </c>
    </row>
    <row r="438" spans="1:23" s="23" customFormat="1" ht="14.45" customHeight="1" x14ac:dyDescent="0.2">
      <c r="A438" s="19" t="s">
        <v>882</v>
      </c>
      <c r="B438" s="32" t="s">
        <v>535</v>
      </c>
      <c r="C438" s="32">
        <v>1824</v>
      </c>
      <c r="D438" s="32">
        <v>57</v>
      </c>
      <c r="E438" s="32">
        <v>89</v>
      </c>
      <c r="F438" s="32">
        <v>37</v>
      </c>
      <c r="G438" s="32">
        <v>183</v>
      </c>
      <c r="H438" s="32">
        <v>288</v>
      </c>
      <c r="I438" s="32">
        <v>0</v>
      </c>
      <c r="J438" s="32">
        <v>75</v>
      </c>
      <c r="K438" s="32">
        <v>546</v>
      </c>
      <c r="L438" s="32">
        <v>65</v>
      </c>
      <c r="M438" s="32">
        <v>89</v>
      </c>
      <c r="N438" s="32">
        <v>58</v>
      </c>
      <c r="O438" s="32">
        <v>212</v>
      </c>
      <c r="P438" s="32">
        <v>919</v>
      </c>
      <c r="Q438" s="32">
        <v>6</v>
      </c>
      <c r="R438" s="32">
        <v>141</v>
      </c>
      <c r="S438" s="32">
        <v>1278</v>
      </c>
      <c r="T438" s="32">
        <v>3646</v>
      </c>
      <c r="U438" s="333">
        <v>0.44103126714207402</v>
      </c>
      <c r="V438" s="333">
        <v>0.50027427317608297</v>
      </c>
      <c r="W438" s="32" t="s">
        <v>107</v>
      </c>
    </row>
    <row r="439" spans="1:23" s="23" customFormat="1" ht="14.45" customHeight="1" x14ac:dyDescent="0.2">
      <c r="A439" s="19" t="s">
        <v>882</v>
      </c>
      <c r="B439" s="32" t="s">
        <v>534</v>
      </c>
      <c r="C439" s="32">
        <v>1768</v>
      </c>
      <c r="D439" s="32">
        <v>59</v>
      </c>
      <c r="E439" s="32">
        <v>105</v>
      </c>
      <c r="F439" s="32">
        <v>83</v>
      </c>
      <c r="G439" s="32">
        <v>247</v>
      </c>
      <c r="H439" s="32">
        <v>389</v>
      </c>
      <c r="I439" s="32">
        <v>12</v>
      </c>
      <c r="J439" s="32">
        <v>151</v>
      </c>
      <c r="K439" s="32">
        <v>799</v>
      </c>
      <c r="L439" s="32">
        <v>61</v>
      </c>
      <c r="M439" s="32">
        <v>115</v>
      </c>
      <c r="N439" s="32">
        <v>84</v>
      </c>
      <c r="O439" s="32">
        <v>260</v>
      </c>
      <c r="P439" s="32">
        <v>473</v>
      </c>
      <c r="Q439" s="32">
        <v>14</v>
      </c>
      <c r="R439" s="32">
        <v>222</v>
      </c>
      <c r="S439" s="32">
        <v>969</v>
      </c>
      <c r="T439" s="32">
        <v>2943</v>
      </c>
      <c r="U439" s="333">
        <v>0.47400611620795102</v>
      </c>
      <c r="V439" s="333">
        <v>0.60074753652735302</v>
      </c>
      <c r="W439" s="32" t="s">
        <v>107</v>
      </c>
    </row>
    <row r="440" spans="1:23" s="23" customFormat="1" ht="14.45" customHeight="1" x14ac:dyDescent="0.2">
      <c r="A440" s="19" t="s">
        <v>883</v>
      </c>
      <c r="B440" s="32" t="s">
        <v>535</v>
      </c>
      <c r="C440" s="32">
        <v>153</v>
      </c>
      <c r="D440" s="32">
        <v>0</v>
      </c>
      <c r="E440" s="32">
        <v>0</v>
      </c>
      <c r="F440" s="32">
        <v>0</v>
      </c>
      <c r="G440" s="32">
        <v>0</v>
      </c>
      <c r="H440" s="32">
        <v>81</v>
      </c>
      <c r="I440" s="32">
        <v>0</v>
      </c>
      <c r="J440" s="32">
        <v>23</v>
      </c>
      <c r="K440" s="32">
        <v>104</v>
      </c>
      <c r="L440" s="32">
        <v>0</v>
      </c>
      <c r="M440" s="32">
        <v>0</v>
      </c>
      <c r="N440" s="32">
        <v>7</v>
      </c>
      <c r="O440" s="32">
        <v>7</v>
      </c>
      <c r="P440" s="32">
        <v>37</v>
      </c>
      <c r="Q440" s="32">
        <v>5</v>
      </c>
      <c r="R440" s="32">
        <v>0</v>
      </c>
      <c r="S440" s="32">
        <v>49</v>
      </c>
      <c r="T440" s="32">
        <v>3203</v>
      </c>
      <c r="U440" s="333">
        <v>4.0586949734623803E-2</v>
      </c>
      <c r="V440" s="333">
        <v>4.77677177645957E-2</v>
      </c>
      <c r="W440" s="32" t="s">
        <v>106</v>
      </c>
    </row>
    <row r="441" spans="1:23" s="23" customFormat="1" ht="14.45" customHeight="1" x14ac:dyDescent="0.2">
      <c r="A441" s="19" t="s">
        <v>883</v>
      </c>
      <c r="B441" s="32" t="s">
        <v>534</v>
      </c>
      <c r="C441" s="32">
        <v>100</v>
      </c>
      <c r="D441" s="32">
        <v>0</v>
      </c>
      <c r="E441" s="32">
        <v>5</v>
      </c>
      <c r="F441" s="32">
        <v>10</v>
      </c>
      <c r="G441" s="32">
        <v>15</v>
      </c>
      <c r="H441" s="32">
        <v>36</v>
      </c>
      <c r="I441" s="32">
        <v>0</v>
      </c>
      <c r="J441" s="32">
        <v>7</v>
      </c>
      <c r="K441" s="32">
        <v>58</v>
      </c>
      <c r="L441" s="32">
        <v>0</v>
      </c>
      <c r="M441" s="32">
        <v>0</v>
      </c>
      <c r="N441" s="32">
        <v>11</v>
      </c>
      <c r="O441" s="32">
        <v>11</v>
      </c>
      <c r="P441" s="32">
        <v>15</v>
      </c>
      <c r="Q441" s="32">
        <v>5</v>
      </c>
      <c r="R441" s="32">
        <v>11</v>
      </c>
      <c r="S441" s="32">
        <v>42</v>
      </c>
      <c r="T441" s="32">
        <v>201</v>
      </c>
      <c r="U441" s="333">
        <v>0.40796019900497499</v>
      </c>
      <c r="V441" s="333">
        <v>0.49751243781094501</v>
      </c>
      <c r="W441" s="32" t="s">
        <v>106</v>
      </c>
    </row>
    <row r="442" spans="1:23" s="23" customFormat="1" ht="14.45" customHeight="1" x14ac:dyDescent="0.2">
      <c r="A442" s="19" t="s">
        <v>350</v>
      </c>
      <c r="B442" s="32" t="s">
        <v>534</v>
      </c>
      <c r="C442" s="32">
        <v>12545</v>
      </c>
      <c r="D442" s="32">
        <v>0</v>
      </c>
      <c r="E442" s="32">
        <v>0</v>
      </c>
      <c r="F442" s="32">
        <v>0</v>
      </c>
      <c r="G442" s="32">
        <v>0</v>
      </c>
      <c r="H442" s="32">
        <v>0</v>
      </c>
      <c r="I442" s="32">
        <v>0</v>
      </c>
      <c r="J442" s="32">
        <v>6897</v>
      </c>
      <c r="K442" s="32">
        <v>6897</v>
      </c>
      <c r="L442" s="32">
        <v>0</v>
      </c>
      <c r="M442" s="32">
        <v>0</v>
      </c>
      <c r="N442" s="32">
        <v>0</v>
      </c>
      <c r="O442" s="32">
        <v>0</v>
      </c>
      <c r="P442" s="32">
        <v>0</v>
      </c>
      <c r="Q442" s="32">
        <v>0</v>
      </c>
      <c r="R442" s="32">
        <v>5648</v>
      </c>
      <c r="S442" s="32">
        <v>5648</v>
      </c>
      <c r="T442" s="32">
        <v>12560</v>
      </c>
      <c r="U442" s="333">
        <v>0</v>
      </c>
      <c r="V442" s="333">
        <v>0.998805732484076</v>
      </c>
      <c r="W442" s="32"/>
    </row>
    <row r="443" spans="1:23" s="23" customFormat="1" ht="14.45" customHeight="1" x14ac:dyDescent="0.2">
      <c r="A443" s="19" t="s">
        <v>884</v>
      </c>
      <c r="B443" s="32" t="s">
        <v>535</v>
      </c>
      <c r="C443" s="32">
        <v>14</v>
      </c>
      <c r="D443" s="32">
        <v>0</v>
      </c>
      <c r="E443" s="32">
        <v>0</v>
      </c>
      <c r="F443" s="32">
        <v>0</v>
      </c>
      <c r="G443" s="32">
        <v>0</v>
      </c>
      <c r="H443" s="32">
        <v>0</v>
      </c>
      <c r="I443" s="32">
        <v>0</v>
      </c>
      <c r="J443" s="32">
        <v>0</v>
      </c>
      <c r="K443" s="32">
        <v>0</v>
      </c>
      <c r="L443" s="32">
        <v>0</v>
      </c>
      <c r="M443" s="32">
        <v>0</v>
      </c>
      <c r="N443" s="32">
        <v>0</v>
      </c>
      <c r="O443" s="32">
        <v>0</v>
      </c>
      <c r="P443" s="32">
        <v>14</v>
      </c>
      <c r="Q443" s="32">
        <v>0</v>
      </c>
      <c r="R443" s="32">
        <v>0</v>
      </c>
      <c r="S443" s="32">
        <v>14</v>
      </c>
      <c r="T443" s="32">
        <v>690</v>
      </c>
      <c r="U443" s="333">
        <v>2.0289855072463801E-2</v>
      </c>
      <c r="V443" s="333">
        <v>2.0289855072463801E-2</v>
      </c>
      <c r="W443" s="32" t="s">
        <v>351</v>
      </c>
    </row>
    <row r="444" spans="1:23" s="23" customFormat="1" ht="14.45" customHeight="1" x14ac:dyDescent="0.2">
      <c r="A444" s="19" t="s">
        <v>884</v>
      </c>
      <c r="B444" s="32" t="s">
        <v>534</v>
      </c>
      <c r="C444" s="32">
        <v>0</v>
      </c>
      <c r="D444" s="32">
        <v>0</v>
      </c>
      <c r="E444" s="32">
        <v>0</v>
      </c>
      <c r="F444" s="32">
        <v>0</v>
      </c>
      <c r="G444" s="32">
        <v>0</v>
      </c>
      <c r="H444" s="32">
        <v>0</v>
      </c>
      <c r="I444" s="32">
        <v>0</v>
      </c>
      <c r="J444" s="32">
        <v>0</v>
      </c>
      <c r="K444" s="32">
        <v>0</v>
      </c>
      <c r="L444" s="32">
        <v>0</v>
      </c>
      <c r="M444" s="32">
        <v>0</v>
      </c>
      <c r="N444" s="32">
        <v>0</v>
      </c>
      <c r="O444" s="32">
        <v>0</v>
      </c>
      <c r="P444" s="32">
        <v>0</v>
      </c>
      <c r="Q444" s="32">
        <v>0</v>
      </c>
      <c r="R444" s="32">
        <v>0</v>
      </c>
      <c r="S444" s="32">
        <v>0</v>
      </c>
      <c r="T444" s="32">
        <v>6</v>
      </c>
      <c r="U444" s="333">
        <v>0</v>
      </c>
      <c r="V444" s="333">
        <v>0</v>
      </c>
      <c r="W444" s="32" t="s">
        <v>351</v>
      </c>
    </row>
    <row r="445" spans="1:23" s="23" customFormat="1" ht="14.45" customHeight="1" x14ac:dyDescent="0.2">
      <c r="A445" s="19" t="s">
        <v>885</v>
      </c>
      <c r="B445" s="32" t="s">
        <v>535</v>
      </c>
      <c r="C445" s="32">
        <v>1575</v>
      </c>
      <c r="D445" s="32">
        <v>56</v>
      </c>
      <c r="E445" s="32">
        <v>41</v>
      </c>
      <c r="F445" s="32">
        <v>5</v>
      </c>
      <c r="G445" s="32">
        <v>102</v>
      </c>
      <c r="H445" s="32">
        <v>244</v>
      </c>
      <c r="I445" s="32">
        <v>5</v>
      </c>
      <c r="J445" s="32">
        <v>72</v>
      </c>
      <c r="K445" s="32">
        <v>423</v>
      </c>
      <c r="L445" s="32">
        <v>40</v>
      </c>
      <c r="M445" s="32">
        <v>23</v>
      </c>
      <c r="N445" s="32">
        <v>13</v>
      </c>
      <c r="O445" s="32">
        <v>76</v>
      </c>
      <c r="P445" s="32">
        <v>773</v>
      </c>
      <c r="Q445" s="32">
        <v>5</v>
      </c>
      <c r="R445" s="32">
        <v>298</v>
      </c>
      <c r="S445" s="32">
        <v>1152</v>
      </c>
      <c r="T445" s="32">
        <v>2889</v>
      </c>
      <c r="U445" s="333">
        <v>0.41709934233298701</v>
      </c>
      <c r="V445" s="333">
        <v>0.54517133956386299</v>
      </c>
      <c r="W445" s="32" t="s">
        <v>294</v>
      </c>
    </row>
    <row r="446" spans="1:23" s="23" customFormat="1" ht="14.45" customHeight="1" x14ac:dyDescent="0.2">
      <c r="A446" s="19" t="s">
        <v>885</v>
      </c>
      <c r="B446" s="32" t="s">
        <v>534</v>
      </c>
      <c r="C446" s="32">
        <v>5992</v>
      </c>
      <c r="D446" s="32">
        <v>24</v>
      </c>
      <c r="E446" s="32">
        <v>221</v>
      </c>
      <c r="F446" s="32">
        <v>263</v>
      </c>
      <c r="G446" s="32">
        <v>508</v>
      </c>
      <c r="H446" s="32">
        <v>1358</v>
      </c>
      <c r="I446" s="32">
        <v>148</v>
      </c>
      <c r="J446" s="32">
        <v>473</v>
      </c>
      <c r="K446" s="32">
        <v>2487</v>
      </c>
      <c r="L446" s="32">
        <v>32</v>
      </c>
      <c r="M446" s="32">
        <v>219</v>
      </c>
      <c r="N446" s="32">
        <v>276</v>
      </c>
      <c r="O446" s="32">
        <v>527</v>
      </c>
      <c r="P446" s="32">
        <v>1889</v>
      </c>
      <c r="Q446" s="32">
        <v>273</v>
      </c>
      <c r="R446" s="32">
        <v>816</v>
      </c>
      <c r="S446" s="32">
        <v>3505</v>
      </c>
      <c r="T446" s="32">
        <v>7853</v>
      </c>
      <c r="U446" s="333">
        <v>0.59887940914300297</v>
      </c>
      <c r="V446" s="333">
        <v>0.76302050171908797</v>
      </c>
      <c r="W446" s="32" t="s">
        <v>294</v>
      </c>
    </row>
    <row r="447" spans="1:23" s="23" customFormat="1" ht="14.45" customHeight="1" x14ac:dyDescent="0.2">
      <c r="A447" s="19" t="s">
        <v>886</v>
      </c>
      <c r="B447" s="32" t="s">
        <v>535</v>
      </c>
      <c r="C447" s="32">
        <v>5</v>
      </c>
      <c r="D447" s="32">
        <v>0</v>
      </c>
      <c r="E447" s="32">
        <v>0</v>
      </c>
      <c r="F447" s="32">
        <v>5</v>
      </c>
      <c r="G447" s="32">
        <v>5</v>
      </c>
      <c r="H447" s="32">
        <v>0</v>
      </c>
      <c r="I447" s="32">
        <v>0</v>
      </c>
      <c r="J447" s="32">
        <v>0</v>
      </c>
      <c r="K447" s="32">
        <v>5</v>
      </c>
      <c r="L447" s="32">
        <v>0</v>
      </c>
      <c r="M447" s="32">
        <v>0</v>
      </c>
      <c r="N447" s="32">
        <v>0</v>
      </c>
      <c r="O447" s="32">
        <v>0</v>
      </c>
      <c r="P447" s="32">
        <v>0</v>
      </c>
      <c r="Q447" s="32">
        <v>0</v>
      </c>
      <c r="R447" s="32">
        <v>0</v>
      </c>
      <c r="S447" s="32">
        <v>0</v>
      </c>
      <c r="T447" s="32">
        <v>1308</v>
      </c>
      <c r="U447" s="333">
        <v>3.8226299694189602E-3</v>
      </c>
      <c r="V447" s="333">
        <v>3.8226299694189602E-3</v>
      </c>
      <c r="W447" s="32" t="s">
        <v>205</v>
      </c>
    </row>
    <row r="448" spans="1:23" s="23" customFormat="1" ht="14.45" customHeight="1" x14ac:dyDescent="0.2">
      <c r="A448" s="19" t="s">
        <v>886</v>
      </c>
      <c r="B448" s="32" t="s">
        <v>534</v>
      </c>
      <c r="C448" s="32">
        <v>0</v>
      </c>
      <c r="D448" s="32">
        <v>0</v>
      </c>
      <c r="E448" s="32">
        <v>0</v>
      </c>
      <c r="F448" s="32">
        <v>0</v>
      </c>
      <c r="G448" s="32">
        <v>0</v>
      </c>
      <c r="H448" s="32">
        <v>0</v>
      </c>
      <c r="I448" s="32">
        <v>0</v>
      </c>
      <c r="J448" s="32">
        <v>0</v>
      </c>
      <c r="K448" s="32">
        <v>0</v>
      </c>
      <c r="L448" s="32">
        <v>0</v>
      </c>
      <c r="M448" s="32">
        <v>0</v>
      </c>
      <c r="N448" s="32">
        <v>0</v>
      </c>
      <c r="O448" s="32">
        <v>0</v>
      </c>
      <c r="P448" s="32">
        <v>0</v>
      </c>
      <c r="Q448" s="32">
        <v>0</v>
      </c>
      <c r="R448" s="32">
        <v>0</v>
      </c>
      <c r="S448" s="32">
        <v>0</v>
      </c>
      <c r="T448" s="32">
        <v>30</v>
      </c>
      <c r="U448" s="333">
        <v>0</v>
      </c>
      <c r="V448" s="333">
        <v>0</v>
      </c>
      <c r="W448" s="32" t="s">
        <v>205</v>
      </c>
    </row>
    <row r="449" spans="1:23" s="23" customFormat="1" ht="14.45" customHeight="1" x14ac:dyDescent="0.2">
      <c r="A449" s="19" t="s">
        <v>887</v>
      </c>
      <c r="B449" s="32" t="s">
        <v>535</v>
      </c>
      <c r="C449" s="32">
        <v>162</v>
      </c>
      <c r="D449" s="32">
        <v>0</v>
      </c>
      <c r="E449" s="32">
        <v>0</v>
      </c>
      <c r="F449" s="32">
        <v>9</v>
      </c>
      <c r="G449" s="32">
        <v>9</v>
      </c>
      <c r="H449" s="32">
        <v>45</v>
      </c>
      <c r="I449" s="32">
        <v>5</v>
      </c>
      <c r="J449" s="32">
        <v>15</v>
      </c>
      <c r="K449" s="32">
        <v>74</v>
      </c>
      <c r="L449" s="32">
        <v>10</v>
      </c>
      <c r="M449" s="32">
        <v>0</v>
      </c>
      <c r="N449" s="32">
        <v>5</v>
      </c>
      <c r="O449" s="32">
        <v>15</v>
      </c>
      <c r="P449" s="32">
        <v>53</v>
      </c>
      <c r="Q449" s="32">
        <v>0</v>
      </c>
      <c r="R449" s="32">
        <v>20</v>
      </c>
      <c r="S449" s="32">
        <v>88</v>
      </c>
      <c r="T449" s="32">
        <v>627</v>
      </c>
      <c r="U449" s="333">
        <v>0.20255183413078201</v>
      </c>
      <c r="V449" s="333">
        <v>0.25837320574162698</v>
      </c>
      <c r="W449" s="32" t="s">
        <v>295</v>
      </c>
    </row>
    <row r="450" spans="1:23" s="23" customFormat="1" ht="14.45" customHeight="1" x14ac:dyDescent="0.2">
      <c r="A450" s="19" t="s">
        <v>887</v>
      </c>
      <c r="B450" s="32" t="s">
        <v>534</v>
      </c>
      <c r="C450" s="32">
        <v>63</v>
      </c>
      <c r="D450" s="32">
        <v>5</v>
      </c>
      <c r="E450" s="32">
        <v>6</v>
      </c>
      <c r="F450" s="32">
        <v>0</v>
      </c>
      <c r="G450" s="32">
        <v>11</v>
      </c>
      <c r="H450" s="32">
        <v>23</v>
      </c>
      <c r="I450" s="32">
        <v>0</v>
      </c>
      <c r="J450" s="32">
        <v>0</v>
      </c>
      <c r="K450" s="32">
        <v>34</v>
      </c>
      <c r="L450" s="32">
        <v>0</v>
      </c>
      <c r="M450" s="32">
        <v>9</v>
      </c>
      <c r="N450" s="32">
        <v>0</v>
      </c>
      <c r="O450" s="32">
        <v>9</v>
      </c>
      <c r="P450" s="32">
        <v>20</v>
      </c>
      <c r="Q450" s="32">
        <v>0</v>
      </c>
      <c r="R450" s="32">
        <v>0</v>
      </c>
      <c r="S450" s="32">
        <v>29</v>
      </c>
      <c r="T450" s="32">
        <v>289</v>
      </c>
      <c r="U450" s="333">
        <v>0.21799307958477501</v>
      </c>
      <c r="V450" s="333">
        <v>0.21799307958477501</v>
      </c>
      <c r="W450" s="32" t="s">
        <v>295</v>
      </c>
    </row>
    <row r="451" spans="1:23" s="23" customFormat="1" ht="14.45" customHeight="1" x14ac:dyDescent="0.2">
      <c r="A451" s="19" t="s">
        <v>888</v>
      </c>
      <c r="B451" s="32" t="s">
        <v>535</v>
      </c>
      <c r="C451" s="32">
        <v>6710</v>
      </c>
      <c r="D451" s="32">
        <v>43</v>
      </c>
      <c r="E451" s="32">
        <v>37</v>
      </c>
      <c r="F451" s="32">
        <v>18</v>
      </c>
      <c r="G451" s="32">
        <v>98</v>
      </c>
      <c r="H451" s="32">
        <v>316</v>
      </c>
      <c r="I451" s="32">
        <v>0</v>
      </c>
      <c r="J451" s="32">
        <v>707</v>
      </c>
      <c r="K451" s="32">
        <v>1121</v>
      </c>
      <c r="L451" s="32">
        <v>54</v>
      </c>
      <c r="M451" s="32">
        <v>47</v>
      </c>
      <c r="N451" s="32">
        <v>50</v>
      </c>
      <c r="O451" s="32">
        <v>151</v>
      </c>
      <c r="P451" s="32">
        <v>1108</v>
      </c>
      <c r="Q451" s="32">
        <v>10</v>
      </c>
      <c r="R451" s="32">
        <v>4320</v>
      </c>
      <c r="S451" s="32">
        <v>5589</v>
      </c>
      <c r="T451" s="32">
        <v>7923</v>
      </c>
      <c r="U451" s="333">
        <v>0.21241953805376801</v>
      </c>
      <c r="V451" s="333">
        <v>0.84690142622743902</v>
      </c>
      <c r="W451" s="32" t="s">
        <v>109</v>
      </c>
    </row>
    <row r="452" spans="1:23" s="23" customFormat="1" ht="14.45" customHeight="1" x14ac:dyDescent="0.2">
      <c r="A452" s="19" t="s">
        <v>888</v>
      </c>
      <c r="B452" s="32" t="s">
        <v>534</v>
      </c>
      <c r="C452" s="32">
        <v>1353</v>
      </c>
      <c r="D452" s="32">
        <v>7</v>
      </c>
      <c r="E452" s="32">
        <v>30</v>
      </c>
      <c r="F452" s="32">
        <v>31</v>
      </c>
      <c r="G452" s="32">
        <v>68</v>
      </c>
      <c r="H452" s="32">
        <v>134</v>
      </c>
      <c r="I452" s="32">
        <v>9</v>
      </c>
      <c r="J452" s="32">
        <v>269</v>
      </c>
      <c r="K452" s="32">
        <v>480</v>
      </c>
      <c r="L452" s="32">
        <v>20</v>
      </c>
      <c r="M452" s="32">
        <v>21</v>
      </c>
      <c r="N452" s="32">
        <v>15</v>
      </c>
      <c r="O452" s="32">
        <v>56</v>
      </c>
      <c r="P452" s="32">
        <v>303</v>
      </c>
      <c r="Q452" s="32">
        <v>12</v>
      </c>
      <c r="R452" s="32">
        <v>502</v>
      </c>
      <c r="S452" s="32">
        <v>873</v>
      </c>
      <c r="T452" s="32">
        <v>2667</v>
      </c>
      <c r="U452" s="333">
        <v>0.21822272215972999</v>
      </c>
      <c r="V452" s="333">
        <v>0.50731158605174398</v>
      </c>
      <c r="W452" s="32" t="s">
        <v>109</v>
      </c>
    </row>
    <row r="453" spans="1:23" s="23" customFormat="1" ht="14.45" customHeight="1" x14ac:dyDescent="0.2">
      <c r="A453" s="19" t="s">
        <v>890</v>
      </c>
      <c r="B453" s="32" t="s">
        <v>535</v>
      </c>
      <c r="C453" s="32">
        <v>57739</v>
      </c>
      <c r="D453" s="32">
        <v>1420</v>
      </c>
      <c r="E453" s="32">
        <v>2170</v>
      </c>
      <c r="F453" s="32">
        <v>1194</v>
      </c>
      <c r="G453" s="32">
        <v>4784</v>
      </c>
      <c r="H453" s="32">
        <v>7258</v>
      </c>
      <c r="I453" s="32">
        <v>88</v>
      </c>
      <c r="J453" s="32">
        <v>2479</v>
      </c>
      <c r="K453" s="32">
        <v>14609</v>
      </c>
      <c r="L453" s="32">
        <v>1573</v>
      </c>
      <c r="M453" s="32">
        <v>2515</v>
      </c>
      <c r="N453" s="32">
        <v>1706</v>
      </c>
      <c r="O453" s="32">
        <v>5794</v>
      </c>
      <c r="P453" s="32">
        <v>28142</v>
      </c>
      <c r="Q453" s="32">
        <v>224</v>
      </c>
      <c r="R453" s="32">
        <v>8970</v>
      </c>
      <c r="S453" s="32">
        <v>43130</v>
      </c>
      <c r="T453" s="32">
        <v>82737</v>
      </c>
      <c r="U453" s="333">
        <v>0.55948366510750902</v>
      </c>
      <c r="V453" s="333">
        <v>0.69786189975464397</v>
      </c>
      <c r="W453" s="32" t="s">
        <v>110</v>
      </c>
    </row>
    <row r="454" spans="1:23" s="23" customFormat="1" ht="14.45" customHeight="1" x14ac:dyDescent="0.2">
      <c r="A454" s="19" t="s">
        <v>890</v>
      </c>
      <c r="B454" s="32" t="s">
        <v>534</v>
      </c>
      <c r="C454" s="32">
        <v>57984</v>
      </c>
      <c r="D454" s="32">
        <v>906</v>
      </c>
      <c r="E454" s="32">
        <v>1578</v>
      </c>
      <c r="F454" s="32">
        <v>1137</v>
      </c>
      <c r="G454" s="32">
        <v>3621</v>
      </c>
      <c r="H454" s="32">
        <v>8763</v>
      </c>
      <c r="I454" s="32">
        <v>2019</v>
      </c>
      <c r="J454" s="32">
        <v>6289</v>
      </c>
      <c r="K454" s="32">
        <v>20692</v>
      </c>
      <c r="L454" s="32">
        <v>922</v>
      </c>
      <c r="M454" s="32">
        <v>1780</v>
      </c>
      <c r="N454" s="32">
        <v>1248</v>
      </c>
      <c r="O454" s="32">
        <v>3950</v>
      </c>
      <c r="P454" s="32">
        <v>15078</v>
      </c>
      <c r="Q454" s="32">
        <v>2300</v>
      </c>
      <c r="R454" s="32">
        <v>15964</v>
      </c>
      <c r="S454" s="32">
        <v>37292</v>
      </c>
      <c r="T454" s="32">
        <v>92198</v>
      </c>
      <c r="U454" s="333">
        <v>0.38754636760016498</v>
      </c>
      <c r="V454" s="333">
        <v>0.62890735156944799</v>
      </c>
      <c r="W454" s="32" t="s">
        <v>110</v>
      </c>
    </row>
    <row r="455" spans="1:23" s="23" customFormat="1" ht="14.45" customHeight="1" x14ac:dyDescent="0.2">
      <c r="A455" s="19" t="s">
        <v>891</v>
      </c>
      <c r="B455" s="32" t="s">
        <v>535</v>
      </c>
      <c r="C455" s="32">
        <v>244</v>
      </c>
      <c r="D455" s="32">
        <v>0</v>
      </c>
      <c r="E455" s="32">
        <v>8</v>
      </c>
      <c r="F455" s="32">
        <v>0</v>
      </c>
      <c r="G455" s="32">
        <v>8</v>
      </c>
      <c r="H455" s="32">
        <v>26</v>
      </c>
      <c r="I455" s="32">
        <v>0</v>
      </c>
      <c r="J455" s="32">
        <v>23</v>
      </c>
      <c r="K455" s="32">
        <v>57</v>
      </c>
      <c r="L455" s="32">
        <v>5</v>
      </c>
      <c r="M455" s="32">
        <v>6</v>
      </c>
      <c r="N455" s="32">
        <v>7</v>
      </c>
      <c r="O455" s="32">
        <v>18</v>
      </c>
      <c r="P455" s="32">
        <v>127</v>
      </c>
      <c r="Q455" s="32">
        <v>0</v>
      </c>
      <c r="R455" s="32">
        <v>42</v>
      </c>
      <c r="S455" s="32">
        <v>187</v>
      </c>
      <c r="T455" s="32">
        <v>863</v>
      </c>
      <c r="U455" s="333">
        <v>0.20741599073001199</v>
      </c>
      <c r="V455" s="333">
        <v>0.28273464658169201</v>
      </c>
      <c r="W455" s="32" t="s">
        <v>108</v>
      </c>
    </row>
    <row r="456" spans="1:23" s="23" customFormat="1" ht="14.45" customHeight="1" x14ac:dyDescent="0.2">
      <c r="A456" s="19" t="s">
        <v>891</v>
      </c>
      <c r="B456" s="32" t="s">
        <v>534</v>
      </c>
      <c r="C456" s="32">
        <v>1269</v>
      </c>
      <c r="D456" s="32">
        <v>5</v>
      </c>
      <c r="E456" s="32">
        <v>14</v>
      </c>
      <c r="F456" s="32">
        <v>13</v>
      </c>
      <c r="G456" s="32">
        <v>32</v>
      </c>
      <c r="H456" s="32">
        <v>137</v>
      </c>
      <c r="I456" s="32">
        <v>6</v>
      </c>
      <c r="J456" s="32">
        <v>186</v>
      </c>
      <c r="K456" s="32">
        <v>361</v>
      </c>
      <c r="L456" s="32">
        <v>5</v>
      </c>
      <c r="M456" s="32">
        <v>8</v>
      </c>
      <c r="N456" s="32">
        <v>20</v>
      </c>
      <c r="O456" s="32">
        <v>33</v>
      </c>
      <c r="P456" s="32">
        <v>310</v>
      </c>
      <c r="Q456" s="32">
        <v>6</v>
      </c>
      <c r="R456" s="32">
        <v>559</v>
      </c>
      <c r="S456" s="32">
        <v>908</v>
      </c>
      <c r="T456" s="32">
        <v>2235</v>
      </c>
      <c r="U456" s="333">
        <v>0.23445190156599599</v>
      </c>
      <c r="V456" s="333">
        <v>0.56778523489932897</v>
      </c>
      <c r="W456" s="32" t="s">
        <v>108</v>
      </c>
    </row>
    <row r="457" spans="1:23" s="23" customFormat="1" ht="14.45" customHeight="1" x14ac:dyDescent="0.2">
      <c r="A457" s="19" t="s">
        <v>892</v>
      </c>
      <c r="B457" s="32" t="s">
        <v>535</v>
      </c>
      <c r="C457" s="32">
        <v>11</v>
      </c>
      <c r="D457" s="32">
        <v>0</v>
      </c>
      <c r="E457" s="32">
        <v>0</v>
      </c>
      <c r="F457" s="32">
        <v>0</v>
      </c>
      <c r="G457" s="32">
        <v>0</v>
      </c>
      <c r="H457" s="32">
        <v>11</v>
      </c>
      <c r="I457" s="32">
        <v>0</v>
      </c>
      <c r="J457" s="32">
        <v>0</v>
      </c>
      <c r="K457" s="32">
        <v>11</v>
      </c>
      <c r="L457" s="32">
        <v>0</v>
      </c>
      <c r="M457" s="32">
        <v>0</v>
      </c>
      <c r="N457" s="32">
        <v>0</v>
      </c>
      <c r="O457" s="32">
        <v>0</v>
      </c>
      <c r="P457" s="32">
        <v>0</v>
      </c>
      <c r="Q457" s="32">
        <v>0</v>
      </c>
      <c r="R457" s="32">
        <v>0</v>
      </c>
      <c r="S457" s="32">
        <v>0</v>
      </c>
      <c r="T457" s="32">
        <v>11</v>
      </c>
      <c r="U457" s="333">
        <v>1</v>
      </c>
      <c r="V457" s="333">
        <v>1</v>
      </c>
      <c r="W457" s="32" t="s">
        <v>296</v>
      </c>
    </row>
    <row r="458" spans="1:23" s="23" customFormat="1" ht="14.45" customHeight="1" x14ac:dyDescent="0.2">
      <c r="A458" s="19" t="s">
        <v>892</v>
      </c>
      <c r="B458" s="32" t="s">
        <v>534</v>
      </c>
      <c r="C458" s="32">
        <v>5</v>
      </c>
      <c r="D458" s="32">
        <v>5</v>
      </c>
      <c r="E458" s="32">
        <v>0</v>
      </c>
      <c r="F458" s="32">
        <v>0</v>
      </c>
      <c r="G458" s="32">
        <v>5</v>
      </c>
      <c r="H458" s="32">
        <v>0</v>
      </c>
      <c r="I458" s="32">
        <v>0</v>
      </c>
      <c r="J458" s="32">
        <v>0</v>
      </c>
      <c r="K458" s="32">
        <v>5</v>
      </c>
      <c r="L458" s="32">
        <v>0</v>
      </c>
      <c r="M458" s="32">
        <v>0</v>
      </c>
      <c r="N458" s="32">
        <v>0</v>
      </c>
      <c r="O458" s="32">
        <v>0</v>
      </c>
      <c r="P458" s="32">
        <v>0</v>
      </c>
      <c r="Q458" s="32">
        <v>0</v>
      </c>
      <c r="R458" s="32">
        <v>0</v>
      </c>
      <c r="S458" s="32">
        <v>0</v>
      </c>
      <c r="T458" s="32">
        <v>19</v>
      </c>
      <c r="U458" s="333">
        <v>0.26315789473684198</v>
      </c>
      <c r="V458" s="333">
        <v>0.26315789473684198</v>
      </c>
      <c r="W458" s="32" t="s">
        <v>296</v>
      </c>
    </row>
    <row r="459" spans="1:23" s="23" customFormat="1" ht="14.45" customHeight="1" x14ac:dyDescent="0.2">
      <c r="A459" s="19" t="s">
        <v>894</v>
      </c>
      <c r="B459" s="32" t="s">
        <v>535</v>
      </c>
      <c r="C459" s="32">
        <v>7554</v>
      </c>
      <c r="D459" s="32">
        <v>229</v>
      </c>
      <c r="E459" s="32">
        <v>281</v>
      </c>
      <c r="F459" s="32">
        <v>248</v>
      </c>
      <c r="G459" s="32">
        <v>758</v>
      </c>
      <c r="H459" s="32">
        <v>2051</v>
      </c>
      <c r="I459" s="32">
        <v>22</v>
      </c>
      <c r="J459" s="32">
        <v>263</v>
      </c>
      <c r="K459" s="32">
        <v>3094</v>
      </c>
      <c r="L459" s="32">
        <v>228</v>
      </c>
      <c r="M459" s="32">
        <v>275</v>
      </c>
      <c r="N459" s="32">
        <v>217</v>
      </c>
      <c r="O459" s="32">
        <v>720</v>
      </c>
      <c r="P459" s="32">
        <v>3501</v>
      </c>
      <c r="Q459" s="32">
        <v>38</v>
      </c>
      <c r="R459" s="32">
        <v>201</v>
      </c>
      <c r="S459" s="32">
        <v>4460</v>
      </c>
      <c r="T459" s="32">
        <v>11833</v>
      </c>
      <c r="U459" s="333">
        <v>0.59917180765655398</v>
      </c>
      <c r="V459" s="333">
        <v>0.638384179836052</v>
      </c>
      <c r="W459" s="32" t="s">
        <v>112</v>
      </c>
    </row>
    <row r="460" spans="1:23" s="23" customFormat="1" ht="14.45" customHeight="1" x14ac:dyDescent="0.2">
      <c r="A460" s="19" t="s">
        <v>894</v>
      </c>
      <c r="B460" s="32" t="s">
        <v>534</v>
      </c>
      <c r="C460" s="32">
        <v>3014</v>
      </c>
      <c r="D460" s="32">
        <v>51</v>
      </c>
      <c r="E460" s="32">
        <v>111</v>
      </c>
      <c r="F460" s="32">
        <v>98</v>
      </c>
      <c r="G460" s="32">
        <v>260</v>
      </c>
      <c r="H460" s="32">
        <v>868</v>
      </c>
      <c r="I460" s="32">
        <v>36</v>
      </c>
      <c r="J460" s="32">
        <v>120</v>
      </c>
      <c r="K460" s="32">
        <v>1284</v>
      </c>
      <c r="L460" s="32">
        <v>48</v>
      </c>
      <c r="M460" s="32">
        <v>104</v>
      </c>
      <c r="N460" s="32">
        <v>120</v>
      </c>
      <c r="O460" s="32">
        <v>272</v>
      </c>
      <c r="P460" s="32">
        <v>1252</v>
      </c>
      <c r="Q460" s="32">
        <v>65</v>
      </c>
      <c r="R460" s="32">
        <v>141</v>
      </c>
      <c r="S460" s="32">
        <v>1730</v>
      </c>
      <c r="T460" s="32">
        <v>7510</v>
      </c>
      <c r="U460" s="333">
        <v>0.36657789613848202</v>
      </c>
      <c r="V460" s="333">
        <v>0.40133155792276998</v>
      </c>
      <c r="W460" s="32" t="s">
        <v>112</v>
      </c>
    </row>
    <row r="461" spans="1:23" s="23" customFormat="1" ht="14.45" customHeight="1" x14ac:dyDescent="0.2">
      <c r="A461" s="19" t="s">
        <v>895</v>
      </c>
      <c r="B461" s="32" t="s">
        <v>535</v>
      </c>
      <c r="C461" s="32">
        <v>15804</v>
      </c>
      <c r="D461" s="32">
        <v>213</v>
      </c>
      <c r="E461" s="32">
        <v>459</v>
      </c>
      <c r="F461" s="32">
        <v>405</v>
      </c>
      <c r="G461" s="32">
        <v>1077</v>
      </c>
      <c r="H461" s="32">
        <v>2560</v>
      </c>
      <c r="I461" s="32">
        <v>651</v>
      </c>
      <c r="J461" s="32">
        <v>4309</v>
      </c>
      <c r="K461" s="32">
        <v>8597</v>
      </c>
      <c r="L461" s="32">
        <v>251</v>
      </c>
      <c r="M461" s="32">
        <v>470</v>
      </c>
      <c r="N461" s="32">
        <v>390</v>
      </c>
      <c r="O461" s="32">
        <v>1111</v>
      </c>
      <c r="P461" s="32">
        <v>1866</v>
      </c>
      <c r="Q461" s="32">
        <v>230</v>
      </c>
      <c r="R461" s="32">
        <v>4000</v>
      </c>
      <c r="S461" s="32">
        <v>7207</v>
      </c>
      <c r="T461" s="32">
        <v>34637</v>
      </c>
      <c r="U461" s="333">
        <v>0.216387100499466</v>
      </c>
      <c r="V461" s="333">
        <v>0.45627508156018098</v>
      </c>
      <c r="W461" s="32" t="s">
        <v>113</v>
      </c>
    </row>
    <row r="462" spans="1:23" s="23" customFormat="1" ht="14.45" customHeight="1" x14ac:dyDescent="0.2">
      <c r="A462" s="19" t="s">
        <v>895</v>
      </c>
      <c r="B462" s="32" t="s">
        <v>537</v>
      </c>
      <c r="C462" s="32">
        <v>5914000</v>
      </c>
      <c r="D462" s="32">
        <v>192000</v>
      </c>
      <c r="E462" s="32">
        <v>305000</v>
      </c>
      <c r="F462" s="32">
        <v>312000</v>
      </c>
      <c r="G462" s="32">
        <v>809000</v>
      </c>
      <c r="H462" s="32">
        <v>1861000</v>
      </c>
      <c r="I462" s="32">
        <v>707000</v>
      </c>
      <c r="J462" s="32">
        <v>0</v>
      </c>
      <c r="K462" s="32">
        <v>3377000</v>
      </c>
      <c r="L462" s="32">
        <v>165000</v>
      </c>
      <c r="M462" s="32">
        <v>262000</v>
      </c>
      <c r="N462" s="32">
        <v>270000</v>
      </c>
      <c r="O462" s="32">
        <v>697000</v>
      </c>
      <c r="P462" s="32">
        <v>1333000</v>
      </c>
      <c r="Q462" s="32">
        <v>507000</v>
      </c>
      <c r="R462" s="32">
        <v>0</v>
      </c>
      <c r="S462" s="32">
        <v>2537000</v>
      </c>
      <c r="T462" s="32">
        <v>5914000</v>
      </c>
      <c r="U462" s="333">
        <v>1</v>
      </c>
      <c r="V462" s="333">
        <v>1</v>
      </c>
      <c r="W462" s="32" t="s">
        <v>113</v>
      </c>
    </row>
    <row r="463" spans="1:23" s="23" customFormat="1" ht="14.45" customHeight="1" x14ac:dyDescent="0.2">
      <c r="A463" s="19" t="s">
        <v>895</v>
      </c>
      <c r="B463" s="32" t="s">
        <v>534</v>
      </c>
      <c r="C463" s="32">
        <v>4168115</v>
      </c>
      <c r="D463" s="32">
        <v>74982</v>
      </c>
      <c r="E463" s="32">
        <v>146568</v>
      </c>
      <c r="F463" s="32">
        <v>117178</v>
      </c>
      <c r="G463" s="32">
        <v>338728</v>
      </c>
      <c r="H463" s="32">
        <v>734794</v>
      </c>
      <c r="I463" s="32">
        <v>129806</v>
      </c>
      <c r="J463" s="32">
        <v>1523895</v>
      </c>
      <c r="K463" s="32">
        <v>2727223</v>
      </c>
      <c r="L463" s="32">
        <v>76250</v>
      </c>
      <c r="M463" s="32">
        <v>158814</v>
      </c>
      <c r="N463" s="32">
        <v>118901</v>
      </c>
      <c r="O463" s="32">
        <v>353965</v>
      </c>
      <c r="P463" s="32">
        <v>260298</v>
      </c>
      <c r="Q463" s="32">
        <v>49413</v>
      </c>
      <c r="R463" s="32">
        <v>777216</v>
      </c>
      <c r="S463" s="32">
        <v>1440892</v>
      </c>
      <c r="T463" s="32">
        <v>5679880</v>
      </c>
      <c r="U463" s="333">
        <v>0.32870483179222099</v>
      </c>
      <c r="V463" s="333">
        <v>0.73383856701197903</v>
      </c>
      <c r="W463" s="32" t="s">
        <v>113</v>
      </c>
    </row>
    <row r="464" spans="1:23" s="23" customFormat="1" ht="14.45" customHeight="1" x14ac:dyDescent="0.2">
      <c r="A464" s="19" t="s">
        <v>896</v>
      </c>
      <c r="B464" s="32" t="s">
        <v>535</v>
      </c>
      <c r="C464" s="32">
        <v>75</v>
      </c>
      <c r="D464" s="32">
        <v>0</v>
      </c>
      <c r="E464" s="32">
        <v>5</v>
      </c>
      <c r="F464" s="32">
        <v>5</v>
      </c>
      <c r="G464" s="32">
        <v>10</v>
      </c>
      <c r="H464" s="32">
        <v>26</v>
      </c>
      <c r="I464" s="32">
        <v>0</v>
      </c>
      <c r="J464" s="32">
        <v>0</v>
      </c>
      <c r="K464" s="32">
        <v>36</v>
      </c>
      <c r="L464" s="32">
        <v>0</v>
      </c>
      <c r="M464" s="32">
        <v>0</v>
      </c>
      <c r="N464" s="32">
        <v>7</v>
      </c>
      <c r="O464" s="32">
        <v>7</v>
      </c>
      <c r="P464" s="32">
        <v>27</v>
      </c>
      <c r="Q464" s="32">
        <v>0</v>
      </c>
      <c r="R464" s="32">
        <v>5</v>
      </c>
      <c r="S464" s="32">
        <v>39</v>
      </c>
      <c r="T464" s="32">
        <v>594</v>
      </c>
      <c r="U464" s="333">
        <v>0.117845117845118</v>
      </c>
      <c r="V464" s="333">
        <v>0.12626262626262599</v>
      </c>
      <c r="W464" s="32" t="s">
        <v>7</v>
      </c>
    </row>
    <row r="465" spans="1:23" s="23" customFormat="1" ht="14.45" customHeight="1" x14ac:dyDescent="0.2">
      <c r="A465" s="19" t="s">
        <v>896</v>
      </c>
      <c r="B465" s="32" t="s">
        <v>534</v>
      </c>
      <c r="C465" s="32">
        <v>71</v>
      </c>
      <c r="D465" s="32">
        <v>0</v>
      </c>
      <c r="E465" s="32">
        <v>6</v>
      </c>
      <c r="F465" s="32">
        <v>18</v>
      </c>
      <c r="G465" s="32">
        <v>24</v>
      </c>
      <c r="H465" s="32">
        <v>5</v>
      </c>
      <c r="I465" s="32">
        <v>0</v>
      </c>
      <c r="J465" s="32">
        <v>0</v>
      </c>
      <c r="K465" s="32">
        <v>29</v>
      </c>
      <c r="L465" s="32">
        <v>0</v>
      </c>
      <c r="M465" s="32">
        <v>8</v>
      </c>
      <c r="N465" s="32">
        <v>11</v>
      </c>
      <c r="O465" s="32">
        <v>19</v>
      </c>
      <c r="P465" s="32">
        <v>16</v>
      </c>
      <c r="Q465" s="32">
        <v>0</v>
      </c>
      <c r="R465" s="32">
        <v>7</v>
      </c>
      <c r="S465" s="32">
        <v>42</v>
      </c>
      <c r="T465" s="32">
        <v>192</v>
      </c>
      <c r="U465" s="333">
        <v>0.33333333333333298</v>
      </c>
      <c r="V465" s="333">
        <v>0.36979166666666702</v>
      </c>
      <c r="W465" s="32" t="s">
        <v>7</v>
      </c>
    </row>
    <row r="466" spans="1:23" s="23" customFormat="1" ht="14.45" customHeight="1" x14ac:dyDescent="0.2">
      <c r="A466" s="19" t="s">
        <v>898</v>
      </c>
      <c r="B466" s="32" t="s">
        <v>535</v>
      </c>
      <c r="C466" s="32">
        <v>84</v>
      </c>
      <c r="D466" s="32">
        <v>0</v>
      </c>
      <c r="E466" s="32">
        <v>5</v>
      </c>
      <c r="F466" s="32">
        <v>21</v>
      </c>
      <c r="G466" s="32">
        <v>26</v>
      </c>
      <c r="H466" s="32">
        <v>16</v>
      </c>
      <c r="I466" s="32">
        <v>0</v>
      </c>
      <c r="J466" s="32">
        <v>7</v>
      </c>
      <c r="K466" s="32">
        <v>49</v>
      </c>
      <c r="L466" s="32">
        <v>0</v>
      </c>
      <c r="M466" s="32">
        <v>0</v>
      </c>
      <c r="N466" s="32">
        <v>0</v>
      </c>
      <c r="O466" s="32">
        <v>0</v>
      </c>
      <c r="P466" s="32">
        <v>30</v>
      </c>
      <c r="Q466" s="32">
        <v>0</v>
      </c>
      <c r="R466" s="32">
        <v>5</v>
      </c>
      <c r="S466" s="32">
        <v>35</v>
      </c>
      <c r="T466" s="32">
        <v>408</v>
      </c>
      <c r="U466" s="333">
        <v>0.17647058823529399</v>
      </c>
      <c r="V466" s="333">
        <v>0.20588235294117599</v>
      </c>
      <c r="W466" s="32" t="s">
        <v>39</v>
      </c>
    </row>
    <row r="467" spans="1:23" s="23" customFormat="1" ht="14.45" customHeight="1" x14ac:dyDescent="0.2">
      <c r="A467" s="19" t="s">
        <v>898</v>
      </c>
      <c r="B467" s="32" t="s">
        <v>534</v>
      </c>
      <c r="C467" s="32">
        <v>109</v>
      </c>
      <c r="D467" s="32">
        <v>0</v>
      </c>
      <c r="E467" s="32">
        <v>5</v>
      </c>
      <c r="F467" s="32">
        <v>5</v>
      </c>
      <c r="G467" s="32">
        <v>10</v>
      </c>
      <c r="H467" s="32">
        <v>15</v>
      </c>
      <c r="I467" s="32">
        <v>0</v>
      </c>
      <c r="J467" s="32">
        <v>21</v>
      </c>
      <c r="K467" s="32">
        <v>46</v>
      </c>
      <c r="L467" s="32">
        <v>0</v>
      </c>
      <c r="M467" s="32">
        <v>13</v>
      </c>
      <c r="N467" s="32">
        <v>0</v>
      </c>
      <c r="O467" s="32">
        <v>13</v>
      </c>
      <c r="P467" s="32">
        <v>12</v>
      </c>
      <c r="Q467" s="32">
        <v>5</v>
      </c>
      <c r="R467" s="32">
        <v>33</v>
      </c>
      <c r="S467" s="32">
        <v>63</v>
      </c>
      <c r="T467" s="32">
        <v>237</v>
      </c>
      <c r="U467" s="333">
        <v>0.23206751054852301</v>
      </c>
      <c r="V467" s="333">
        <v>0.45991561181434598</v>
      </c>
      <c r="W467" s="32" t="s">
        <v>39</v>
      </c>
    </row>
    <row r="468" spans="1:23" s="23" customFormat="1" ht="14.45" customHeight="1" x14ac:dyDescent="0.2">
      <c r="A468" s="19" t="s">
        <v>900</v>
      </c>
      <c r="B468" s="32" t="s">
        <v>535</v>
      </c>
      <c r="C468" s="32">
        <v>1097</v>
      </c>
      <c r="D468" s="32">
        <v>52</v>
      </c>
      <c r="E468" s="32">
        <v>56</v>
      </c>
      <c r="F468" s="32">
        <v>23</v>
      </c>
      <c r="G468" s="32">
        <v>131</v>
      </c>
      <c r="H468" s="32">
        <v>254</v>
      </c>
      <c r="I468" s="32">
        <v>5</v>
      </c>
      <c r="J468" s="32">
        <v>45</v>
      </c>
      <c r="K468" s="32">
        <v>435</v>
      </c>
      <c r="L468" s="32">
        <v>36</v>
      </c>
      <c r="M468" s="32">
        <v>54</v>
      </c>
      <c r="N468" s="32">
        <v>27</v>
      </c>
      <c r="O468" s="32">
        <v>117</v>
      </c>
      <c r="P468" s="32">
        <v>475</v>
      </c>
      <c r="Q468" s="32">
        <v>5</v>
      </c>
      <c r="R468" s="32">
        <v>65</v>
      </c>
      <c r="S468" s="32">
        <v>662</v>
      </c>
      <c r="T468" s="32">
        <v>1916</v>
      </c>
      <c r="U468" s="333">
        <v>0.51513569937369497</v>
      </c>
      <c r="V468" s="333">
        <v>0.57254697286012501</v>
      </c>
      <c r="W468" s="32" t="s">
        <v>297</v>
      </c>
    </row>
    <row r="469" spans="1:23" s="23" customFormat="1" ht="14.45" customHeight="1" x14ac:dyDescent="0.2">
      <c r="A469" s="19" t="s">
        <v>900</v>
      </c>
      <c r="B469" s="32" t="s">
        <v>534</v>
      </c>
      <c r="C469" s="32">
        <v>419</v>
      </c>
      <c r="D469" s="32">
        <v>5</v>
      </c>
      <c r="E469" s="32">
        <v>16</v>
      </c>
      <c r="F469" s="32">
        <v>11</v>
      </c>
      <c r="G469" s="32">
        <v>32</v>
      </c>
      <c r="H469" s="32">
        <v>147</v>
      </c>
      <c r="I469" s="32">
        <v>0</v>
      </c>
      <c r="J469" s="32">
        <v>39</v>
      </c>
      <c r="K469" s="32">
        <v>218</v>
      </c>
      <c r="L469" s="32">
        <v>0</v>
      </c>
      <c r="M469" s="32">
        <v>12</v>
      </c>
      <c r="N469" s="32">
        <v>19</v>
      </c>
      <c r="O469" s="32">
        <v>31</v>
      </c>
      <c r="P469" s="32">
        <v>135</v>
      </c>
      <c r="Q469" s="32">
        <v>0</v>
      </c>
      <c r="R469" s="32">
        <v>35</v>
      </c>
      <c r="S469" s="32">
        <v>201</v>
      </c>
      <c r="T469" s="32">
        <v>786</v>
      </c>
      <c r="U469" s="333">
        <v>0.43893129770992401</v>
      </c>
      <c r="V469" s="333">
        <v>0.53307888040712503</v>
      </c>
      <c r="W469" s="32" t="s">
        <v>297</v>
      </c>
    </row>
    <row r="470" spans="1:23" s="23" customFormat="1" ht="14.45" customHeight="1" x14ac:dyDescent="0.2">
      <c r="A470" s="19" t="s">
        <v>901</v>
      </c>
      <c r="B470" s="32" t="s">
        <v>535</v>
      </c>
      <c r="C470" s="32">
        <v>1264</v>
      </c>
      <c r="D470" s="32">
        <v>298</v>
      </c>
      <c r="E470" s="32">
        <v>130</v>
      </c>
      <c r="F470" s="32">
        <v>41</v>
      </c>
      <c r="G470" s="32">
        <v>469</v>
      </c>
      <c r="H470" s="32">
        <v>80</v>
      </c>
      <c r="I470" s="32">
        <v>0</v>
      </c>
      <c r="J470" s="32">
        <v>30</v>
      </c>
      <c r="K470" s="32">
        <v>579</v>
      </c>
      <c r="L470" s="32">
        <v>332</v>
      </c>
      <c r="M470" s="32">
        <v>167</v>
      </c>
      <c r="N470" s="32">
        <v>39</v>
      </c>
      <c r="O470" s="32">
        <v>538</v>
      </c>
      <c r="P470" s="32">
        <v>92</v>
      </c>
      <c r="Q470" s="32">
        <v>0</v>
      </c>
      <c r="R470" s="32">
        <v>55</v>
      </c>
      <c r="S470" s="32">
        <v>685</v>
      </c>
      <c r="T470" s="32">
        <v>2115</v>
      </c>
      <c r="U470" s="333">
        <v>0.55744680851063799</v>
      </c>
      <c r="V470" s="333">
        <v>0.59763593380614699</v>
      </c>
      <c r="W470" s="32" t="s">
        <v>3</v>
      </c>
    </row>
    <row r="471" spans="1:23" s="23" customFormat="1" ht="14.45" customHeight="1" x14ac:dyDescent="0.2">
      <c r="A471" s="19" t="s">
        <v>901</v>
      </c>
      <c r="B471" s="32" t="s">
        <v>534</v>
      </c>
      <c r="C471" s="32">
        <v>679</v>
      </c>
      <c r="D471" s="32">
        <v>23</v>
      </c>
      <c r="E471" s="32">
        <v>99</v>
      </c>
      <c r="F471" s="32">
        <v>51</v>
      </c>
      <c r="G471" s="32">
        <v>173</v>
      </c>
      <c r="H471" s="32">
        <v>45</v>
      </c>
      <c r="I471" s="32">
        <v>14</v>
      </c>
      <c r="J471" s="32">
        <v>58</v>
      </c>
      <c r="K471" s="32">
        <v>290</v>
      </c>
      <c r="L471" s="32">
        <v>33</v>
      </c>
      <c r="M471" s="32">
        <v>92</v>
      </c>
      <c r="N471" s="32">
        <v>43</v>
      </c>
      <c r="O471" s="32">
        <v>168</v>
      </c>
      <c r="P471" s="32">
        <v>102</v>
      </c>
      <c r="Q471" s="32">
        <v>30</v>
      </c>
      <c r="R471" s="32">
        <v>89</v>
      </c>
      <c r="S471" s="32">
        <v>389</v>
      </c>
      <c r="T471" s="32">
        <v>1306</v>
      </c>
      <c r="U471" s="333">
        <v>0.40735068912710598</v>
      </c>
      <c r="V471" s="333">
        <v>0.51990811638591095</v>
      </c>
      <c r="W471" s="32" t="s">
        <v>3</v>
      </c>
    </row>
    <row r="472" spans="1:23" s="23" customFormat="1" ht="14.45" customHeight="1" x14ac:dyDescent="0.2">
      <c r="A472" s="19" t="s">
        <v>912</v>
      </c>
      <c r="B472" s="32" t="s">
        <v>535</v>
      </c>
      <c r="C472" s="32">
        <v>26787</v>
      </c>
      <c r="D472" s="32">
        <v>428</v>
      </c>
      <c r="E472" s="32">
        <v>563</v>
      </c>
      <c r="F472" s="32">
        <v>339</v>
      </c>
      <c r="G472" s="32">
        <v>1330</v>
      </c>
      <c r="H472" s="32">
        <v>3016</v>
      </c>
      <c r="I472" s="32">
        <v>188</v>
      </c>
      <c r="J472" s="32">
        <v>3230</v>
      </c>
      <c r="K472" s="32">
        <v>7764</v>
      </c>
      <c r="L472" s="32">
        <v>405</v>
      </c>
      <c r="M472" s="32">
        <v>554</v>
      </c>
      <c r="N472" s="32">
        <v>409</v>
      </c>
      <c r="O472" s="32">
        <v>1368</v>
      </c>
      <c r="P472" s="32">
        <v>6191</v>
      </c>
      <c r="Q472" s="32">
        <v>175</v>
      </c>
      <c r="R472" s="32">
        <v>11289</v>
      </c>
      <c r="S472" s="32">
        <v>19023</v>
      </c>
      <c r="T472" s="32">
        <v>50027</v>
      </c>
      <c r="U472" s="333">
        <v>0.24522757710836099</v>
      </c>
      <c r="V472" s="333">
        <v>0.53545085653747004</v>
      </c>
      <c r="W472" s="32" t="s">
        <v>186</v>
      </c>
    </row>
    <row r="473" spans="1:23" s="23" customFormat="1" ht="14.45" customHeight="1" x14ac:dyDescent="0.2">
      <c r="A473" s="19" t="s">
        <v>912</v>
      </c>
      <c r="B473" s="32" t="s">
        <v>539</v>
      </c>
      <c r="C473" s="32">
        <v>3701027</v>
      </c>
      <c r="D473" s="32">
        <v>113359</v>
      </c>
      <c r="E473" s="32">
        <v>166581</v>
      </c>
      <c r="F473" s="32">
        <v>269052</v>
      </c>
      <c r="G473" s="32">
        <v>548992</v>
      </c>
      <c r="H473" s="32">
        <v>1259695</v>
      </c>
      <c r="I473" s="32">
        <v>114800</v>
      </c>
      <c r="J473" s="32">
        <v>48227</v>
      </c>
      <c r="K473" s="32">
        <v>1971714</v>
      </c>
      <c r="L473" s="32">
        <v>111294</v>
      </c>
      <c r="M473" s="32">
        <v>157662</v>
      </c>
      <c r="N473" s="32">
        <v>245676</v>
      </c>
      <c r="O473" s="32">
        <v>514632</v>
      </c>
      <c r="P473" s="32">
        <v>1061202</v>
      </c>
      <c r="Q473" s="32">
        <v>107785</v>
      </c>
      <c r="R473" s="32">
        <v>45694</v>
      </c>
      <c r="S473" s="32">
        <v>1729313</v>
      </c>
      <c r="T473" s="32">
        <v>6014447</v>
      </c>
      <c r="U473" s="333">
        <v>0.59974025874698</v>
      </c>
      <c r="V473" s="333">
        <v>0.61535615826359402</v>
      </c>
      <c r="W473" s="32" t="s">
        <v>186</v>
      </c>
    </row>
    <row r="474" spans="1:23" s="23" customFormat="1" ht="14.45" customHeight="1" x14ac:dyDescent="0.2">
      <c r="A474" s="19" t="s">
        <v>912</v>
      </c>
      <c r="B474" s="32" t="s">
        <v>534</v>
      </c>
      <c r="C474" s="32">
        <v>62423</v>
      </c>
      <c r="D474" s="32">
        <v>1738</v>
      </c>
      <c r="E474" s="32">
        <v>1690</v>
      </c>
      <c r="F474" s="32">
        <v>1474</v>
      </c>
      <c r="G474" s="32">
        <v>4902</v>
      </c>
      <c r="H474" s="32">
        <v>6365</v>
      </c>
      <c r="I474" s="32">
        <v>771</v>
      </c>
      <c r="J474" s="32">
        <v>15337</v>
      </c>
      <c r="K474" s="32">
        <v>27375</v>
      </c>
      <c r="L474" s="32">
        <v>1800</v>
      </c>
      <c r="M474" s="32">
        <v>1869</v>
      </c>
      <c r="N474" s="32">
        <v>1699</v>
      </c>
      <c r="O474" s="32">
        <v>5368</v>
      </c>
      <c r="P474" s="32">
        <v>10661</v>
      </c>
      <c r="Q474" s="32">
        <v>993</v>
      </c>
      <c r="R474" s="32">
        <v>18026</v>
      </c>
      <c r="S474" s="32">
        <v>35048</v>
      </c>
      <c r="T474" s="32">
        <v>100702</v>
      </c>
      <c r="U474" s="333">
        <v>0.28857420905245201</v>
      </c>
      <c r="V474" s="333">
        <v>0.61987845325812796</v>
      </c>
      <c r="W474" s="32" t="s">
        <v>186</v>
      </c>
    </row>
    <row r="475" spans="1:23" s="23" customFormat="1" ht="14.45" customHeight="1" x14ac:dyDescent="0.2">
      <c r="A475" s="19" t="s">
        <v>902</v>
      </c>
      <c r="B475" s="32" t="s">
        <v>535</v>
      </c>
      <c r="C475" s="32">
        <v>328</v>
      </c>
      <c r="D475" s="32">
        <v>49</v>
      </c>
      <c r="E475" s="32">
        <v>0</v>
      </c>
      <c r="F475" s="32">
        <v>0</v>
      </c>
      <c r="G475" s="32">
        <v>49</v>
      </c>
      <c r="H475" s="32">
        <v>45</v>
      </c>
      <c r="I475" s="32">
        <v>0</v>
      </c>
      <c r="J475" s="32">
        <v>65</v>
      </c>
      <c r="K475" s="32">
        <v>159</v>
      </c>
      <c r="L475" s="32">
        <v>66</v>
      </c>
      <c r="M475" s="32">
        <v>7</v>
      </c>
      <c r="N475" s="32">
        <v>0</v>
      </c>
      <c r="O475" s="32">
        <v>73</v>
      </c>
      <c r="P475" s="32">
        <v>36</v>
      </c>
      <c r="Q475" s="32">
        <v>0</v>
      </c>
      <c r="R475" s="32">
        <v>60</v>
      </c>
      <c r="S475" s="32">
        <v>169</v>
      </c>
      <c r="T475" s="32">
        <v>578</v>
      </c>
      <c r="U475" s="333">
        <v>0.35121107266436002</v>
      </c>
      <c r="V475" s="333">
        <v>0.56747404844290705</v>
      </c>
      <c r="W475" s="32" t="s">
        <v>298</v>
      </c>
    </row>
    <row r="476" spans="1:23" s="23" customFormat="1" ht="14.45" customHeight="1" x14ac:dyDescent="0.2">
      <c r="A476" s="19" t="s">
        <v>902</v>
      </c>
      <c r="B476" s="32" t="s">
        <v>534</v>
      </c>
      <c r="C476" s="32">
        <v>30</v>
      </c>
      <c r="D476" s="32">
        <v>5</v>
      </c>
      <c r="E476" s="32">
        <v>0</v>
      </c>
      <c r="F476" s="32">
        <v>0</v>
      </c>
      <c r="G476" s="32">
        <v>5</v>
      </c>
      <c r="H476" s="32">
        <v>9</v>
      </c>
      <c r="I476" s="32">
        <v>0</v>
      </c>
      <c r="J476" s="32">
        <v>0</v>
      </c>
      <c r="K476" s="32">
        <v>14</v>
      </c>
      <c r="L476" s="32">
        <v>10</v>
      </c>
      <c r="M476" s="32">
        <v>0</v>
      </c>
      <c r="N476" s="32">
        <v>6</v>
      </c>
      <c r="O476" s="32">
        <v>16</v>
      </c>
      <c r="P476" s="32">
        <v>0</v>
      </c>
      <c r="Q476" s="32">
        <v>0</v>
      </c>
      <c r="R476" s="32">
        <v>0</v>
      </c>
      <c r="S476" s="32">
        <v>16</v>
      </c>
      <c r="T476" s="32">
        <v>68</v>
      </c>
      <c r="U476" s="333">
        <v>0.441176470588235</v>
      </c>
      <c r="V476" s="333">
        <v>0.441176470588235</v>
      </c>
      <c r="W476" s="32" t="s">
        <v>298</v>
      </c>
    </row>
    <row r="477" spans="1:23" s="23" customFormat="1" ht="14.45" customHeight="1" x14ac:dyDescent="0.2">
      <c r="A477" s="19" t="s">
        <v>903</v>
      </c>
      <c r="B477" s="32" t="s">
        <v>535</v>
      </c>
      <c r="C477" s="32">
        <v>2684</v>
      </c>
      <c r="D477" s="32">
        <v>45</v>
      </c>
      <c r="E477" s="32">
        <v>73</v>
      </c>
      <c r="F477" s="32">
        <v>73</v>
      </c>
      <c r="G477" s="32">
        <v>191</v>
      </c>
      <c r="H477" s="32">
        <v>384</v>
      </c>
      <c r="I477" s="32">
        <v>12</v>
      </c>
      <c r="J477" s="32">
        <v>212</v>
      </c>
      <c r="K477" s="32">
        <v>799</v>
      </c>
      <c r="L477" s="32">
        <v>34</v>
      </c>
      <c r="M477" s="32">
        <v>104</v>
      </c>
      <c r="N477" s="32">
        <v>73</v>
      </c>
      <c r="O477" s="32">
        <v>211</v>
      </c>
      <c r="P477" s="32">
        <v>1067</v>
      </c>
      <c r="Q477" s="32">
        <v>5</v>
      </c>
      <c r="R477" s="32">
        <v>602</v>
      </c>
      <c r="S477" s="32">
        <v>1885</v>
      </c>
      <c r="T477" s="32">
        <v>8720</v>
      </c>
      <c r="U477" s="333">
        <v>0.21444954128440399</v>
      </c>
      <c r="V477" s="333">
        <v>0.30779816513761499</v>
      </c>
      <c r="W477" s="32" t="s">
        <v>115</v>
      </c>
    </row>
    <row r="478" spans="1:23" s="23" customFormat="1" ht="14.45" customHeight="1" x14ac:dyDescent="0.2">
      <c r="A478" s="19" t="s">
        <v>903</v>
      </c>
      <c r="B478" s="32" t="s">
        <v>534</v>
      </c>
      <c r="C478" s="32">
        <v>1800</v>
      </c>
      <c r="D478" s="32">
        <v>31</v>
      </c>
      <c r="E478" s="32">
        <v>38</v>
      </c>
      <c r="F478" s="32">
        <v>53</v>
      </c>
      <c r="G478" s="32">
        <v>122</v>
      </c>
      <c r="H478" s="32">
        <v>322</v>
      </c>
      <c r="I478" s="32">
        <v>41</v>
      </c>
      <c r="J478" s="32">
        <v>305</v>
      </c>
      <c r="K478" s="32">
        <v>790</v>
      </c>
      <c r="L478" s="32">
        <v>21</v>
      </c>
      <c r="M478" s="32">
        <v>68</v>
      </c>
      <c r="N478" s="32">
        <v>49</v>
      </c>
      <c r="O478" s="32">
        <v>138</v>
      </c>
      <c r="P478" s="32">
        <v>487</v>
      </c>
      <c r="Q478" s="32">
        <v>18</v>
      </c>
      <c r="R478" s="32">
        <v>367</v>
      </c>
      <c r="S478" s="32">
        <v>1010</v>
      </c>
      <c r="T478" s="32">
        <v>4324</v>
      </c>
      <c r="U478" s="333">
        <v>0.26086956521739102</v>
      </c>
      <c r="V478" s="333">
        <v>0.416281221091582</v>
      </c>
      <c r="W478" s="32" t="s">
        <v>115</v>
      </c>
    </row>
    <row r="479" spans="1:23" s="23" customFormat="1" ht="14.45" customHeight="1" x14ac:dyDescent="0.2">
      <c r="A479" s="19" t="s">
        <v>904</v>
      </c>
      <c r="B479" s="32" t="s">
        <v>535</v>
      </c>
      <c r="C479" s="32">
        <v>27</v>
      </c>
      <c r="D479" s="32">
        <v>0</v>
      </c>
      <c r="E479" s="32">
        <v>7</v>
      </c>
      <c r="F479" s="32">
        <v>6</v>
      </c>
      <c r="G479" s="32">
        <v>13</v>
      </c>
      <c r="H479" s="32">
        <v>9</v>
      </c>
      <c r="I479" s="32">
        <v>0</v>
      </c>
      <c r="J479" s="32">
        <v>0</v>
      </c>
      <c r="K479" s="32">
        <v>22</v>
      </c>
      <c r="L479" s="32">
        <v>0</v>
      </c>
      <c r="M479" s="32">
        <v>5</v>
      </c>
      <c r="N479" s="32">
        <v>0</v>
      </c>
      <c r="O479" s="32">
        <v>5</v>
      </c>
      <c r="P479" s="32">
        <v>0</v>
      </c>
      <c r="Q479" s="32">
        <v>0</v>
      </c>
      <c r="R479" s="32">
        <v>0</v>
      </c>
      <c r="S479" s="32">
        <v>5</v>
      </c>
      <c r="T479" s="32">
        <v>705</v>
      </c>
      <c r="U479" s="333">
        <v>3.8297872340425497E-2</v>
      </c>
      <c r="V479" s="333">
        <v>3.8297872340425497E-2</v>
      </c>
      <c r="W479" s="32" t="s">
        <v>352</v>
      </c>
    </row>
    <row r="480" spans="1:23" s="23" customFormat="1" ht="14.45" customHeight="1" x14ac:dyDescent="0.2">
      <c r="A480" s="19" t="s">
        <v>904</v>
      </c>
      <c r="B480" s="32" t="s">
        <v>534</v>
      </c>
      <c r="C480" s="32">
        <v>0</v>
      </c>
      <c r="D480" s="32">
        <v>0</v>
      </c>
      <c r="E480" s="32">
        <v>0</v>
      </c>
      <c r="F480" s="32">
        <v>0</v>
      </c>
      <c r="G480" s="32">
        <v>0</v>
      </c>
      <c r="H480" s="32">
        <v>0</v>
      </c>
      <c r="I480" s="32">
        <v>0</v>
      </c>
      <c r="J480" s="32">
        <v>0</v>
      </c>
      <c r="K480" s="32">
        <v>0</v>
      </c>
      <c r="L480" s="32">
        <v>0</v>
      </c>
      <c r="M480" s="32">
        <v>0</v>
      </c>
      <c r="N480" s="32">
        <v>0</v>
      </c>
      <c r="O480" s="32">
        <v>0</v>
      </c>
      <c r="P480" s="32">
        <v>0</v>
      </c>
      <c r="Q480" s="32">
        <v>0</v>
      </c>
      <c r="R480" s="32">
        <v>0</v>
      </c>
      <c r="S480" s="32">
        <v>0</v>
      </c>
      <c r="T480" s="32">
        <v>5</v>
      </c>
      <c r="U480" s="333">
        <v>0</v>
      </c>
      <c r="V480" s="333">
        <v>0</v>
      </c>
      <c r="W480" s="32" t="s">
        <v>352</v>
      </c>
    </row>
    <row r="481" spans="1:23" s="23" customFormat="1" ht="14.45" customHeight="1" x14ac:dyDescent="0.2">
      <c r="A481" s="19" t="s">
        <v>905</v>
      </c>
      <c r="B481" s="32" t="s">
        <v>535</v>
      </c>
      <c r="C481" s="32">
        <v>186343</v>
      </c>
      <c r="D481" s="32">
        <v>2466</v>
      </c>
      <c r="E481" s="32">
        <v>8998</v>
      </c>
      <c r="F481" s="32">
        <v>5735</v>
      </c>
      <c r="G481" s="32">
        <v>17199</v>
      </c>
      <c r="H481" s="32">
        <v>51983</v>
      </c>
      <c r="I481" s="32">
        <v>3146</v>
      </c>
      <c r="J481" s="32">
        <v>20181</v>
      </c>
      <c r="K481" s="32">
        <v>92509</v>
      </c>
      <c r="L481" s="32">
        <v>2501</v>
      </c>
      <c r="M481" s="32">
        <v>9031</v>
      </c>
      <c r="N481" s="32">
        <v>6029</v>
      </c>
      <c r="O481" s="32">
        <v>17561</v>
      </c>
      <c r="P481" s="32">
        <v>54985</v>
      </c>
      <c r="Q481" s="32">
        <v>2049</v>
      </c>
      <c r="R481" s="32">
        <v>19239</v>
      </c>
      <c r="S481" s="32">
        <v>93834</v>
      </c>
      <c r="T481" s="32">
        <v>1137162</v>
      </c>
      <c r="U481" s="333">
        <v>0.12920146821649001</v>
      </c>
      <c r="V481" s="333">
        <v>0.16386671380155199</v>
      </c>
      <c r="W481" s="32" t="s">
        <v>116</v>
      </c>
    </row>
    <row r="482" spans="1:23" s="23" customFormat="1" ht="14.45" customHeight="1" x14ac:dyDescent="0.2">
      <c r="A482" s="19" t="s">
        <v>905</v>
      </c>
      <c r="B482" s="32" t="s">
        <v>536</v>
      </c>
      <c r="C482" s="32">
        <v>3605208</v>
      </c>
      <c r="D482" s="32">
        <v>123749</v>
      </c>
      <c r="E482" s="32">
        <v>123753</v>
      </c>
      <c r="F482" s="32">
        <v>123792</v>
      </c>
      <c r="G482" s="32">
        <v>371294</v>
      </c>
      <c r="H482" s="32">
        <v>926425</v>
      </c>
      <c r="I482" s="32">
        <v>43050</v>
      </c>
      <c r="J482" s="32">
        <v>542509</v>
      </c>
      <c r="K482" s="32">
        <v>1883278</v>
      </c>
      <c r="L482" s="32">
        <v>124683</v>
      </c>
      <c r="M482" s="32">
        <v>124673</v>
      </c>
      <c r="N482" s="32">
        <v>124694</v>
      </c>
      <c r="O482" s="32">
        <v>374050</v>
      </c>
      <c r="P482" s="32">
        <v>840227</v>
      </c>
      <c r="Q482" s="32">
        <v>28471</v>
      </c>
      <c r="R482" s="32">
        <v>479182</v>
      </c>
      <c r="S482" s="32">
        <v>1721930</v>
      </c>
      <c r="T482" s="32">
        <v>5217456</v>
      </c>
      <c r="U482" s="333">
        <v>0.49516795158406701</v>
      </c>
      <c r="V482" s="333">
        <v>0.69098963172856698</v>
      </c>
      <c r="W482" s="32" t="s">
        <v>116</v>
      </c>
    </row>
    <row r="483" spans="1:23" s="23" customFormat="1" ht="14.45" customHeight="1" x14ac:dyDescent="0.2">
      <c r="A483" s="19" t="s">
        <v>905</v>
      </c>
      <c r="B483" s="32" t="s">
        <v>534</v>
      </c>
      <c r="C483" s="32">
        <v>40213</v>
      </c>
      <c r="D483" s="32">
        <v>476</v>
      </c>
      <c r="E483" s="32">
        <v>1992</v>
      </c>
      <c r="F483" s="32">
        <v>1365</v>
      </c>
      <c r="G483" s="32">
        <v>3833</v>
      </c>
      <c r="H483" s="32">
        <v>13951</v>
      </c>
      <c r="I483" s="32">
        <v>1432</v>
      </c>
      <c r="J483" s="32">
        <v>1243</v>
      </c>
      <c r="K483" s="32">
        <v>20459</v>
      </c>
      <c r="L483" s="32">
        <v>486</v>
      </c>
      <c r="M483" s="32">
        <v>2075</v>
      </c>
      <c r="N483" s="32">
        <v>1475</v>
      </c>
      <c r="O483" s="32">
        <v>4036</v>
      </c>
      <c r="P483" s="32">
        <v>13734</v>
      </c>
      <c r="Q483" s="32">
        <v>833</v>
      </c>
      <c r="R483" s="32">
        <v>1151</v>
      </c>
      <c r="S483" s="32">
        <v>19754</v>
      </c>
      <c r="T483" s="32">
        <v>234376</v>
      </c>
      <c r="U483" s="333">
        <v>0.16136037819571999</v>
      </c>
      <c r="V483" s="333">
        <v>0.17157473461446601</v>
      </c>
      <c r="W483" s="32" t="s">
        <v>116</v>
      </c>
    </row>
    <row r="484" spans="1:23" s="23" customFormat="1" ht="14.45" customHeight="1" x14ac:dyDescent="0.2">
      <c r="A484" s="19" t="s">
        <v>906</v>
      </c>
      <c r="B484" s="32" t="s">
        <v>535</v>
      </c>
      <c r="C484" s="32">
        <v>1974</v>
      </c>
      <c r="D484" s="32">
        <v>39</v>
      </c>
      <c r="E484" s="32">
        <v>65</v>
      </c>
      <c r="F484" s="32">
        <v>65</v>
      </c>
      <c r="G484" s="32">
        <v>169</v>
      </c>
      <c r="H484" s="32">
        <v>543</v>
      </c>
      <c r="I484" s="32">
        <v>18</v>
      </c>
      <c r="J484" s="32">
        <v>294</v>
      </c>
      <c r="K484" s="32">
        <v>1024</v>
      </c>
      <c r="L484" s="32">
        <v>29</v>
      </c>
      <c r="M484" s="32">
        <v>82</v>
      </c>
      <c r="N484" s="32">
        <v>66</v>
      </c>
      <c r="O484" s="32">
        <v>177</v>
      </c>
      <c r="P484" s="32">
        <v>602</v>
      </c>
      <c r="Q484" s="32">
        <v>21</v>
      </c>
      <c r="R484" s="32">
        <v>150</v>
      </c>
      <c r="S484" s="32">
        <v>950</v>
      </c>
      <c r="T484" s="32">
        <v>10627</v>
      </c>
      <c r="U484" s="333">
        <v>0.143972899218971</v>
      </c>
      <c r="V484" s="333">
        <v>0.18575326997271099</v>
      </c>
      <c r="W484" s="32" t="s">
        <v>299</v>
      </c>
    </row>
    <row r="485" spans="1:23" s="23" customFormat="1" ht="14.45" customHeight="1" x14ac:dyDescent="0.2">
      <c r="A485" s="19" t="s">
        <v>906</v>
      </c>
      <c r="B485" s="32" t="s">
        <v>534</v>
      </c>
      <c r="C485" s="32">
        <v>12220</v>
      </c>
      <c r="D485" s="32">
        <v>63</v>
      </c>
      <c r="E485" s="32">
        <v>118</v>
      </c>
      <c r="F485" s="32">
        <v>84</v>
      </c>
      <c r="G485" s="32">
        <v>265</v>
      </c>
      <c r="H485" s="32">
        <v>1270</v>
      </c>
      <c r="I485" s="32">
        <v>261</v>
      </c>
      <c r="J485" s="32">
        <v>3623</v>
      </c>
      <c r="K485" s="32">
        <v>5419</v>
      </c>
      <c r="L485" s="32">
        <v>65</v>
      </c>
      <c r="M485" s="32">
        <v>122</v>
      </c>
      <c r="N485" s="32">
        <v>104</v>
      </c>
      <c r="O485" s="32">
        <v>291</v>
      </c>
      <c r="P485" s="32">
        <v>1457</v>
      </c>
      <c r="Q485" s="32">
        <v>381</v>
      </c>
      <c r="R485" s="32">
        <v>4672</v>
      </c>
      <c r="S485" s="32">
        <v>6801</v>
      </c>
      <c r="T485" s="32">
        <v>17287</v>
      </c>
      <c r="U485" s="333">
        <v>0.22704922774339101</v>
      </c>
      <c r="V485" s="333">
        <v>0.70688957019725795</v>
      </c>
      <c r="W485" s="32" t="s">
        <v>299</v>
      </c>
    </row>
    <row r="486" spans="1:23" s="23" customFormat="1" ht="14.45" customHeight="1" x14ac:dyDescent="0.2">
      <c r="A486" s="19" t="s">
        <v>907</v>
      </c>
      <c r="B486" s="32" t="s">
        <v>535</v>
      </c>
      <c r="C486" s="32">
        <v>5</v>
      </c>
      <c r="D486" s="32">
        <v>0</v>
      </c>
      <c r="E486" s="32">
        <v>0</v>
      </c>
      <c r="F486" s="32">
        <v>0</v>
      </c>
      <c r="G486" s="32">
        <v>0</v>
      </c>
      <c r="H486" s="32">
        <v>0</v>
      </c>
      <c r="I486" s="32">
        <v>0</v>
      </c>
      <c r="J486" s="32">
        <v>0</v>
      </c>
      <c r="K486" s="32">
        <v>0</v>
      </c>
      <c r="L486" s="32">
        <v>0</v>
      </c>
      <c r="M486" s="32">
        <v>0</v>
      </c>
      <c r="N486" s="32">
        <v>0</v>
      </c>
      <c r="O486" s="32">
        <v>0</v>
      </c>
      <c r="P486" s="32">
        <v>0</v>
      </c>
      <c r="Q486" s="32">
        <v>0</v>
      </c>
      <c r="R486" s="32">
        <v>5</v>
      </c>
      <c r="S486" s="32">
        <v>5</v>
      </c>
      <c r="T486" s="32">
        <v>750</v>
      </c>
      <c r="U486" s="333">
        <v>0</v>
      </c>
      <c r="V486" s="333">
        <v>6.6666666666666697E-3</v>
      </c>
      <c r="W486" s="32" t="s">
        <v>300</v>
      </c>
    </row>
    <row r="487" spans="1:23" s="23" customFormat="1" ht="14.45" customHeight="1" x14ac:dyDescent="0.2">
      <c r="A487" s="19" t="s">
        <v>907</v>
      </c>
      <c r="B487" s="32" t="s">
        <v>540</v>
      </c>
      <c r="C487" s="32">
        <v>0</v>
      </c>
      <c r="D487" s="32">
        <v>0</v>
      </c>
      <c r="E487" s="32">
        <v>0</v>
      </c>
      <c r="F487" s="32">
        <v>0</v>
      </c>
      <c r="G487" s="32">
        <v>0</v>
      </c>
      <c r="H487" s="32">
        <v>0</v>
      </c>
      <c r="I487" s="32">
        <v>0</v>
      </c>
      <c r="J487" s="32">
        <v>0</v>
      </c>
      <c r="K487" s="32">
        <v>0</v>
      </c>
      <c r="L487" s="32">
        <v>0</v>
      </c>
      <c r="M487" s="32">
        <v>0</v>
      </c>
      <c r="N487" s="32">
        <v>0</v>
      </c>
      <c r="O487" s="32">
        <v>0</v>
      </c>
      <c r="P487" s="32">
        <v>0</v>
      </c>
      <c r="Q487" s="32">
        <v>0</v>
      </c>
      <c r="R487" s="32">
        <v>0</v>
      </c>
      <c r="S487" s="32">
        <v>0</v>
      </c>
      <c r="T487" s="32">
        <v>5</v>
      </c>
      <c r="U487" s="333">
        <v>0</v>
      </c>
      <c r="V487" s="333">
        <v>0</v>
      </c>
      <c r="W487" s="32" t="s">
        <v>300</v>
      </c>
    </row>
    <row r="488" spans="1:23" s="23" customFormat="1" ht="14.45" customHeight="1" x14ac:dyDescent="0.2">
      <c r="A488" s="19" t="s">
        <v>907</v>
      </c>
      <c r="B488" s="32" t="s">
        <v>534</v>
      </c>
      <c r="C488" s="32">
        <v>979</v>
      </c>
      <c r="D488" s="32">
        <v>0</v>
      </c>
      <c r="E488" s="32">
        <v>0</v>
      </c>
      <c r="F488" s="32">
        <v>0</v>
      </c>
      <c r="G488" s="32">
        <v>0</v>
      </c>
      <c r="H488" s="32">
        <v>20</v>
      </c>
      <c r="I488" s="32">
        <v>0</v>
      </c>
      <c r="J488" s="32">
        <v>198</v>
      </c>
      <c r="K488" s="32">
        <v>218</v>
      </c>
      <c r="L488" s="32">
        <v>0</v>
      </c>
      <c r="M488" s="32">
        <v>0</v>
      </c>
      <c r="N488" s="32">
        <v>0</v>
      </c>
      <c r="O488" s="32">
        <v>0</v>
      </c>
      <c r="P488" s="32">
        <v>97</v>
      </c>
      <c r="Q488" s="32">
        <v>0</v>
      </c>
      <c r="R488" s="32">
        <v>664</v>
      </c>
      <c r="S488" s="32">
        <v>761</v>
      </c>
      <c r="T488" s="32">
        <v>91041</v>
      </c>
      <c r="U488" s="333">
        <v>1.2851352687250799E-3</v>
      </c>
      <c r="V488" s="333">
        <v>1.07533968212124E-2</v>
      </c>
      <c r="W488" s="32" t="s">
        <v>300</v>
      </c>
    </row>
    <row r="489" spans="1:23" s="23" customFormat="1" ht="14.45" customHeight="1" x14ac:dyDescent="0.2">
      <c r="A489" s="19" t="s">
        <v>908</v>
      </c>
      <c r="B489" s="32" t="s">
        <v>535</v>
      </c>
      <c r="C489" s="32">
        <v>31138</v>
      </c>
      <c r="D489" s="32">
        <v>897</v>
      </c>
      <c r="E489" s="32">
        <v>1463</v>
      </c>
      <c r="F489" s="32">
        <v>1182</v>
      </c>
      <c r="G489" s="32">
        <v>3542</v>
      </c>
      <c r="H489" s="32">
        <v>5895</v>
      </c>
      <c r="I489" s="32">
        <v>472</v>
      </c>
      <c r="J489" s="32">
        <v>436</v>
      </c>
      <c r="K489" s="32">
        <v>10345</v>
      </c>
      <c r="L489" s="32">
        <v>937</v>
      </c>
      <c r="M489" s="32">
        <v>1546</v>
      </c>
      <c r="N489" s="32">
        <v>1357</v>
      </c>
      <c r="O489" s="32">
        <v>3840</v>
      </c>
      <c r="P489" s="32">
        <v>13648</v>
      </c>
      <c r="Q489" s="32">
        <v>560</v>
      </c>
      <c r="R489" s="32">
        <v>2745</v>
      </c>
      <c r="S489" s="32">
        <v>20793</v>
      </c>
      <c r="T489" s="32">
        <v>33524</v>
      </c>
      <c r="U489" s="333">
        <v>0.83393986397804598</v>
      </c>
      <c r="V489" s="333">
        <v>0.92882710893688103</v>
      </c>
      <c r="W489" s="32" t="s">
        <v>126</v>
      </c>
    </row>
    <row r="490" spans="1:23" s="23" customFormat="1" ht="14.45" customHeight="1" x14ac:dyDescent="0.2">
      <c r="A490" s="19" t="s">
        <v>908</v>
      </c>
      <c r="B490" s="32" t="s">
        <v>537</v>
      </c>
      <c r="C490" s="32">
        <v>4523022</v>
      </c>
      <c r="D490" s="32">
        <v>0</v>
      </c>
      <c r="E490" s="32">
        <v>0</v>
      </c>
      <c r="F490" s="32">
        <v>0</v>
      </c>
      <c r="G490" s="32">
        <v>0</v>
      </c>
      <c r="H490" s="32">
        <v>0</v>
      </c>
      <c r="I490" s="32">
        <v>0</v>
      </c>
      <c r="J490" s="32">
        <v>2227788</v>
      </c>
      <c r="K490" s="32">
        <v>2227788</v>
      </c>
      <c r="L490" s="32">
        <v>0</v>
      </c>
      <c r="M490" s="32">
        <v>0</v>
      </c>
      <c r="N490" s="32">
        <v>0</v>
      </c>
      <c r="O490" s="32">
        <v>0</v>
      </c>
      <c r="P490" s="32">
        <v>0</v>
      </c>
      <c r="Q490" s="32">
        <v>0</v>
      </c>
      <c r="R490" s="32">
        <v>2295234</v>
      </c>
      <c r="S490" s="32">
        <v>2295234</v>
      </c>
      <c r="T490" s="32">
        <v>4523022</v>
      </c>
      <c r="U490" s="333">
        <v>0</v>
      </c>
      <c r="V490" s="333">
        <v>1</v>
      </c>
      <c r="W490" s="32" t="s">
        <v>126</v>
      </c>
    </row>
    <row r="491" spans="1:23" s="23" customFormat="1" ht="14.45" customHeight="1" x14ac:dyDescent="0.2">
      <c r="A491" s="19" t="s">
        <v>908</v>
      </c>
      <c r="B491" s="32" t="s">
        <v>540</v>
      </c>
      <c r="C491" s="32">
        <v>0</v>
      </c>
      <c r="D491" s="32">
        <v>0</v>
      </c>
      <c r="E491" s="32">
        <v>0</v>
      </c>
      <c r="F491" s="32">
        <v>0</v>
      </c>
      <c r="G491" s="32">
        <v>0</v>
      </c>
      <c r="H491" s="32">
        <v>0</v>
      </c>
      <c r="I491" s="32">
        <v>0</v>
      </c>
      <c r="J491" s="32">
        <v>0</v>
      </c>
      <c r="K491" s="32">
        <v>0</v>
      </c>
      <c r="L491" s="32">
        <v>0</v>
      </c>
      <c r="M491" s="32">
        <v>0</v>
      </c>
      <c r="N491" s="32">
        <v>0</v>
      </c>
      <c r="O491" s="32">
        <v>0</v>
      </c>
      <c r="P491" s="32">
        <v>0</v>
      </c>
      <c r="Q491" s="32">
        <v>0</v>
      </c>
      <c r="R491" s="32">
        <v>0</v>
      </c>
      <c r="S491" s="32">
        <v>0</v>
      </c>
      <c r="T491" s="32">
        <v>7</v>
      </c>
      <c r="U491" s="333">
        <v>0</v>
      </c>
      <c r="V491" s="333">
        <v>0</v>
      </c>
      <c r="W491" s="32" t="s">
        <v>126</v>
      </c>
    </row>
    <row r="492" spans="1:23" s="23" customFormat="1" ht="14.45" customHeight="1" x14ac:dyDescent="0.2">
      <c r="A492" s="19" t="s">
        <v>908</v>
      </c>
      <c r="B492" s="32" t="s">
        <v>534</v>
      </c>
      <c r="C492" s="32">
        <v>26818</v>
      </c>
      <c r="D492" s="32">
        <v>870</v>
      </c>
      <c r="E492" s="32">
        <v>1467</v>
      </c>
      <c r="F492" s="32">
        <v>1263</v>
      </c>
      <c r="G492" s="32">
        <v>3600</v>
      </c>
      <c r="H492" s="32">
        <v>5065</v>
      </c>
      <c r="I492" s="32">
        <v>416</v>
      </c>
      <c r="J492" s="32">
        <v>385</v>
      </c>
      <c r="K492" s="32">
        <v>9466</v>
      </c>
      <c r="L492" s="32">
        <v>862</v>
      </c>
      <c r="M492" s="32">
        <v>1585</v>
      </c>
      <c r="N492" s="32">
        <v>1472</v>
      </c>
      <c r="O492" s="32">
        <v>3919</v>
      </c>
      <c r="P492" s="32">
        <v>11980</v>
      </c>
      <c r="Q492" s="32">
        <v>602</v>
      </c>
      <c r="R492" s="32">
        <v>851</v>
      </c>
      <c r="S492" s="32">
        <v>17352</v>
      </c>
      <c r="T492" s="32">
        <v>38627</v>
      </c>
      <c r="U492" s="333">
        <v>0.66228285913997997</v>
      </c>
      <c r="V492" s="333">
        <v>0.69428120226784396</v>
      </c>
      <c r="W492" s="32" t="s">
        <v>126</v>
      </c>
    </row>
    <row r="493" spans="1:23" s="23" customFormat="1" ht="14.45" customHeight="1" x14ac:dyDescent="0.2">
      <c r="A493" s="19" t="s">
        <v>909</v>
      </c>
      <c r="B493" s="32" t="s">
        <v>535</v>
      </c>
      <c r="C493" s="32">
        <v>175</v>
      </c>
      <c r="D493" s="32">
        <v>0</v>
      </c>
      <c r="E493" s="32">
        <v>0</v>
      </c>
      <c r="F493" s="32">
        <v>5</v>
      </c>
      <c r="G493" s="32">
        <v>5</v>
      </c>
      <c r="H493" s="32">
        <v>91</v>
      </c>
      <c r="I493" s="32">
        <v>0</v>
      </c>
      <c r="J493" s="32">
        <v>6</v>
      </c>
      <c r="K493" s="32">
        <v>102</v>
      </c>
      <c r="L493" s="32">
        <v>0</v>
      </c>
      <c r="M493" s="32">
        <v>5</v>
      </c>
      <c r="N493" s="32">
        <v>0</v>
      </c>
      <c r="O493" s="32">
        <v>5</v>
      </c>
      <c r="P493" s="32">
        <v>68</v>
      </c>
      <c r="Q493" s="32">
        <v>0</v>
      </c>
      <c r="R493" s="32">
        <v>0</v>
      </c>
      <c r="S493" s="32">
        <v>73</v>
      </c>
      <c r="T493" s="32">
        <v>471</v>
      </c>
      <c r="U493" s="333">
        <v>0.35881104033970301</v>
      </c>
      <c r="V493" s="333">
        <v>0.371549893842887</v>
      </c>
      <c r="W493" s="32" t="s">
        <v>301</v>
      </c>
    </row>
    <row r="494" spans="1:23" s="23" customFormat="1" ht="14.45" customHeight="1" x14ac:dyDescent="0.2">
      <c r="A494" s="19" t="s">
        <v>909</v>
      </c>
      <c r="B494" s="32" t="s">
        <v>534</v>
      </c>
      <c r="C494" s="32">
        <v>104</v>
      </c>
      <c r="D494" s="32">
        <v>0</v>
      </c>
      <c r="E494" s="32">
        <v>0</v>
      </c>
      <c r="F494" s="32">
        <v>0</v>
      </c>
      <c r="G494" s="32">
        <v>0</v>
      </c>
      <c r="H494" s="32">
        <v>51</v>
      </c>
      <c r="I494" s="32">
        <v>0</v>
      </c>
      <c r="J494" s="32">
        <v>0</v>
      </c>
      <c r="K494" s="32">
        <v>51</v>
      </c>
      <c r="L494" s="32">
        <v>0</v>
      </c>
      <c r="M494" s="32">
        <v>0</v>
      </c>
      <c r="N494" s="32">
        <v>5</v>
      </c>
      <c r="O494" s="32">
        <v>5</v>
      </c>
      <c r="P494" s="32">
        <v>41</v>
      </c>
      <c r="Q494" s="32">
        <v>0</v>
      </c>
      <c r="R494" s="32">
        <v>7</v>
      </c>
      <c r="S494" s="32">
        <v>53</v>
      </c>
      <c r="T494" s="32">
        <v>295</v>
      </c>
      <c r="U494" s="333">
        <v>0.32881355932203399</v>
      </c>
      <c r="V494" s="333">
        <v>0.35254237288135598</v>
      </c>
      <c r="W494" s="32" t="s">
        <v>301</v>
      </c>
    </row>
    <row r="495" spans="1:23" s="23" customFormat="1" ht="14.45" customHeight="1" x14ac:dyDescent="0.2">
      <c r="A495" s="19" t="s">
        <v>910</v>
      </c>
      <c r="B495" s="32" t="s">
        <v>535</v>
      </c>
      <c r="C495" s="32">
        <v>5230</v>
      </c>
      <c r="D495" s="32">
        <v>67</v>
      </c>
      <c r="E495" s="32">
        <v>112</v>
      </c>
      <c r="F495" s="32">
        <v>137</v>
      </c>
      <c r="G495" s="32">
        <v>316</v>
      </c>
      <c r="H495" s="32">
        <v>1996</v>
      </c>
      <c r="I495" s="32">
        <v>24</v>
      </c>
      <c r="J495" s="32">
        <v>55</v>
      </c>
      <c r="K495" s="32">
        <v>2391</v>
      </c>
      <c r="L495" s="32">
        <v>38</v>
      </c>
      <c r="M495" s="32">
        <v>89</v>
      </c>
      <c r="N495" s="32">
        <v>87</v>
      </c>
      <c r="O495" s="32">
        <v>214</v>
      </c>
      <c r="P495" s="32">
        <v>2576</v>
      </c>
      <c r="Q495" s="32">
        <v>35</v>
      </c>
      <c r="R495" s="32">
        <v>14</v>
      </c>
      <c r="S495" s="32">
        <v>2839</v>
      </c>
      <c r="T495" s="32">
        <v>7478</v>
      </c>
      <c r="U495" s="333">
        <v>0.69015779620219297</v>
      </c>
      <c r="V495" s="333">
        <v>0.69938486226263696</v>
      </c>
      <c r="W495" s="32" t="s">
        <v>302</v>
      </c>
    </row>
    <row r="496" spans="1:23" s="23" customFormat="1" ht="14.45" customHeight="1" x14ac:dyDescent="0.2">
      <c r="A496" s="19" t="s">
        <v>910</v>
      </c>
      <c r="B496" s="32" t="s">
        <v>534</v>
      </c>
      <c r="C496" s="32">
        <v>4974</v>
      </c>
      <c r="D496" s="32">
        <v>23</v>
      </c>
      <c r="E496" s="32">
        <v>96</v>
      </c>
      <c r="F496" s="32">
        <v>169</v>
      </c>
      <c r="G496" s="32">
        <v>288</v>
      </c>
      <c r="H496" s="32">
        <v>1926</v>
      </c>
      <c r="I496" s="32">
        <v>79</v>
      </c>
      <c r="J496" s="32">
        <v>48</v>
      </c>
      <c r="K496" s="32">
        <v>2341</v>
      </c>
      <c r="L496" s="32">
        <v>39</v>
      </c>
      <c r="M496" s="32">
        <v>106</v>
      </c>
      <c r="N496" s="32">
        <v>150</v>
      </c>
      <c r="O496" s="32">
        <v>295</v>
      </c>
      <c r="P496" s="32">
        <v>2208</v>
      </c>
      <c r="Q496" s="32">
        <v>70</v>
      </c>
      <c r="R496" s="32">
        <v>60</v>
      </c>
      <c r="S496" s="32">
        <v>2633</v>
      </c>
      <c r="T496" s="32">
        <v>7008</v>
      </c>
      <c r="U496" s="333">
        <v>0.69434931506849296</v>
      </c>
      <c r="V496" s="333">
        <v>0.709760273972603</v>
      </c>
      <c r="W496" s="32" t="s">
        <v>302</v>
      </c>
    </row>
    <row r="497" spans="1:23" ht="23.25" customHeight="1" x14ac:dyDescent="0.2">
      <c r="A497" s="241" t="s">
        <v>1</v>
      </c>
      <c r="B497" s="241"/>
      <c r="C497" s="167">
        <v>76316838</v>
      </c>
      <c r="D497" s="167">
        <v>3431849</v>
      </c>
      <c r="E497" s="167">
        <v>4932309</v>
      </c>
      <c r="F497" s="167">
        <v>3798519</v>
      </c>
      <c r="G497" s="167">
        <v>12162677</v>
      </c>
      <c r="H497" s="167">
        <v>15737145</v>
      </c>
      <c r="I497" s="167">
        <v>2220249</v>
      </c>
      <c r="J497" s="167">
        <v>9053761</v>
      </c>
      <c r="K497" s="167">
        <v>39173832</v>
      </c>
      <c r="L497" s="167">
        <v>3538518</v>
      </c>
      <c r="M497" s="167">
        <v>5097854</v>
      </c>
      <c r="N497" s="167">
        <v>3904666</v>
      </c>
      <c r="O497" s="167">
        <v>12541038</v>
      </c>
      <c r="P497" s="167">
        <v>14493728</v>
      </c>
      <c r="Q497" s="167">
        <v>1895791</v>
      </c>
      <c r="R497" s="167">
        <v>8212449</v>
      </c>
      <c r="S497" s="167">
        <v>37143006</v>
      </c>
      <c r="T497" s="167">
        <v>112564132</v>
      </c>
      <c r="U497" s="87">
        <v>0.52459541908074236</v>
      </c>
      <c r="V497" s="87">
        <v>0.67798539946987735</v>
      </c>
      <c r="W497" s="241"/>
    </row>
    <row r="498" spans="1:23" x14ac:dyDescent="0.2">
      <c r="A498" s="63"/>
      <c r="B498" s="63"/>
      <c r="C498" s="221"/>
      <c r="D498" s="63"/>
      <c r="E498" s="63"/>
      <c r="F498" s="63"/>
      <c r="G498" s="63"/>
      <c r="H498" s="63"/>
      <c r="I498" s="63"/>
      <c r="J498" s="63"/>
      <c r="K498" s="63"/>
      <c r="L498" s="63"/>
      <c r="M498" s="63"/>
      <c r="N498" s="63"/>
      <c r="O498" s="63"/>
      <c r="P498" s="63"/>
      <c r="Q498" s="63"/>
      <c r="R498" s="63"/>
      <c r="S498" s="63"/>
      <c r="T498" s="221"/>
      <c r="U498" s="63"/>
      <c r="V498" s="63"/>
      <c r="W498" s="63"/>
    </row>
    <row r="499" spans="1:23" ht="12" x14ac:dyDescent="0.2">
      <c r="A499" s="151" t="s">
        <v>318</v>
      </c>
      <c r="B499" s="63"/>
      <c r="C499" s="221"/>
      <c r="D499" s="63"/>
      <c r="E499" s="63"/>
      <c r="F499" s="63"/>
      <c r="G499" s="63"/>
      <c r="H499" s="63"/>
      <c r="I499" s="63"/>
      <c r="J499" s="63"/>
      <c r="K499" s="63"/>
      <c r="L499" s="63"/>
      <c r="M499" s="63"/>
      <c r="N499" s="63"/>
      <c r="O499" s="63"/>
      <c r="P499" s="63"/>
      <c r="Q499" s="63"/>
      <c r="R499" s="63"/>
      <c r="S499" s="63"/>
      <c r="T499" s="221"/>
      <c r="U499" s="63"/>
      <c r="V499" s="63"/>
      <c r="W499" s="63"/>
    </row>
    <row r="500" spans="1:23" ht="13.5" x14ac:dyDescent="0.2">
      <c r="A500" s="152" t="s">
        <v>542</v>
      </c>
      <c r="B500" s="63"/>
      <c r="C500" s="221"/>
      <c r="D500" s="63"/>
      <c r="E500" s="63"/>
      <c r="F500" s="63"/>
      <c r="G500" s="63"/>
      <c r="H500" s="63"/>
      <c r="I500" s="63"/>
      <c r="J500" s="63"/>
      <c r="K500" s="63"/>
      <c r="L500" s="63"/>
      <c r="M500" s="63"/>
      <c r="N500" s="63"/>
      <c r="O500" s="63"/>
      <c r="P500" s="63"/>
      <c r="Q500" s="63"/>
      <c r="R500" s="63"/>
      <c r="S500" s="63"/>
      <c r="T500" s="221"/>
      <c r="U500" s="63"/>
      <c r="V500" s="63"/>
      <c r="W500" s="63"/>
    </row>
  </sheetData>
  <autoFilter ref="A9:W497" xr:uid="{2D7296D3-5750-404B-B342-B4D74E276FFF}"/>
  <sortState xmlns:xlrd2="http://schemas.microsoft.com/office/spreadsheetml/2017/richdata2" ref="A18:W496">
    <sortCondition ref="A18:A496"/>
    <sortCondition ref="B18:B496"/>
  </sortState>
  <mergeCells count="3">
    <mergeCell ref="A4:V4"/>
    <mergeCell ref="A6:Q6"/>
    <mergeCell ref="U8:V8"/>
  </mergeCells>
  <conditionalFormatting sqref="A18:W496">
    <cfRule type="expression" dxfId="28" priority="1">
      <formula>MOD(ROW(),2)=0</formula>
    </cfRule>
  </conditionalFormatting>
  <hyperlinks>
    <hyperlink ref="B3" r:id="rId1" xr:uid="{02603B79-C271-4352-8F59-E8B4BFCC72E5}"/>
  </hyperlinks>
  <printOptions horizontalCentered="1" gridLines="1"/>
  <pageMargins left="0.7" right="0.7" top="0.75" bottom="0.75" header="0.3" footer="0.3"/>
  <pageSetup paperSize="9" scale="70"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6ED57-28A8-4C0A-BA90-7589782AF0C8}">
  <sheetPr>
    <tabColor theme="4" tint="0.79998168889431442"/>
    <pageSetUpPr fitToPage="1"/>
  </sheetPr>
  <dimension ref="A1:G126"/>
  <sheetViews>
    <sheetView zoomScaleNormal="100" workbookViewId="0">
      <selection activeCell="A233" sqref="A233:L233"/>
    </sheetView>
  </sheetViews>
  <sheetFormatPr defaultColWidth="8.85546875" defaultRowHeight="11.25" x14ac:dyDescent="0.2"/>
  <cols>
    <col min="1" max="1" width="33.85546875" style="182" customWidth="1"/>
    <col min="2" max="2" width="32.42578125" style="182" customWidth="1"/>
    <col min="3" max="6" width="12.7109375" style="182" customWidth="1"/>
    <col min="7" max="16384" width="8.85546875" style="182"/>
  </cols>
  <sheetData>
    <row r="1" spans="1:7" s="179" customFormat="1" ht="41.25" customHeight="1" x14ac:dyDescent="0.2">
      <c r="A1" s="409" t="s">
        <v>546</v>
      </c>
      <c r="B1" s="409"/>
      <c r="C1" s="409"/>
      <c r="D1" s="409"/>
      <c r="E1" s="409"/>
      <c r="F1" s="409"/>
    </row>
    <row r="2" spans="1:7" s="6" customFormat="1" ht="12.75" x14ac:dyDescent="0.2">
      <c r="A2" s="3" t="s">
        <v>213</v>
      </c>
      <c r="B2" s="168"/>
      <c r="C2" s="4"/>
      <c r="D2" s="4"/>
      <c r="E2" s="63"/>
      <c r="F2" s="63"/>
      <c r="G2" s="180"/>
    </row>
    <row r="3" spans="1:7" ht="12.75" x14ac:dyDescent="0.2">
      <c r="A3" s="410" t="s">
        <v>547</v>
      </c>
      <c r="B3" s="411"/>
      <c r="C3" s="411"/>
      <c r="D3" s="411"/>
      <c r="E3" s="181"/>
      <c r="F3" s="181"/>
    </row>
    <row r="4" spans="1:7" ht="13.15" customHeight="1" x14ac:dyDescent="0.2">
      <c r="A4" s="183" t="s">
        <v>548</v>
      </c>
      <c r="B4" s="109"/>
      <c r="C4" s="109"/>
      <c r="D4" s="184"/>
      <c r="E4" s="181"/>
      <c r="F4" s="181"/>
    </row>
    <row r="5" spans="1:7" s="6" customFormat="1" ht="12.75" x14ac:dyDescent="0.2">
      <c r="A5" s="7" t="s">
        <v>362</v>
      </c>
      <c r="B5" s="9"/>
      <c r="C5" s="9" t="s">
        <v>363</v>
      </c>
      <c r="D5" s="9"/>
      <c r="E5" s="63"/>
      <c r="F5" s="63"/>
      <c r="G5" s="180"/>
    </row>
    <row r="6" spans="1:7" ht="24.6" customHeight="1" x14ac:dyDescent="0.2">
      <c r="A6" s="376" t="s">
        <v>216</v>
      </c>
      <c r="B6" s="376"/>
      <c r="C6" s="376"/>
      <c r="D6" s="376"/>
      <c r="E6" s="376"/>
      <c r="F6" s="376"/>
    </row>
    <row r="7" spans="1:7" ht="13.15" customHeight="1" x14ac:dyDescent="0.2">
      <c r="A7" s="129"/>
      <c r="B7" s="181"/>
      <c r="C7" s="181"/>
      <c r="D7" s="181"/>
      <c r="E7" s="181"/>
      <c r="F7" s="181"/>
    </row>
    <row r="8" spans="1:7" ht="54.75" customHeight="1" x14ac:dyDescent="0.2">
      <c r="A8" s="175" t="s">
        <v>549</v>
      </c>
      <c r="B8" s="175" t="s">
        <v>550</v>
      </c>
      <c r="C8" s="176" t="s">
        <v>1</v>
      </c>
      <c r="D8" s="176" t="s">
        <v>377</v>
      </c>
      <c r="E8" s="176" t="s">
        <v>385</v>
      </c>
      <c r="F8" s="176" t="s">
        <v>386</v>
      </c>
    </row>
    <row r="9" spans="1:7" ht="13.15" customHeight="1" x14ac:dyDescent="0.2">
      <c r="A9" s="32" t="str">
        <f>VLOOKUP(E9,'T23'!A:J,5,FALSE)</f>
        <v>Afghanistan</v>
      </c>
      <c r="B9" s="85" t="str">
        <f>VLOOKUP(F9,'T23'!A:J,4,FALSE)</f>
        <v>Azerbaijan</v>
      </c>
      <c r="C9" s="85">
        <v>9</v>
      </c>
      <c r="D9" s="85">
        <v>9</v>
      </c>
      <c r="E9" s="185" t="s">
        <v>4</v>
      </c>
      <c r="F9" s="85" t="s">
        <v>12</v>
      </c>
    </row>
    <row r="10" spans="1:7" ht="13.15" customHeight="1" x14ac:dyDescent="0.2">
      <c r="A10" s="32" t="str">
        <f>VLOOKUP(E10,'T23'!A:J,5,FALSE)</f>
        <v>Afghanistan</v>
      </c>
      <c r="B10" s="86" t="str">
        <f>VLOOKUP(F10,'T23'!A:J,4,FALSE)</f>
        <v>India</v>
      </c>
      <c r="C10" s="86">
        <v>67</v>
      </c>
      <c r="D10" s="86">
        <v>0</v>
      </c>
      <c r="E10" s="186" t="s">
        <v>4</v>
      </c>
      <c r="F10" s="86" t="s">
        <v>49</v>
      </c>
    </row>
    <row r="11" spans="1:7" ht="13.15" customHeight="1" x14ac:dyDescent="0.2">
      <c r="A11" s="32" t="str">
        <f>VLOOKUP(E11,'T23'!A:J,5,FALSE)</f>
        <v>Afghanistan</v>
      </c>
      <c r="B11" s="86" t="str">
        <f>VLOOKUP(F11,'T23'!A:J,4,FALSE)</f>
        <v>Iran (Islamic Rep. of)</v>
      </c>
      <c r="C11" s="86">
        <v>376</v>
      </c>
      <c r="D11" s="86">
        <v>376</v>
      </c>
      <c r="E11" s="186" t="s">
        <v>4</v>
      </c>
      <c r="F11" s="86" t="s">
        <v>52</v>
      </c>
    </row>
    <row r="12" spans="1:7" ht="13.15" customHeight="1" x14ac:dyDescent="0.2">
      <c r="A12" s="32" t="str">
        <f>VLOOKUP(E12,'T23'!A:J,5,FALSE)</f>
        <v>Afghanistan</v>
      </c>
      <c r="B12" s="86" t="str">
        <f>VLOOKUP(F12,'T23'!A:J,4,FALSE)</f>
        <v>Pakistan</v>
      </c>
      <c r="C12" s="86">
        <v>6039</v>
      </c>
      <c r="D12" s="86">
        <v>6039</v>
      </c>
      <c r="E12" s="186" t="s">
        <v>4</v>
      </c>
      <c r="F12" s="86" t="s">
        <v>84</v>
      </c>
    </row>
    <row r="13" spans="1:7" ht="13.15" customHeight="1" x14ac:dyDescent="0.2">
      <c r="A13" s="32" t="str">
        <f>VLOOKUP(E13,'T23'!A:J,5,FALSE)</f>
        <v>Afghanistan</v>
      </c>
      <c r="B13" s="86" t="str">
        <f>VLOOKUP(F13,'T23'!A:J,4,FALSE)</f>
        <v>Tajikistan</v>
      </c>
      <c r="C13" s="86">
        <v>15</v>
      </c>
      <c r="D13" s="86">
        <v>15</v>
      </c>
      <c r="E13" s="186" t="s">
        <v>4</v>
      </c>
      <c r="F13" s="86" t="s">
        <v>107</v>
      </c>
    </row>
    <row r="14" spans="1:7" ht="13.15" customHeight="1" x14ac:dyDescent="0.2">
      <c r="A14" s="32" t="str">
        <f>VLOOKUP(E14,'T23'!A:J,5,FALSE)</f>
        <v>Angola</v>
      </c>
      <c r="B14" s="86" t="str">
        <f>VLOOKUP(F14,'T23'!A:J,4,FALSE)</f>
        <v>Dem. Rep. of the Congo</v>
      </c>
      <c r="C14" s="86">
        <v>17</v>
      </c>
      <c r="D14" s="86">
        <v>0</v>
      </c>
      <c r="E14" s="186" t="s">
        <v>232</v>
      </c>
      <c r="F14" s="86" t="s">
        <v>132</v>
      </c>
    </row>
    <row r="15" spans="1:7" ht="13.15" customHeight="1" x14ac:dyDescent="0.2">
      <c r="A15" s="32" t="str">
        <f>VLOOKUP(E15,'T23'!A:J,5,FALSE)</f>
        <v>Bangladesh</v>
      </c>
      <c r="B15" s="86" t="str">
        <f>VLOOKUP(F15,'T23'!A:J,4,FALSE)</f>
        <v>Nepal</v>
      </c>
      <c r="C15" s="86">
        <v>5</v>
      </c>
      <c r="D15" s="86">
        <v>5</v>
      </c>
      <c r="E15" s="186" t="s">
        <v>14</v>
      </c>
      <c r="F15" s="86" t="s">
        <v>278</v>
      </c>
    </row>
    <row r="16" spans="1:7" ht="13.15" customHeight="1" x14ac:dyDescent="0.2">
      <c r="A16" s="32" t="str">
        <f>VLOOKUP(E16,'T23'!A:J,5,FALSE)</f>
        <v>Burundi</v>
      </c>
      <c r="B16" s="86" t="str">
        <f>VLOOKUP(F16,'T23'!A:J,4,FALSE)</f>
        <v>Dem. Rep. of the Congo</v>
      </c>
      <c r="C16" s="86">
        <v>3482</v>
      </c>
      <c r="D16" s="86">
        <v>3474</v>
      </c>
      <c r="E16" s="186" t="s">
        <v>144</v>
      </c>
      <c r="F16" s="86" t="s">
        <v>132</v>
      </c>
    </row>
    <row r="17" spans="1:6" ht="13.15" customHeight="1" x14ac:dyDescent="0.2">
      <c r="A17" s="32" t="str">
        <f>VLOOKUP(E17,'T23'!A:J,5,FALSE)</f>
        <v>Burundi</v>
      </c>
      <c r="B17" s="86" t="str">
        <f>VLOOKUP(F17,'T23'!A:J,4,FALSE)</f>
        <v>Kenya</v>
      </c>
      <c r="C17" s="86">
        <v>1255</v>
      </c>
      <c r="D17" s="86">
        <v>1255</v>
      </c>
      <c r="E17" s="186" t="s">
        <v>144</v>
      </c>
      <c r="F17" s="86" t="s">
        <v>58</v>
      </c>
    </row>
    <row r="18" spans="1:6" ht="13.15" customHeight="1" x14ac:dyDescent="0.2">
      <c r="A18" s="32" t="str">
        <f>VLOOKUP(E18,'T23'!A:J,5,FALSE)</f>
        <v>Burundi</v>
      </c>
      <c r="B18" s="86" t="str">
        <f>VLOOKUP(F18,'T23'!A:J,4,FALSE)</f>
        <v>Mozambique</v>
      </c>
      <c r="C18" s="86">
        <v>113</v>
      </c>
      <c r="D18" s="86">
        <v>113</v>
      </c>
      <c r="E18" s="186" t="s">
        <v>144</v>
      </c>
      <c r="F18" s="86" t="s">
        <v>133</v>
      </c>
    </row>
    <row r="19" spans="1:6" ht="13.15" customHeight="1" x14ac:dyDescent="0.2">
      <c r="A19" s="32" t="str">
        <f>VLOOKUP(E19,'T23'!A:J,5,FALSE)</f>
        <v>Burundi</v>
      </c>
      <c r="B19" s="86" t="str">
        <f>VLOOKUP(F19,'T23'!A:J,4,FALSE)</f>
        <v>Nigeria</v>
      </c>
      <c r="C19" s="86">
        <v>5</v>
      </c>
      <c r="D19" s="86">
        <v>5</v>
      </c>
      <c r="E19" s="186" t="s">
        <v>144</v>
      </c>
      <c r="F19" s="86" t="s">
        <v>281</v>
      </c>
    </row>
    <row r="20" spans="1:6" ht="13.15" customHeight="1" x14ac:dyDescent="0.2">
      <c r="A20" s="32" t="str">
        <f>VLOOKUP(E20,'T23'!A:J,5,FALSE)</f>
        <v>Burundi</v>
      </c>
      <c r="B20" s="86" t="str">
        <f>VLOOKUP(F20,'T23'!A:J,4,FALSE)</f>
        <v>Rwanda</v>
      </c>
      <c r="C20" s="86">
        <v>932</v>
      </c>
      <c r="D20" s="86">
        <v>932</v>
      </c>
      <c r="E20" s="186" t="s">
        <v>144</v>
      </c>
      <c r="F20" s="86" t="s">
        <v>96</v>
      </c>
    </row>
    <row r="21" spans="1:6" ht="13.15" customHeight="1" x14ac:dyDescent="0.2">
      <c r="A21" s="32" t="str">
        <f>VLOOKUP(E21,'T23'!A:J,5,FALSE)</f>
        <v>Burundi</v>
      </c>
      <c r="B21" s="86" t="str">
        <f>VLOOKUP(F21,'T23'!A:J,4,FALSE)</f>
        <v>South Africa</v>
      </c>
      <c r="C21" s="86">
        <v>75</v>
      </c>
      <c r="D21" s="86">
        <v>75</v>
      </c>
      <c r="E21" s="186" t="s">
        <v>144</v>
      </c>
      <c r="F21" s="86" t="s">
        <v>290</v>
      </c>
    </row>
    <row r="22" spans="1:6" ht="13.15" customHeight="1" x14ac:dyDescent="0.2">
      <c r="A22" s="32" t="str">
        <f>VLOOKUP(E22,'T23'!A:J,5,FALSE)</f>
        <v>Burundi</v>
      </c>
      <c r="B22" s="86" t="str">
        <f>VLOOKUP(F22,'T23'!A:J,4,FALSE)</f>
        <v>Uganda</v>
      </c>
      <c r="C22" s="86">
        <v>10111</v>
      </c>
      <c r="D22" s="86">
        <v>10111</v>
      </c>
      <c r="E22" s="186" t="s">
        <v>144</v>
      </c>
      <c r="F22" s="86" t="s">
        <v>112</v>
      </c>
    </row>
    <row r="23" spans="1:6" ht="13.15" customHeight="1" x14ac:dyDescent="0.2">
      <c r="A23" s="32" t="str">
        <f>VLOOKUP(E23,'T23'!A:J,5,FALSE)</f>
        <v>Burundi</v>
      </c>
      <c r="B23" s="86" t="str">
        <f>VLOOKUP(F23,'T23'!A:J,4,FALSE)</f>
        <v>United Rep. of Tanzania</v>
      </c>
      <c r="C23" s="86">
        <v>5807</v>
      </c>
      <c r="D23" s="86">
        <v>5807</v>
      </c>
      <c r="E23" s="186" t="s">
        <v>144</v>
      </c>
      <c r="F23" s="86" t="s">
        <v>297</v>
      </c>
    </row>
    <row r="24" spans="1:6" ht="13.15" customHeight="1" x14ac:dyDescent="0.2">
      <c r="A24" s="32" t="str">
        <f>VLOOKUP(E24,'T23'!A:J,5,FALSE)</f>
        <v>Burundi</v>
      </c>
      <c r="B24" s="86" t="str">
        <f>VLOOKUP(F24,'T23'!A:J,4,FALSE)</f>
        <v>Zambia</v>
      </c>
      <c r="C24" s="86">
        <v>14</v>
      </c>
      <c r="D24" s="86">
        <v>14</v>
      </c>
      <c r="E24" s="186" t="s">
        <v>144</v>
      </c>
      <c r="F24" s="86" t="s">
        <v>301</v>
      </c>
    </row>
    <row r="25" spans="1:6" ht="13.15" customHeight="1" x14ac:dyDescent="0.2">
      <c r="A25" s="32" t="str">
        <f>VLOOKUP(E25,'T23'!A:J,5,FALSE)</f>
        <v>Cameroon</v>
      </c>
      <c r="B25" s="86" t="str">
        <f>VLOOKUP(F25,'T23'!A:J,4,FALSE)</f>
        <v>Chad</v>
      </c>
      <c r="C25" s="86">
        <v>30758</v>
      </c>
      <c r="D25" s="86">
        <v>30758</v>
      </c>
      <c r="E25" s="186" t="s">
        <v>130</v>
      </c>
      <c r="F25" s="86" t="s">
        <v>246</v>
      </c>
    </row>
    <row r="26" spans="1:6" ht="13.15" customHeight="1" x14ac:dyDescent="0.2">
      <c r="A26" s="32" t="str">
        <f>VLOOKUP(E26,'T23'!A:J,5,FALSE)</f>
        <v>Central African Rep.</v>
      </c>
      <c r="B26" s="86" t="str">
        <f>VLOOKUP(F26,'T23'!A:J,4,FALSE)</f>
        <v>Benin</v>
      </c>
      <c r="C26" s="86">
        <v>5</v>
      </c>
      <c r="D26" s="86">
        <v>5</v>
      </c>
      <c r="E26" s="186" t="s">
        <v>245</v>
      </c>
      <c r="F26" s="86" t="s">
        <v>145</v>
      </c>
    </row>
    <row r="27" spans="1:6" ht="13.15" customHeight="1" x14ac:dyDescent="0.2">
      <c r="A27" s="32" t="str">
        <f>VLOOKUP(E27,'T23'!A:J,5,FALSE)</f>
        <v>Central African Rep.</v>
      </c>
      <c r="B27" s="86" t="str">
        <f>VLOOKUP(F27,'T23'!A:J,4,FALSE)</f>
        <v>Burkina Faso</v>
      </c>
      <c r="C27" s="86">
        <v>15</v>
      </c>
      <c r="D27" s="86">
        <v>15</v>
      </c>
      <c r="E27" s="186" t="s">
        <v>245</v>
      </c>
      <c r="F27" s="86" t="s">
        <v>241</v>
      </c>
    </row>
    <row r="28" spans="1:6" ht="13.15" customHeight="1" x14ac:dyDescent="0.2">
      <c r="A28" s="32" t="str">
        <f>VLOOKUP(E28,'T23'!A:J,5,FALSE)</f>
        <v>Central African Rep.</v>
      </c>
      <c r="B28" s="86" t="str">
        <f>VLOOKUP(F28,'T23'!A:J,4,FALSE)</f>
        <v>Cameroon</v>
      </c>
      <c r="C28" s="86">
        <v>2013</v>
      </c>
      <c r="D28" s="86">
        <v>2013</v>
      </c>
      <c r="E28" s="186" t="s">
        <v>245</v>
      </c>
      <c r="F28" s="86" t="s">
        <v>130</v>
      </c>
    </row>
    <row r="29" spans="1:6" ht="13.15" customHeight="1" x14ac:dyDescent="0.2">
      <c r="A29" s="32" t="str">
        <f>VLOOKUP(E29,'T23'!A:J,5,FALSE)</f>
        <v>Central African Rep.</v>
      </c>
      <c r="B29" s="86" t="str">
        <f>VLOOKUP(F29,'T23'!A:J,4,FALSE)</f>
        <v>Congo, Republic of</v>
      </c>
      <c r="C29" s="86">
        <v>184</v>
      </c>
      <c r="D29" s="86">
        <v>184</v>
      </c>
      <c r="E29" s="186" t="s">
        <v>245</v>
      </c>
      <c r="F29" s="86" t="s">
        <v>249</v>
      </c>
    </row>
    <row r="30" spans="1:6" ht="13.15" customHeight="1" x14ac:dyDescent="0.2">
      <c r="A30" s="32" t="str">
        <f>VLOOKUP(E30,'T23'!A:J,5,FALSE)</f>
        <v>Central African Rep.</v>
      </c>
      <c r="B30" s="86" t="str">
        <f>VLOOKUP(F30,'T23'!A:J,4,FALSE)</f>
        <v>Côte d'Ivoire</v>
      </c>
      <c r="C30" s="86">
        <v>13</v>
      </c>
      <c r="D30" s="86">
        <v>13</v>
      </c>
      <c r="E30" s="186" t="s">
        <v>245</v>
      </c>
      <c r="F30" s="86" t="s">
        <v>251</v>
      </c>
    </row>
    <row r="31" spans="1:6" ht="13.15" customHeight="1" x14ac:dyDescent="0.2">
      <c r="A31" s="32" t="str">
        <f>VLOOKUP(E31,'T23'!A:J,5,FALSE)</f>
        <v>Central African Rep.</v>
      </c>
      <c r="B31" s="86" t="str">
        <f>VLOOKUP(F31,'T23'!A:J,4,FALSE)</f>
        <v>Dem. Rep. of the Congo</v>
      </c>
      <c r="C31" s="86">
        <v>3427</v>
      </c>
      <c r="D31" s="86">
        <v>3354</v>
      </c>
      <c r="E31" s="186" t="s">
        <v>245</v>
      </c>
      <c r="F31" s="86" t="s">
        <v>132</v>
      </c>
    </row>
    <row r="32" spans="1:6" ht="13.15" customHeight="1" x14ac:dyDescent="0.2">
      <c r="A32" s="32" t="str">
        <f>VLOOKUP(E32,'T23'!A:J,5,FALSE)</f>
        <v>Central African Rep.</v>
      </c>
      <c r="B32" s="86" t="str">
        <f>VLOOKUP(F32,'T23'!A:J,4,FALSE)</f>
        <v>Mali</v>
      </c>
      <c r="C32" s="86">
        <v>26</v>
      </c>
      <c r="D32" s="86">
        <v>26</v>
      </c>
      <c r="E32" s="186" t="s">
        <v>245</v>
      </c>
      <c r="F32" s="86" t="s">
        <v>150</v>
      </c>
    </row>
    <row r="33" spans="1:6" ht="13.15" customHeight="1" x14ac:dyDescent="0.2">
      <c r="A33" s="32" t="str">
        <f>VLOOKUP(E33,'T23'!A:J,5,FALSE)</f>
        <v>Central African Rep.</v>
      </c>
      <c r="B33" s="86" t="str">
        <f>VLOOKUP(F33,'T23'!A:J,4,FALSE)</f>
        <v>Nigeria</v>
      </c>
      <c r="C33" s="86">
        <v>6</v>
      </c>
      <c r="D33" s="86">
        <v>6</v>
      </c>
      <c r="E33" s="186" t="s">
        <v>245</v>
      </c>
      <c r="F33" s="86" t="s">
        <v>281</v>
      </c>
    </row>
    <row r="34" spans="1:6" ht="13.15" customHeight="1" x14ac:dyDescent="0.2">
      <c r="A34" s="32" t="str">
        <f>VLOOKUP(E34,'T23'!A:J,5,FALSE)</f>
        <v>Central African Rep.</v>
      </c>
      <c r="B34" s="86" t="str">
        <f>VLOOKUP(F34,'T23'!A:J,4,FALSE)</f>
        <v>Togo</v>
      </c>
      <c r="C34" s="86">
        <v>14</v>
      </c>
      <c r="D34" s="86">
        <v>14</v>
      </c>
      <c r="E34" s="186" t="s">
        <v>245</v>
      </c>
      <c r="F34" s="86" t="s">
        <v>294</v>
      </c>
    </row>
    <row r="35" spans="1:6" ht="13.15" customHeight="1" x14ac:dyDescent="0.2">
      <c r="A35" s="32" t="str">
        <f>VLOOKUP(E35,'T23'!A:J,5,FALSE)</f>
        <v>Chad</v>
      </c>
      <c r="B35" s="86" t="str">
        <f>VLOOKUP(F35,'T23'!A:J,4,FALSE)</f>
        <v>Cameroon</v>
      </c>
      <c r="C35" s="86">
        <v>8</v>
      </c>
      <c r="D35" s="86">
        <v>8</v>
      </c>
      <c r="E35" s="186" t="s">
        <v>246</v>
      </c>
      <c r="F35" s="86" t="s">
        <v>130</v>
      </c>
    </row>
    <row r="36" spans="1:6" ht="13.15" customHeight="1" x14ac:dyDescent="0.2">
      <c r="A36" s="32" t="str">
        <f>VLOOKUP(E36,'T23'!A:J,5,FALSE)</f>
        <v>Colombia</v>
      </c>
      <c r="B36" s="86" t="str">
        <f>VLOOKUP(F36,'T23'!A:J,4,FALSE)</f>
        <v>Venezuela (Bolivarian Republic of)</v>
      </c>
      <c r="C36" s="86">
        <v>6</v>
      </c>
      <c r="D36" s="86">
        <v>5</v>
      </c>
      <c r="E36" s="186" t="s">
        <v>25</v>
      </c>
      <c r="F36" s="86" t="s">
        <v>116</v>
      </c>
    </row>
    <row r="37" spans="1:6" ht="13.15" customHeight="1" x14ac:dyDescent="0.2">
      <c r="A37" s="32" t="str">
        <f>VLOOKUP(E37,'T23'!A:J,5,FALSE)</f>
        <v>Congo, Republic of</v>
      </c>
      <c r="B37" s="86" t="str">
        <f>VLOOKUP(F37,'T23'!A:J,4,FALSE)</f>
        <v>Dem. Rep. of the Congo</v>
      </c>
      <c r="C37" s="86">
        <v>5</v>
      </c>
      <c r="D37" s="86">
        <v>0</v>
      </c>
      <c r="E37" s="186" t="s">
        <v>249</v>
      </c>
      <c r="F37" s="86" t="s">
        <v>132</v>
      </c>
    </row>
    <row r="38" spans="1:6" ht="13.15" customHeight="1" x14ac:dyDescent="0.2">
      <c r="A38" s="32" t="str">
        <f>VLOOKUP(E38,'T23'!A:J,5,FALSE)</f>
        <v>Côte d'Ivoire</v>
      </c>
      <c r="B38" s="86" t="str">
        <f>VLOOKUP(F38,'T23'!A:J,4,FALSE)</f>
        <v>Benin</v>
      </c>
      <c r="C38" s="86">
        <v>71</v>
      </c>
      <c r="D38" s="86">
        <v>71</v>
      </c>
      <c r="E38" s="186" t="s">
        <v>251</v>
      </c>
      <c r="F38" s="86" t="s">
        <v>145</v>
      </c>
    </row>
    <row r="39" spans="1:6" ht="12" customHeight="1" x14ac:dyDescent="0.2">
      <c r="A39" s="32" t="str">
        <f>VLOOKUP(E39,'T23'!A:J,5,FALSE)</f>
        <v>Côte d'Ivoire</v>
      </c>
      <c r="B39" s="86" t="str">
        <f>VLOOKUP(F39,'T23'!A:J,4,FALSE)</f>
        <v>Cameroon</v>
      </c>
      <c r="C39" s="86">
        <v>12</v>
      </c>
      <c r="D39" s="86">
        <v>12</v>
      </c>
      <c r="E39" s="186" t="s">
        <v>251</v>
      </c>
      <c r="F39" s="86" t="s">
        <v>130</v>
      </c>
    </row>
    <row r="40" spans="1:6" ht="13.15" customHeight="1" x14ac:dyDescent="0.2">
      <c r="A40" s="32" t="str">
        <f>VLOOKUP(E40,'T23'!A:J,5,FALSE)</f>
        <v>Côte d'Ivoire</v>
      </c>
      <c r="B40" s="86" t="str">
        <f>VLOOKUP(F40,'T23'!A:J,4,FALSE)</f>
        <v>Egypt</v>
      </c>
      <c r="C40" s="86">
        <v>22</v>
      </c>
      <c r="D40" s="86">
        <v>22</v>
      </c>
      <c r="E40" s="186" t="s">
        <v>251</v>
      </c>
      <c r="F40" s="86" t="s">
        <v>254</v>
      </c>
    </row>
    <row r="41" spans="1:6" ht="13.15" customHeight="1" x14ac:dyDescent="0.2">
      <c r="A41" s="32" t="str">
        <f>VLOOKUP(E41,'T23'!A:J,5,FALSE)</f>
        <v>Côte d'Ivoire</v>
      </c>
      <c r="B41" s="86" t="str">
        <f>VLOOKUP(F41,'T23'!A:J,4,FALSE)</f>
        <v>Gambia</v>
      </c>
      <c r="C41" s="86">
        <v>145</v>
      </c>
      <c r="D41" s="86">
        <v>145</v>
      </c>
      <c r="E41" s="186" t="s">
        <v>251</v>
      </c>
      <c r="F41" s="86" t="s">
        <v>259</v>
      </c>
    </row>
    <row r="42" spans="1:6" ht="13.15" customHeight="1" x14ac:dyDescent="0.2">
      <c r="A42" s="32" t="str">
        <f>VLOOKUP(E42,'T23'!A:J,5,FALSE)</f>
        <v>Côte d'Ivoire</v>
      </c>
      <c r="B42" s="86" t="str">
        <f>VLOOKUP(F42,'T23'!A:J,4,FALSE)</f>
        <v>Ghana</v>
      </c>
      <c r="C42" s="86">
        <v>4314</v>
      </c>
      <c r="D42" s="86">
        <v>4314</v>
      </c>
      <c r="E42" s="186" t="s">
        <v>251</v>
      </c>
      <c r="F42" s="86" t="s">
        <v>42</v>
      </c>
    </row>
    <row r="43" spans="1:6" ht="13.15" customHeight="1" x14ac:dyDescent="0.2">
      <c r="A43" s="32" t="str">
        <f>VLOOKUP(E43,'T23'!A:J,5,FALSE)</f>
        <v>Côte d'Ivoire</v>
      </c>
      <c r="B43" s="86" t="str">
        <f>VLOOKUP(F43,'T23'!A:J,4,FALSE)</f>
        <v>Guinea</v>
      </c>
      <c r="C43" s="86">
        <v>2634</v>
      </c>
      <c r="D43" s="86">
        <v>2634</v>
      </c>
      <c r="E43" s="186" t="s">
        <v>251</v>
      </c>
      <c r="F43" s="86" t="s">
        <v>264</v>
      </c>
    </row>
    <row r="44" spans="1:6" ht="13.15" customHeight="1" x14ac:dyDescent="0.2">
      <c r="A44" s="32" t="str">
        <f>VLOOKUP(E44,'T23'!A:J,5,FALSE)</f>
        <v>Côte d'Ivoire</v>
      </c>
      <c r="B44" s="86" t="str">
        <f>VLOOKUP(F44,'T23'!A:J,4,FALSE)</f>
        <v>Liberia</v>
      </c>
      <c r="C44" s="86">
        <v>12848</v>
      </c>
      <c r="D44" s="86">
        <v>12848</v>
      </c>
      <c r="E44" s="186" t="s">
        <v>251</v>
      </c>
      <c r="F44" s="86" t="s">
        <v>123</v>
      </c>
    </row>
    <row r="45" spans="1:6" ht="13.15" customHeight="1" x14ac:dyDescent="0.2">
      <c r="A45" s="32" t="str">
        <f>VLOOKUP(E45,'T23'!A:J,5,FALSE)</f>
        <v>Côte d'Ivoire</v>
      </c>
      <c r="B45" s="86" t="str">
        <f>VLOOKUP(F45,'T23'!A:J,4,FALSE)</f>
        <v>Mali</v>
      </c>
      <c r="C45" s="86">
        <v>303</v>
      </c>
      <c r="D45" s="86">
        <v>303</v>
      </c>
      <c r="E45" s="186" t="s">
        <v>251</v>
      </c>
      <c r="F45" s="86" t="s">
        <v>150</v>
      </c>
    </row>
    <row r="46" spans="1:6" ht="13.15" customHeight="1" x14ac:dyDescent="0.2">
      <c r="A46" s="32" t="str">
        <f>VLOOKUP(E46,'T23'!A:J,5,FALSE)</f>
        <v>Côte d'Ivoire</v>
      </c>
      <c r="B46" s="86" t="str">
        <f>VLOOKUP(F46,'T23'!A:J,4,FALSE)</f>
        <v>Mauritania</v>
      </c>
      <c r="C46" s="86">
        <v>192</v>
      </c>
      <c r="D46" s="86">
        <v>192</v>
      </c>
      <c r="E46" s="186" t="s">
        <v>251</v>
      </c>
      <c r="F46" s="86" t="s">
        <v>276</v>
      </c>
    </row>
    <row r="47" spans="1:6" ht="13.15" customHeight="1" x14ac:dyDescent="0.2">
      <c r="A47" s="32" t="str">
        <f>VLOOKUP(E47,'T23'!A:J,5,FALSE)</f>
        <v>Côte d'Ivoire</v>
      </c>
      <c r="B47" s="86" t="str">
        <f>VLOOKUP(F47,'T23'!A:J,4,FALSE)</f>
        <v>Mozambique</v>
      </c>
      <c r="C47" s="86">
        <v>5</v>
      </c>
      <c r="D47" s="86">
        <v>5</v>
      </c>
      <c r="E47" s="186" t="s">
        <v>251</v>
      </c>
      <c r="F47" s="86" t="s">
        <v>133</v>
      </c>
    </row>
    <row r="48" spans="1:6" ht="13.15" customHeight="1" x14ac:dyDescent="0.2">
      <c r="A48" s="32" t="str">
        <f>VLOOKUP(E48,'T23'!A:J,5,FALSE)</f>
        <v>Côte d'Ivoire</v>
      </c>
      <c r="B48" s="86" t="str">
        <f>VLOOKUP(F48,'T23'!A:J,4,FALSE)</f>
        <v>Niger</v>
      </c>
      <c r="C48" s="86">
        <v>30</v>
      </c>
      <c r="D48" s="86">
        <v>30</v>
      </c>
      <c r="E48" s="186" t="s">
        <v>251</v>
      </c>
      <c r="F48" s="86" t="s">
        <v>280</v>
      </c>
    </row>
    <row r="49" spans="1:6" ht="13.15" customHeight="1" x14ac:dyDescent="0.2">
      <c r="A49" s="32" t="str">
        <f>VLOOKUP(E49,'T23'!A:J,5,FALSE)</f>
        <v>Côte d'Ivoire</v>
      </c>
      <c r="B49" s="86" t="str">
        <f>VLOOKUP(F49,'T23'!A:J,4,FALSE)</f>
        <v>Nigeria</v>
      </c>
      <c r="C49" s="86">
        <v>31</v>
      </c>
      <c r="D49" s="86">
        <v>31</v>
      </c>
      <c r="E49" s="186" t="s">
        <v>251</v>
      </c>
      <c r="F49" s="86" t="s">
        <v>281</v>
      </c>
    </row>
    <row r="50" spans="1:6" ht="13.15" customHeight="1" x14ac:dyDescent="0.2">
      <c r="A50" s="32" t="str">
        <f>VLOOKUP(E50,'T23'!A:J,5,FALSE)</f>
        <v>Côte d'Ivoire</v>
      </c>
      <c r="B50" s="86" t="str">
        <f>VLOOKUP(F50,'T23'!A:J,4,FALSE)</f>
        <v>Senegal</v>
      </c>
      <c r="C50" s="86">
        <v>15</v>
      </c>
      <c r="D50" s="86">
        <v>15</v>
      </c>
      <c r="E50" s="186" t="s">
        <v>251</v>
      </c>
      <c r="F50" s="86" t="s">
        <v>152</v>
      </c>
    </row>
    <row r="51" spans="1:6" ht="13.15" customHeight="1" x14ac:dyDescent="0.2">
      <c r="A51" s="32" t="str">
        <f>VLOOKUP(E51,'T23'!A:J,5,FALSE)</f>
        <v>Côte d'Ivoire</v>
      </c>
      <c r="B51" s="86" t="str">
        <f>VLOOKUP(F51,'T23'!A:J,4,FALSE)</f>
        <v>Togo</v>
      </c>
      <c r="C51" s="86">
        <v>682</v>
      </c>
      <c r="D51" s="86">
        <v>682</v>
      </c>
      <c r="E51" s="186" t="s">
        <v>251</v>
      </c>
      <c r="F51" s="86" t="s">
        <v>294</v>
      </c>
    </row>
    <row r="52" spans="1:6" ht="13.15" customHeight="1" x14ac:dyDescent="0.2">
      <c r="A52" s="32" t="str">
        <f>VLOOKUP(E52,'T23'!A:J,5,FALSE)</f>
        <v>Croatia</v>
      </c>
      <c r="B52" s="86" t="str">
        <f>VLOOKUP(F52,'T23'!A:J,4,FALSE)</f>
        <v>Serbia and Kosovo: S/RES/1244 (1999)</v>
      </c>
      <c r="C52" s="86">
        <v>5</v>
      </c>
      <c r="D52" s="86">
        <v>5</v>
      </c>
      <c r="E52" s="186" t="s">
        <v>46</v>
      </c>
      <c r="F52" s="86" t="s">
        <v>99</v>
      </c>
    </row>
    <row r="53" spans="1:6" ht="13.15" customHeight="1" x14ac:dyDescent="0.2">
      <c r="A53" s="32" t="str">
        <f>VLOOKUP(E53,'T23'!A:J,5,FALSE)</f>
        <v>Dem. Rep. of the Congo</v>
      </c>
      <c r="B53" s="86" t="str">
        <f>VLOOKUP(F53,'T23'!A:J,4,FALSE)</f>
        <v>Angola</v>
      </c>
      <c r="C53" s="86">
        <v>735</v>
      </c>
      <c r="D53" s="86">
        <v>735</v>
      </c>
      <c r="E53" s="186" t="s">
        <v>132</v>
      </c>
      <c r="F53" s="86" t="s">
        <v>232</v>
      </c>
    </row>
    <row r="54" spans="1:6" ht="12.75" x14ac:dyDescent="0.2">
      <c r="A54" s="32" t="str">
        <f>VLOOKUP(E54,'T23'!A:J,5,FALSE)</f>
        <v>Dem. Rep. of the Congo</v>
      </c>
      <c r="B54" s="86" t="str">
        <f>VLOOKUP(F54,'T23'!A:J,4,FALSE)</f>
        <v>Gabon</v>
      </c>
      <c r="C54" s="86">
        <v>5</v>
      </c>
      <c r="D54" s="86">
        <v>0</v>
      </c>
      <c r="E54" s="186" t="s">
        <v>132</v>
      </c>
      <c r="F54" s="86" t="s">
        <v>147</v>
      </c>
    </row>
    <row r="55" spans="1:6" ht="12.75" x14ac:dyDescent="0.2">
      <c r="A55" s="32" t="str">
        <f>VLOOKUP(E55,'T23'!A:J,5,FALSE)</f>
        <v>Dem. Rep. of the Congo</v>
      </c>
      <c r="B55" s="86" t="str">
        <f>VLOOKUP(F55,'T23'!A:J,4,FALSE)</f>
        <v>Kenya</v>
      </c>
      <c r="C55" s="86">
        <v>5</v>
      </c>
      <c r="D55" s="86">
        <v>0</v>
      </c>
      <c r="E55" s="186" t="s">
        <v>132</v>
      </c>
      <c r="F55" s="86" t="s">
        <v>58</v>
      </c>
    </row>
    <row r="56" spans="1:6" ht="12.75" x14ac:dyDescent="0.2">
      <c r="A56" s="32" t="str">
        <f>VLOOKUP(E56,'T23'!A:J,5,FALSE)</f>
        <v>Dem. Rep. of the Congo</v>
      </c>
      <c r="B56" s="86" t="str">
        <f>VLOOKUP(F56,'T23'!A:J,4,FALSE)</f>
        <v>Mozambique</v>
      </c>
      <c r="C56" s="86">
        <v>21</v>
      </c>
      <c r="D56" s="86">
        <v>21</v>
      </c>
      <c r="E56" s="186" t="s">
        <v>132</v>
      </c>
      <c r="F56" s="86" t="s">
        <v>133</v>
      </c>
    </row>
    <row r="57" spans="1:6" ht="12.75" x14ac:dyDescent="0.2">
      <c r="A57" s="32" t="str">
        <f>VLOOKUP(E57,'T23'!A:J,5,FALSE)</f>
        <v>Dem. Rep. of the Congo</v>
      </c>
      <c r="B57" s="86" t="str">
        <f>VLOOKUP(F57,'T23'!A:J,4,FALSE)</f>
        <v>Senegal</v>
      </c>
      <c r="C57" s="86">
        <v>5</v>
      </c>
      <c r="D57" s="86">
        <v>5</v>
      </c>
      <c r="E57" s="186" t="s">
        <v>132</v>
      </c>
      <c r="F57" s="86" t="s">
        <v>152</v>
      </c>
    </row>
    <row r="58" spans="1:6" ht="12.75" x14ac:dyDescent="0.2">
      <c r="A58" s="32" t="str">
        <f>VLOOKUP(E58,'T23'!A:J,5,FALSE)</f>
        <v>Dem. Rep. of the Congo</v>
      </c>
      <c r="B58" s="86" t="str">
        <f>VLOOKUP(F58,'T23'!A:J,4,FALSE)</f>
        <v>South Africa</v>
      </c>
      <c r="C58" s="86">
        <v>279</v>
      </c>
      <c r="D58" s="86">
        <v>279</v>
      </c>
      <c r="E58" s="186" t="s">
        <v>132</v>
      </c>
      <c r="F58" s="86" t="s">
        <v>290</v>
      </c>
    </row>
    <row r="59" spans="1:6" ht="12.75" x14ac:dyDescent="0.2">
      <c r="A59" s="32" t="str">
        <f>VLOOKUP(E59,'T23'!A:J,5,FALSE)</f>
        <v>Dem. Rep. of the Congo</v>
      </c>
      <c r="B59" s="86" t="str">
        <f>VLOOKUP(F59,'T23'!A:J,4,FALSE)</f>
        <v>Zambia</v>
      </c>
      <c r="C59" s="86">
        <v>10203</v>
      </c>
      <c r="D59" s="86">
        <v>10203</v>
      </c>
      <c r="E59" s="186" t="s">
        <v>132</v>
      </c>
      <c r="F59" s="86" t="s">
        <v>301</v>
      </c>
    </row>
    <row r="60" spans="1:6" ht="12.75" x14ac:dyDescent="0.2">
      <c r="A60" s="32" t="str">
        <f>VLOOKUP(E60,'T23'!A:J,5,FALSE)</f>
        <v>Ethiopia</v>
      </c>
      <c r="B60" s="86" t="str">
        <f>VLOOKUP(F60,'T23'!A:J,4,FALSE)</f>
        <v>Kenya</v>
      </c>
      <c r="C60" s="86">
        <v>7</v>
      </c>
      <c r="D60" s="86">
        <v>0</v>
      </c>
      <c r="E60" s="186" t="s">
        <v>34</v>
      </c>
      <c r="F60" s="86" t="s">
        <v>58</v>
      </c>
    </row>
    <row r="61" spans="1:6" ht="12.75" x14ac:dyDescent="0.2">
      <c r="A61" s="32" t="str">
        <f>VLOOKUP(E61,'T23'!A:J,5,FALSE)</f>
        <v>Ethiopia</v>
      </c>
      <c r="B61" s="86" t="str">
        <f>VLOOKUP(F61,'T23'!A:J,4,FALSE)</f>
        <v>South Sudan</v>
      </c>
      <c r="C61" s="86">
        <v>5</v>
      </c>
      <c r="D61" s="86">
        <v>0</v>
      </c>
      <c r="E61" s="186" t="s">
        <v>34</v>
      </c>
      <c r="F61" s="86" t="s">
        <v>153</v>
      </c>
    </row>
    <row r="62" spans="1:6" ht="12.75" x14ac:dyDescent="0.2">
      <c r="A62" s="32" t="str">
        <f>VLOOKUP(E62,'T23'!A:J,5,FALSE)</f>
        <v>Ethiopia</v>
      </c>
      <c r="B62" s="86" t="str">
        <f>VLOOKUP(F62,'T23'!A:J,4,FALSE)</f>
        <v>Sudan</v>
      </c>
      <c r="C62" s="86">
        <v>158</v>
      </c>
      <c r="D62" s="86">
        <v>0</v>
      </c>
      <c r="E62" s="186" t="s">
        <v>34</v>
      </c>
      <c r="F62" s="86" t="s">
        <v>292</v>
      </c>
    </row>
    <row r="63" spans="1:6" ht="12.75" x14ac:dyDescent="0.2">
      <c r="A63" s="32" t="str">
        <f>VLOOKUP(E63,'T23'!A:J,5,FALSE)</f>
        <v>Ethiopia</v>
      </c>
      <c r="B63" s="86" t="str">
        <f>VLOOKUP(F63,'T23'!A:J,4,FALSE)</f>
        <v>Yemen</v>
      </c>
      <c r="C63" s="86">
        <v>118</v>
      </c>
      <c r="D63" s="86">
        <v>0</v>
      </c>
      <c r="E63" s="186" t="s">
        <v>34</v>
      </c>
      <c r="F63" s="86" t="s">
        <v>126</v>
      </c>
    </row>
    <row r="64" spans="1:6" ht="12.75" x14ac:dyDescent="0.2">
      <c r="A64" s="32" t="str">
        <f>VLOOKUP(E64,'T23'!A:J,5,FALSE)</f>
        <v>Iran (Islamic Rep. of)</v>
      </c>
      <c r="B64" s="86" t="str">
        <f>VLOOKUP(F64,'T23'!A:J,4,FALSE)</f>
        <v>Indonesia</v>
      </c>
      <c r="C64" s="86">
        <v>6</v>
      </c>
      <c r="D64" s="86">
        <v>5</v>
      </c>
      <c r="E64" s="186" t="s">
        <v>52</v>
      </c>
      <c r="F64" s="86" t="s">
        <v>267</v>
      </c>
    </row>
    <row r="65" spans="1:6" ht="12.75" x14ac:dyDescent="0.2">
      <c r="A65" s="32" t="str">
        <f>VLOOKUP(E65,'T23'!A:J,5,FALSE)</f>
        <v>Iraq</v>
      </c>
      <c r="B65" s="86" t="str">
        <f>VLOOKUP(F65,'T23'!A:J,4,FALSE)</f>
        <v>Australia</v>
      </c>
      <c r="C65" s="86">
        <v>10</v>
      </c>
      <c r="D65" s="86">
        <v>0</v>
      </c>
      <c r="E65" s="186" t="s">
        <v>53</v>
      </c>
      <c r="F65" s="86" t="s">
        <v>11</v>
      </c>
    </row>
    <row r="66" spans="1:6" ht="12.75" x14ac:dyDescent="0.2">
      <c r="A66" s="32" t="str">
        <f>VLOOKUP(E66,'T23'!A:J,5,FALSE)</f>
        <v>Iraq</v>
      </c>
      <c r="B66" s="86" t="str">
        <f>VLOOKUP(F66,'T23'!A:J,4,FALSE)</f>
        <v>Canada</v>
      </c>
      <c r="C66" s="86">
        <v>5</v>
      </c>
      <c r="D66" s="86">
        <v>0</v>
      </c>
      <c r="E66" s="186" t="s">
        <v>53</v>
      </c>
      <c r="F66" s="86" t="s">
        <v>20</v>
      </c>
    </row>
    <row r="67" spans="1:6" ht="12.75" x14ac:dyDescent="0.2">
      <c r="A67" s="32" t="str">
        <f>VLOOKUP(E67,'T23'!A:J,5,FALSE)</f>
        <v>Iraq</v>
      </c>
      <c r="B67" s="86" t="str">
        <f>VLOOKUP(F67,'T23'!A:J,4,FALSE)</f>
        <v>Denmark</v>
      </c>
      <c r="C67" s="86">
        <v>9</v>
      </c>
      <c r="D67" s="86">
        <v>0</v>
      </c>
      <c r="E67" s="186" t="s">
        <v>53</v>
      </c>
      <c r="F67" s="86" t="s">
        <v>252</v>
      </c>
    </row>
    <row r="68" spans="1:6" ht="12.75" x14ac:dyDescent="0.2">
      <c r="A68" s="32" t="str">
        <f>VLOOKUP(E68,'T23'!A:J,5,FALSE)</f>
        <v>Iraq</v>
      </c>
      <c r="B68" s="86" t="str">
        <f>VLOOKUP(F68,'T23'!A:J,4,FALSE)</f>
        <v>Germany</v>
      </c>
      <c r="C68" s="86">
        <v>17</v>
      </c>
      <c r="D68" s="86">
        <v>0</v>
      </c>
      <c r="E68" s="186" t="s">
        <v>53</v>
      </c>
      <c r="F68" s="86" t="s">
        <v>260</v>
      </c>
    </row>
    <row r="69" spans="1:6" ht="12.75" x14ac:dyDescent="0.2">
      <c r="A69" s="32" t="str">
        <f>VLOOKUP(E69,'T23'!A:J,5,FALSE)</f>
        <v>Iraq</v>
      </c>
      <c r="B69" s="86" t="str">
        <f>VLOOKUP(F69,'T23'!A:J,4,FALSE)</f>
        <v>India</v>
      </c>
      <c r="C69" s="86">
        <v>16</v>
      </c>
      <c r="D69" s="86">
        <v>0</v>
      </c>
      <c r="E69" s="186" t="s">
        <v>53</v>
      </c>
      <c r="F69" s="86" t="s">
        <v>49</v>
      </c>
    </row>
    <row r="70" spans="1:6" ht="12.75" x14ac:dyDescent="0.2">
      <c r="A70" s="32" t="str">
        <f>VLOOKUP(E70,'T23'!A:J,5,FALSE)</f>
        <v>Iraq</v>
      </c>
      <c r="B70" s="86" t="str">
        <f>VLOOKUP(F70,'T23'!A:J,4,FALSE)</f>
        <v>Indonesia</v>
      </c>
      <c r="C70" s="86">
        <v>5</v>
      </c>
      <c r="D70" s="86">
        <v>5</v>
      </c>
      <c r="E70" s="186" t="s">
        <v>53</v>
      </c>
      <c r="F70" s="86" t="s">
        <v>267</v>
      </c>
    </row>
    <row r="71" spans="1:6" ht="12.75" x14ac:dyDescent="0.2">
      <c r="A71" s="32" t="str">
        <f>VLOOKUP(E71,'T23'!A:J,5,FALSE)</f>
        <v>Iraq</v>
      </c>
      <c r="B71" s="86" t="str">
        <f>VLOOKUP(F71,'T23'!A:J,4,FALSE)</f>
        <v>Iran (Islamic Rep. of)</v>
      </c>
      <c r="C71" s="86">
        <v>162</v>
      </c>
      <c r="D71" s="86">
        <v>0</v>
      </c>
      <c r="E71" s="186" t="s">
        <v>53</v>
      </c>
      <c r="F71" s="86" t="s">
        <v>52</v>
      </c>
    </row>
    <row r="72" spans="1:6" ht="12.75" x14ac:dyDescent="0.2">
      <c r="A72" s="32" t="str">
        <f>VLOOKUP(E72,'T23'!A:J,5,FALSE)</f>
        <v>Iraq</v>
      </c>
      <c r="B72" s="86" t="str">
        <f>VLOOKUP(F72,'T23'!A:J,4,FALSE)</f>
        <v>Ireland</v>
      </c>
      <c r="C72" s="86">
        <v>5</v>
      </c>
      <c r="D72" s="86">
        <v>0</v>
      </c>
      <c r="E72" s="186" t="s">
        <v>53</v>
      </c>
      <c r="F72" s="86" t="s">
        <v>268</v>
      </c>
    </row>
    <row r="73" spans="1:6" ht="12.75" x14ac:dyDescent="0.2">
      <c r="A73" s="32" t="str">
        <f>VLOOKUP(E73,'T23'!A:J,5,FALSE)</f>
        <v>Iraq</v>
      </c>
      <c r="B73" s="86" t="str">
        <f>VLOOKUP(F73,'T23'!A:J,4,FALSE)</f>
        <v>Jordan</v>
      </c>
      <c r="C73" s="86">
        <v>71</v>
      </c>
      <c r="D73" s="86">
        <v>0</v>
      </c>
      <c r="E73" s="186" t="s">
        <v>53</v>
      </c>
      <c r="F73" s="86" t="s">
        <v>55</v>
      </c>
    </row>
    <row r="74" spans="1:6" ht="12.75" x14ac:dyDescent="0.2">
      <c r="A74" s="32" t="str">
        <f>VLOOKUP(E74,'T23'!A:J,5,FALSE)</f>
        <v>Iraq</v>
      </c>
      <c r="B74" s="86" t="str">
        <f>VLOOKUP(F74,'T23'!A:J,4,FALSE)</f>
        <v>Kuwait</v>
      </c>
      <c r="C74" s="86">
        <v>5</v>
      </c>
      <c r="D74" s="86">
        <v>0</v>
      </c>
      <c r="E74" s="186" t="s">
        <v>53</v>
      </c>
      <c r="F74" s="86" t="s">
        <v>269</v>
      </c>
    </row>
    <row r="75" spans="1:6" ht="12.75" x14ac:dyDescent="0.2">
      <c r="A75" s="32" t="str">
        <f>VLOOKUP(E75,'T23'!A:J,5,FALSE)</f>
        <v>Iraq</v>
      </c>
      <c r="B75" s="86" t="str">
        <f>VLOOKUP(F75,'T23'!A:J,4,FALSE)</f>
        <v>Netherlands (Kingdom of the)</v>
      </c>
      <c r="C75" s="86">
        <v>5</v>
      </c>
      <c r="D75" s="86">
        <v>0</v>
      </c>
      <c r="E75" s="186" t="s">
        <v>53</v>
      </c>
      <c r="F75" s="86" t="s">
        <v>279</v>
      </c>
    </row>
    <row r="76" spans="1:6" ht="12.75" x14ac:dyDescent="0.2">
      <c r="A76" s="32" t="str">
        <f>VLOOKUP(E76,'T23'!A:J,5,FALSE)</f>
        <v>Iraq</v>
      </c>
      <c r="B76" s="86" t="str">
        <f>VLOOKUP(F76,'T23'!A:J,4,FALSE)</f>
        <v>Norway</v>
      </c>
      <c r="C76" s="86">
        <v>5</v>
      </c>
      <c r="D76" s="86">
        <v>0</v>
      </c>
      <c r="E76" s="186" t="s">
        <v>53</v>
      </c>
      <c r="F76" s="86" t="s">
        <v>81</v>
      </c>
    </row>
    <row r="77" spans="1:6" ht="12.75" x14ac:dyDescent="0.2">
      <c r="A77" s="32" t="str">
        <f>VLOOKUP(E77,'T23'!A:J,5,FALSE)</f>
        <v>Iraq</v>
      </c>
      <c r="B77" s="86" t="str">
        <f>VLOOKUP(F77,'T23'!A:J,4,FALSE)</f>
        <v>Sweden</v>
      </c>
      <c r="C77" s="86">
        <v>8</v>
      </c>
      <c r="D77" s="86">
        <v>0</v>
      </c>
      <c r="E77" s="186" t="s">
        <v>53</v>
      </c>
      <c r="F77" s="86" t="s">
        <v>103</v>
      </c>
    </row>
    <row r="78" spans="1:6" ht="12.75" x14ac:dyDescent="0.2">
      <c r="A78" s="32" t="str">
        <f>VLOOKUP(E78,'T23'!A:J,5,FALSE)</f>
        <v>Iraq</v>
      </c>
      <c r="B78" s="86" t="str">
        <f>VLOOKUP(F78,'T23'!A:J,4,FALSE)</f>
        <v>Syrian Arab Rep.</v>
      </c>
      <c r="C78" s="86">
        <v>12</v>
      </c>
      <c r="D78" s="86">
        <v>0</v>
      </c>
      <c r="E78" s="186" t="s">
        <v>53</v>
      </c>
      <c r="F78" s="86" t="s">
        <v>105</v>
      </c>
    </row>
    <row r="79" spans="1:6" ht="12.75" x14ac:dyDescent="0.2">
      <c r="A79" s="32" t="str">
        <f>VLOOKUP(E79,'T23'!A:J,5,FALSE)</f>
        <v>Iraq</v>
      </c>
      <c r="B79" s="86" t="str">
        <f>VLOOKUP(F79,'T23'!A:J,4,FALSE)</f>
        <v>United Arab Emirates</v>
      </c>
      <c r="C79" s="86">
        <v>5</v>
      </c>
      <c r="D79" s="86">
        <v>0</v>
      </c>
      <c r="E79" s="186" t="s">
        <v>53</v>
      </c>
      <c r="F79" s="86" t="s">
        <v>7</v>
      </c>
    </row>
    <row r="80" spans="1:6" ht="12.75" x14ac:dyDescent="0.2">
      <c r="A80" s="32" t="str">
        <f>VLOOKUP(E80,'T23'!A:J,5,FALSE)</f>
        <v>Iraq</v>
      </c>
      <c r="B80" s="86" t="str">
        <f>VLOOKUP(F80,'T23'!A:J,4,FALSE)</f>
        <v>United Kingdom</v>
      </c>
      <c r="C80" s="86">
        <v>9</v>
      </c>
      <c r="D80" s="86">
        <v>0</v>
      </c>
      <c r="E80" s="186" t="s">
        <v>53</v>
      </c>
      <c r="F80" s="86" t="s">
        <v>39</v>
      </c>
    </row>
    <row r="81" spans="1:6" ht="12.75" x14ac:dyDescent="0.2">
      <c r="A81" s="32" t="str">
        <f>VLOOKUP(E81,'T23'!A:J,5,FALSE)</f>
        <v>Iraq</v>
      </c>
      <c r="B81" s="86" t="str">
        <f>VLOOKUP(F81,'T23'!A:J,4,FALSE)</f>
        <v>United States of America</v>
      </c>
      <c r="C81" s="86">
        <v>21</v>
      </c>
      <c r="D81" s="86">
        <v>0</v>
      </c>
      <c r="E81" s="186" t="s">
        <v>53</v>
      </c>
      <c r="F81" s="86" t="s">
        <v>3</v>
      </c>
    </row>
    <row r="82" spans="1:6" ht="12.75" x14ac:dyDescent="0.2">
      <c r="A82" s="32" t="str">
        <f>VLOOKUP(E82,'T23'!A:J,5,FALSE)</f>
        <v>Kazakhstan</v>
      </c>
      <c r="B82" s="86" t="str">
        <f>VLOOKUP(F82,'T23'!A:J,4,FALSE)</f>
        <v>India</v>
      </c>
      <c r="C82" s="86">
        <v>5</v>
      </c>
      <c r="D82" s="86">
        <v>0</v>
      </c>
      <c r="E82" s="186" t="s">
        <v>57</v>
      </c>
      <c r="F82" s="86" t="s">
        <v>49</v>
      </c>
    </row>
    <row r="83" spans="1:6" ht="12.75" x14ac:dyDescent="0.2">
      <c r="A83" s="32" t="str">
        <f>VLOOKUP(E83,'T23'!A:J,5,FALSE)</f>
        <v>Mali</v>
      </c>
      <c r="B83" s="86" t="str">
        <f>VLOOKUP(F83,'T23'!A:J,4,FALSE)</f>
        <v>Burkina Faso</v>
      </c>
      <c r="C83" s="86">
        <v>457</v>
      </c>
      <c r="D83" s="86">
        <v>120</v>
      </c>
      <c r="E83" s="186" t="s">
        <v>150</v>
      </c>
      <c r="F83" s="86" t="s">
        <v>241</v>
      </c>
    </row>
    <row r="84" spans="1:6" ht="12.75" x14ac:dyDescent="0.2">
      <c r="A84" s="32" t="str">
        <f>VLOOKUP(E84,'T23'!A:J,5,FALSE)</f>
        <v>Mali</v>
      </c>
      <c r="B84" s="86" t="str">
        <f>VLOOKUP(F84,'T23'!A:J,4,FALSE)</f>
        <v>Mauritania</v>
      </c>
      <c r="C84" s="86">
        <v>120</v>
      </c>
      <c r="D84" s="86">
        <v>11</v>
      </c>
      <c r="E84" s="186" t="s">
        <v>150</v>
      </c>
      <c r="F84" s="86" t="s">
        <v>276</v>
      </c>
    </row>
    <row r="85" spans="1:6" ht="12.75" x14ac:dyDescent="0.2">
      <c r="A85" s="32" t="str">
        <f>VLOOKUP(E85,'T23'!A:J,5,FALSE)</f>
        <v>Mali</v>
      </c>
      <c r="B85" s="86" t="str">
        <f>VLOOKUP(F85,'T23'!A:J,4,FALSE)</f>
        <v>Niger</v>
      </c>
      <c r="C85" s="86">
        <v>63</v>
      </c>
      <c r="D85" s="86">
        <v>11</v>
      </c>
      <c r="E85" s="186" t="s">
        <v>150</v>
      </c>
      <c r="F85" s="86" t="s">
        <v>280</v>
      </c>
    </row>
    <row r="86" spans="1:6" ht="12.75" x14ac:dyDescent="0.2">
      <c r="A86" s="32" t="str">
        <f>VLOOKUP(E86,'T23'!A:J,5,FALSE)</f>
        <v>Mali</v>
      </c>
      <c r="B86" s="86" t="str">
        <f>VLOOKUP(F86,'T23'!A:J,4,FALSE)</f>
        <v>Nigeria</v>
      </c>
      <c r="C86" s="86">
        <v>5</v>
      </c>
      <c r="D86" s="86">
        <v>5</v>
      </c>
      <c r="E86" s="186" t="s">
        <v>150</v>
      </c>
      <c r="F86" s="86" t="s">
        <v>281</v>
      </c>
    </row>
    <row r="87" spans="1:6" ht="12.75" x14ac:dyDescent="0.2">
      <c r="A87" s="32" t="str">
        <f>VLOOKUP(E87,'T23'!A:J,5,FALSE)</f>
        <v>Nigeria</v>
      </c>
      <c r="B87" s="86" t="str">
        <f>VLOOKUP(F87,'T23'!A:J,4,FALSE)</f>
        <v>Cameroon</v>
      </c>
      <c r="C87" s="86">
        <v>8741</v>
      </c>
      <c r="D87" s="86">
        <v>0</v>
      </c>
      <c r="E87" s="186" t="s">
        <v>281</v>
      </c>
      <c r="F87" s="86" t="s">
        <v>130</v>
      </c>
    </row>
    <row r="88" spans="1:6" ht="12.75" x14ac:dyDescent="0.2">
      <c r="A88" s="32" t="str">
        <f>VLOOKUP(E88,'T23'!A:J,5,FALSE)</f>
        <v>Nigeria</v>
      </c>
      <c r="B88" s="86" t="str">
        <f>VLOOKUP(F88,'T23'!A:J,4,FALSE)</f>
        <v>Chad</v>
      </c>
      <c r="C88" s="86">
        <v>242</v>
      </c>
      <c r="D88" s="86">
        <v>0</v>
      </c>
      <c r="E88" s="186" t="s">
        <v>281</v>
      </c>
      <c r="F88" s="86" t="s">
        <v>246</v>
      </c>
    </row>
    <row r="89" spans="1:6" ht="12.75" x14ac:dyDescent="0.2">
      <c r="A89" s="32" t="str">
        <f>VLOOKUP(E89,'T23'!A:J,5,FALSE)</f>
        <v>Nigeria</v>
      </c>
      <c r="B89" s="86" t="str">
        <f>VLOOKUP(F89,'T23'!A:J,4,FALSE)</f>
        <v>Niger</v>
      </c>
      <c r="C89" s="86">
        <v>10710</v>
      </c>
      <c r="D89" s="86">
        <v>0</v>
      </c>
      <c r="E89" s="186" t="s">
        <v>281</v>
      </c>
      <c r="F89" s="86" t="s">
        <v>280</v>
      </c>
    </row>
    <row r="90" spans="1:6" ht="12.75" x14ac:dyDescent="0.2">
      <c r="A90" s="32" t="str">
        <f>VLOOKUP(E90,'T23'!A:J,5,FALSE)</f>
        <v>Pakistan</v>
      </c>
      <c r="B90" s="86" t="str">
        <f>VLOOKUP(F90,'T23'!A:J,4,FALSE)</f>
        <v>Indonesia</v>
      </c>
      <c r="C90" s="86">
        <v>5</v>
      </c>
      <c r="D90" s="86">
        <v>5</v>
      </c>
      <c r="E90" s="186" t="s">
        <v>84</v>
      </c>
      <c r="F90" s="86" t="s">
        <v>267</v>
      </c>
    </row>
    <row r="91" spans="1:6" ht="12.75" x14ac:dyDescent="0.2">
      <c r="A91" s="32" t="str">
        <f>VLOOKUP(E91,'T23'!A:J,5,FALSE)</f>
        <v>Rwanda</v>
      </c>
      <c r="B91" s="86" t="str">
        <f>VLOOKUP(F91,'T23'!A:J,4,FALSE)</f>
        <v>Congo, Republic of</v>
      </c>
      <c r="C91" s="86">
        <v>14</v>
      </c>
      <c r="D91" s="86">
        <v>14</v>
      </c>
      <c r="E91" s="186" t="s">
        <v>96</v>
      </c>
      <c r="F91" s="86" t="s">
        <v>249</v>
      </c>
    </row>
    <row r="92" spans="1:6" ht="12.75" x14ac:dyDescent="0.2">
      <c r="A92" s="32" t="str">
        <f>VLOOKUP(E92,'T23'!A:J,5,FALSE)</f>
        <v>Rwanda</v>
      </c>
      <c r="B92" s="86" t="str">
        <f>VLOOKUP(F92,'T23'!A:J,4,FALSE)</f>
        <v>Dem. Rep. of the Congo</v>
      </c>
      <c r="C92" s="86">
        <v>2451</v>
      </c>
      <c r="D92" s="86">
        <v>2451</v>
      </c>
      <c r="E92" s="186" t="s">
        <v>96</v>
      </c>
      <c r="F92" s="86" t="s">
        <v>132</v>
      </c>
    </row>
    <row r="93" spans="1:6" ht="12.75" x14ac:dyDescent="0.2">
      <c r="A93" s="32" t="str">
        <f>VLOOKUP(E93,'T23'!A:J,5,FALSE)</f>
        <v>Rwanda</v>
      </c>
      <c r="B93" s="86" t="str">
        <f>VLOOKUP(F93,'T23'!A:J,4,FALSE)</f>
        <v>Mozambique</v>
      </c>
      <c r="C93" s="86">
        <v>82</v>
      </c>
      <c r="D93" s="86">
        <v>82</v>
      </c>
      <c r="E93" s="186" t="s">
        <v>96</v>
      </c>
      <c r="F93" s="86" t="s">
        <v>133</v>
      </c>
    </row>
    <row r="94" spans="1:6" ht="12.75" x14ac:dyDescent="0.2">
      <c r="A94" s="32" t="str">
        <f>VLOOKUP(E94,'T23'!A:J,5,FALSE)</f>
        <v>Serbia and Kosovo: S/RES/1244 (1999)</v>
      </c>
      <c r="B94" s="86" t="str">
        <f>VLOOKUP(F94,'T23'!A:J,4,FALSE)</f>
        <v>Albania</v>
      </c>
      <c r="C94" s="86">
        <v>5</v>
      </c>
      <c r="D94" s="86">
        <v>5</v>
      </c>
      <c r="E94" s="186" t="s">
        <v>99</v>
      </c>
      <c r="F94" s="86" t="s">
        <v>5</v>
      </c>
    </row>
    <row r="95" spans="1:6" ht="12.75" x14ac:dyDescent="0.2">
      <c r="A95" s="32" t="str">
        <f>VLOOKUP(E95,'T23'!A:J,5,FALSE)</f>
        <v>Serbia and Kosovo: S/RES/1244 (1999)</v>
      </c>
      <c r="B95" s="86" t="str">
        <f>VLOOKUP(F95,'T23'!A:J,4,FALSE)</f>
        <v>North Macedonia</v>
      </c>
      <c r="C95" s="86">
        <v>15</v>
      </c>
      <c r="D95" s="86">
        <v>15</v>
      </c>
      <c r="E95" s="186" t="s">
        <v>99</v>
      </c>
      <c r="F95" s="86" t="s">
        <v>282</v>
      </c>
    </row>
    <row r="96" spans="1:6" ht="12.75" x14ac:dyDescent="0.2">
      <c r="A96" s="32" t="str">
        <f>VLOOKUP(E96,'T23'!A:J,5,FALSE)</f>
        <v>Sierra Leone</v>
      </c>
      <c r="B96" s="86" t="str">
        <f>VLOOKUP(F96,'T23'!A:J,4,FALSE)</f>
        <v>Liberia</v>
      </c>
      <c r="C96" s="86">
        <v>5</v>
      </c>
      <c r="D96" s="86">
        <v>5</v>
      </c>
      <c r="E96" s="186" t="s">
        <v>185</v>
      </c>
      <c r="F96" s="86" t="s">
        <v>123</v>
      </c>
    </row>
    <row r="97" spans="1:6" ht="12.75" x14ac:dyDescent="0.2">
      <c r="A97" s="32" t="str">
        <f>VLOOKUP(E97,'T23'!A:J,5,FALSE)</f>
        <v>Somalia</v>
      </c>
      <c r="B97" s="86" t="str">
        <f>VLOOKUP(F97,'T23'!A:J,4,FALSE)</f>
        <v>India</v>
      </c>
      <c r="C97" s="86">
        <v>8</v>
      </c>
      <c r="D97" s="86">
        <v>5</v>
      </c>
      <c r="E97" s="186" t="s">
        <v>141</v>
      </c>
      <c r="F97" s="86" t="s">
        <v>49</v>
      </c>
    </row>
    <row r="98" spans="1:6" ht="12.75" x14ac:dyDescent="0.2">
      <c r="A98" s="32" t="str">
        <f>VLOOKUP(E98,'T23'!A:J,5,FALSE)</f>
        <v>Somalia</v>
      </c>
      <c r="B98" s="86" t="str">
        <f>VLOOKUP(F98,'T23'!A:J,4,FALSE)</f>
        <v>Indonesia</v>
      </c>
      <c r="C98" s="86">
        <v>5</v>
      </c>
      <c r="D98" s="86">
        <v>0</v>
      </c>
      <c r="E98" s="186" t="s">
        <v>141</v>
      </c>
      <c r="F98" s="86" t="s">
        <v>267</v>
      </c>
    </row>
    <row r="99" spans="1:6" ht="12.75" x14ac:dyDescent="0.2">
      <c r="A99" s="32" t="str">
        <f>VLOOKUP(E99,'T23'!A:J,5,FALSE)</f>
        <v>Somalia</v>
      </c>
      <c r="B99" s="86" t="str">
        <f>VLOOKUP(F99,'T23'!A:J,4,FALSE)</f>
        <v>Kenya</v>
      </c>
      <c r="C99" s="86">
        <v>467</v>
      </c>
      <c r="D99" s="86">
        <v>439</v>
      </c>
      <c r="E99" s="186" t="s">
        <v>141</v>
      </c>
      <c r="F99" s="86" t="s">
        <v>58</v>
      </c>
    </row>
    <row r="100" spans="1:6" ht="12.75" x14ac:dyDescent="0.2">
      <c r="A100" s="32" t="str">
        <f>VLOOKUP(E100,'T23'!A:J,5,FALSE)</f>
        <v>Somalia</v>
      </c>
      <c r="B100" s="86" t="str">
        <f>VLOOKUP(F100,'T23'!A:J,4,FALSE)</f>
        <v>Libya</v>
      </c>
      <c r="C100" s="86">
        <v>155</v>
      </c>
      <c r="D100" s="86">
        <v>155</v>
      </c>
      <c r="E100" s="186" t="s">
        <v>141</v>
      </c>
      <c r="F100" s="86" t="s">
        <v>62</v>
      </c>
    </row>
    <row r="101" spans="1:6" ht="12.75" x14ac:dyDescent="0.2">
      <c r="A101" s="32" t="str">
        <f>VLOOKUP(E101,'T23'!A:J,5,FALSE)</f>
        <v>Somalia</v>
      </c>
      <c r="B101" s="86" t="str">
        <f>VLOOKUP(F101,'T23'!A:J,4,FALSE)</f>
        <v>Mozambique</v>
      </c>
      <c r="C101" s="86">
        <v>5</v>
      </c>
      <c r="D101" s="86">
        <v>5</v>
      </c>
      <c r="E101" s="186" t="s">
        <v>141</v>
      </c>
      <c r="F101" s="86" t="s">
        <v>133</v>
      </c>
    </row>
    <row r="102" spans="1:6" ht="12.75" x14ac:dyDescent="0.2">
      <c r="A102" s="32" t="str">
        <f>VLOOKUP(E102,'T23'!A:J,5,FALSE)</f>
        <v>Somalia</v>
      </c>
      <c r="B102" s="86" t="str">
        <f>VLOOKUP(F102,'T23'!A:J,4,FALSE)</f>
        <v>Sudan</v>
      </c>
      <c r="C102" s="86">
        <v>5</v>
      </c>
      <c r="D102" s="86">
        <v>5</v>
      </c>
      <c r="E102" s="186" t="s">
        <v>141</v>
      </c>
      <c r="F102" s="86" t="s">
        <v>292</v>
      </c>
    </row>
    <row r="103" spans="1:6" ht="12.75" x14ac:dyDescent="0.2">
      <c r="A103" s="32" t="str">
        <f>VLOOKUP(E103,'T23'!A:J,5,FALSE)</f>
        <v>Somalia</v>
      </c>
      <c r="B103" s="86" t="str">
        <f>VLOOKUP(F103,'T23'!A:J,4,FALSE)</f>
        <v>Yemen</v>
      </c>
      <c r="C103" s="86">
        <v>2418</v>
      </c>
      <c r="D103" s="86">
        <v>602</v>
      </c>
      <c r="E103" s="186" t="s">
        <v>141</v>
      </c>
      <c r="F103" s="86" t="s">
        <v>126</v>
      </c>
    </row>
    <row r="104" spans="1:6" ht="12.75" x14ac:dyDescent="0.2">
      <c r="A104" s="32" t="str">
        <f>VLOOKUP(E104,'T23'!A:J,5,FALSE)</f>
        <v>South Sudan</v>
      </c>
      <c r="B104" s="86" t="str">
        <f>VLOOKUP(F104,'T23'!A:J,4,FALSE)</f>
        <v>Central African Rep.</v>
      </c>
      <c r="C104" s="86">
        <v>1236</v>
      </c>
      <c r="D104" s="86">
        <v>0</v>
      </c>
      <c r="E104" s="186" t="s">
        <v>153</v>
      </c>
      <c r="F104" s="86" t="s">
        <v>245</v>
      </c>
    </row>
    <row r="105" spans="1:6" ht="12.75" x14ac:dyDescent="0.2">
      <c r="A105" s="32" t="str">
        <f>VLOOKUP(E105,'T23'!A:J,5,FALSE)</f>
        <v>South Sudan</v>
      </c>
      <c r="B105" s="86" t="str">
        <f>VLOOKUP(F105,'T23'!A:J,4,FALSE)</f>
        <v>Dem. Rep. of the Congo</v>
      </c>
      <c r="C105" s="86">
        <v>784</v>
      </c>
      <c r="D105" s="86">
        <v>109</v>
      </c>
      <c r="E105" s="186" t="s">
        <v>153</v>
      </c>
      <c r="F105" s="86" t="s">
        <v>132</v>
      </c>
    </row>
    <row r="106" spans="1:6" ht="12.75" x14ac:dyDescent="0.2">
      <c r="A106" s="32" t="str">
        <f>VLOOKUP(E106,'T23'!A:J,5,FALSE)</f>
        <v>South Sudan</v>
      </c>
      <c r="B106" s="86" t="str">
        <f>VLOOKUP(F106,'T23'!A:J,4,FALSE)</f>
        <v>Ethiopia</v>
      </c>
      <c r="C106" s="86">
        <v>23349</v>
      </c>
      <c r="D106" s="86">
        <v>3877</v>
      </c>
      <c r="E106" s="186" t="s">
        <v>153</v>
      </c>
      <c r="F106" s="86" t="s">
        <v>34</v>
      </c>
    </row>
    <row r="107" spans="1:6" ht="12.75" x14ac:dyDescent="0.2">
      <c r="A107" s="32" t="str">
        <f>VLOOKUP(E107,'T23'!A:J,5,FALSE)</f>
        <v>South Sudan</v>
      </c>
      <c r="B107" s="86" t="str">
        <f>VLOOKUP(F107,'T23'!A:J,4,FALSE)</f>
        <v>Kenya</v>
      </c>
      <c r="C107" s="86">
        <v>1434</v>
      </c>
      <c r="D107" s="86">
        <v>0</v>
      </c>
      <c r="E107" s="186" t="s">
        <v>153</v>
      </c>
      <c r="F107" s="86" t="s">
        <v>58</v>
      </c>
    </row>
    <row r="108" spans="1:6" ht="12.75" x14ac:dyDescent="0.2">
      <c r="A108" s="32" t="str">
        <f>VLOOKUP(E108,'T23'!A:J,5,FALSE)</f>
        <v>South Sudan</v>
      </c>
      <c r="B108" s="86" t="str">
        <f>VLOOKUP(F108,'T23'!A:J,4,FALSE)</f>
        <v>Sudan</v>
      </c>
      <c r="C108" s="86">
        <v>48904</v>
      </c>
      <c r="D108" s="86">
        <v>46456</v>
      </c>
      <c r="E108" s="186" t="s">
        <v>153</v>
      </c>
      <c r="F108" s="86" t="s">
        <v>292</v>
      </c>
    </row>
    <row r="109" spans="1:6" ht="12.75" x14ac:dyDescent="0.2">
      <c r="A109" s="32" t="str">
        <f>VLOOKUP(E109,'T23'!A:J,5,FALSE)</f>
        <v>South Sudan</v>
      </c>
      <c r="B109" s="86" t="str">
        <f>VLOOKUP(F109,'T23'!A:J,4,FALSE)</f>
        <v>Uganda</v>
      </c>
      <c r="C109" s="86">
        <v>75549</v>
      </c>
      <c r="D109" s="86">
        <v>56486</v>
      </c>
      <c r="E109" s="186" t="s">
        <v>153</v>
      </c>
      <c r="F109" s="86" t="s">
        <v>112</v>
      </c>
    </row>
    <row r="110" spans="1:6" ht="12.75" x14ac:dyDescent="0.2">
      <c r="A110" s="32" t="str">
        <f>VLOOKUP(E110,'T23'!A:J,5,FALSE)</f>
        <v>Sri Lanka</v>
      </c>
      <c r="B110" s="86" t="str">
        <f>VLOOKUP(F110,'T23'!A:J,4,FALSE)</f>
        <v>India</v>
      </c>
      <c r="C110" s="86">
        <v>359</v>
      </c>
      <c r="D110" s="86">
        <v>208</v>
      </c>
      <c r="E110" s="186" t="s">
        <v>64</v>
      </c>
      <c r="F110" s="86" t="s">
        <v>49</v>
      </c>
    </row>
    <row r="111" spans="1:6" ht="12.75" x14ac:dyDescent="0.2">
      <c r="A111" s="32" t="str">
        <f>VLOOKUP(E111,'T23'!A:J,5,FALSE)</f>
        <v>Sri Lanka</v>
      </c>
      <c r="B111" s="86" t="str">
        <f>VLOOKUP(F111,'T23'!A:J,4,FALSE)</f>
        <v>Indonesia</v>
      </c>
      <c r="C111" s="86">
        <v>5</v>
      </c>
      <c r="D111" s="86">
        <v>5</v>
      </c>
      <c r="E111" s="186" t="s">
        <v>64</v>
      </c>
      <c r="F111" s="86" t="s">
        <v>267</v>
      </c>
    </row>
    <row r="112" spans="1:6" ht="12.75" x14ac:dyDescent="0.2">
      <c r="A112" s="32" t="str">
        <f>VLOOKUP(E112,'T23'!A:J,5,FALSE)</f>
        <v>Sri Lanka</v>
      </c>
      <c r="B112" s="86" t="str">
        <f>VLOOKUP(F112,'T23'!A:J,4,FALSE)</f>
        <v>Nepal</v>
      </c>
      <c r="C112" s="86">
        <v>5</v>
      </c>
      <c r="D112" s="86">
        <v>5</v>
      </c>
      <c r="E112" s="186" t="s">
        <v>64</v>
      </c>
      <c r="F112" s="86" t="s">
        <v>278</v>
      </c>
    </row>
    <row r="113" spans="1:6" ht="12.75" x14ac:dyDescent="0.2">
      <c r="A113" s="32" t="str">
        <f>VLOOKUP(E113,'T23'!A:J,5,FALSE)</f>
        <v>Sudan</v>
      </c>
      <c r="B113" s="86" t="str">
        <f>VLOOKUP(F113,'T23'!A:J,4,FALSE)</f>
        <v>Central African Rep.</v>
      </c>
      <c r="C113" s="86">
        <v>306</v>
      </c>
      <c r="D113" s="86">
        <v>306</v>
      </c>
      <c r="E113" s="186" t="s">
        <v>292</v>
      </c>
      <c r="F113" s="86" t="s">
        <v>245</v>
      </c>
    </row>
    <row r="114" spans="1:6" ht="12.75" x14ac:dyDescent="0.2">
      <c r="A114" s="32" t="str">
        <f>VLOOKUP(E114,'T23'!A:J,5,FALSE)</f>
        <v>Sudan</v>
      </c>
      <c r="B114" s="86" t="str">
        <f>VLOOKUP(F114,'T23'!A:J,4,FALSE)</f>
        <v>Chad</v>
      </c>
      <c r="C114" s="86">
        <v>3063</v>
      </c>
      <c r="D114" s="86">
        <v>3063</v>
      </c>
      <c r="E114" s="186" t="s">
        <v>292</v>
      </c>
      <c r="F114" s="86" t="s">
        <v>246</v>
      </c>
    </row>
    <row r="115" spans="1:6" ht="12.75" x14ac:dyDescent="0.2">
      <c r="A115" s="32" t="str">
        <f>VLOOKUP(E115,'T23'!A:J,5,FALSE)</f>
        <v>Sudan</v>
      </c>
      <c r="B115" s="86" t="str">
        <f>VLOOKUP(F115,'T23'!A:J,4,FALSE)</f>
        <v>Ethiopia</v>
      </c>
      <c r="C115" s="86">
        <v>8011</v>
      </c>
      <c r="D115" s="86">
        <v>8011</v>
      </c>
      <c r="E115" s="186" t="s">
        <v>292</v>
      </c>
      <c r="F115" s="86" t="s">
        <v>34</v>
      </c>
    </row>
    <row r="116" spans="1:6" ht="12.75" x14ac:dyDescent="0.2">
      <c r="A116" s="32" t="str">
        <f>VLOOKUP(E116,'T23'!A:J,5,FALSE)</f>
        <v>Sudan</v>
      </c>
      <c r="B116" s="86" t="str">
        <f>VLOOKUP(F116,'T23'!A:J,4,FALSE)</f>
        <v>Jordan</v>
      </c>
      <c r="C116" s="86">
        <v>5</v>
      </c>
      <c r="D116" s="86">
        <v>0</v>
      </c>
      <c r="E116" s="186" t="s">
        <v>292</v>
      </c>
      <c r="F116" s="86" t="s">
        <v>55</v>
      </c>
    </row>
    <row r="117" spans="1:6" ht="12.75" x14ac:dyDescent="0.2">
      <c r="A117" s="32" t="str">
        <f>VLOOKUP(E117,'T23'!A:J,5,FALSE)</f>
        <v>Sudan</v>
      </c>
      <c r="B117" s="86" t="str">
        <f>VLOOKUP(F117,'T23'!A:J,4,FALSE)</f>
        <v>Kenya</v>
      </c>
      <c r="C117" s="86">
        <v>6</v>
      </c>
      <c r="D117" s="86">
        <v>0</v>
      </c>
      <c r="E117" s="186" t="s">
        <v>292</v>
      </c>
      <c r="F117" s="86" t="s">
        <v>58</v>
      </c>
    </row>
    <row r="118" spans="1:6" ht="12.75" x14ac:dyDescent="0.2">
      <c r="A118" s="32" t="str">
        <f>VLOOKUP(E118,'T23'!A:J,5,FALSE)</f>
        <v>Sudan</v>
      </c>
      <c r="B118" s="86" t="str">
        <f>VLOOKUP(F118,'T23'!A:J,4,FALSE)</f>
        <v>South Sudan</v>
      </c>
      <c r="C118" s="86">
        <v>922</v>
      </c>
      <c r="D118" s="86">
        <v>922</v>
      </c>
      <c r="E118" s="186" t="s">
        <v>292</v>
      </c>
      <c r="F118" s="86" t="s">
        <v>153</v>
      </c>
    </row>
    <row r="119" spans="1:6" ht="12.75" x14ac:dyDescent="0.2">
      <c r="A119" s="32" t="str">
        <f>VLOOKUP(E119,'T23'!A:J,5,FALSE)</f>
        <v>Syrian Arab Rep.</v>
      </c>
      <c r="B119" s="86" t="str">
        <f>VLOOKUP(F119,'T23'!A:J,4,FALSE)</f>
        <v>Egypt</v>
      </c>
      <c r="C119" s="86">
        <v>444</v>
      </c>
      <c r="D119" s="86">
        <v>369</v>
      </c>
      <c r="E119" s="186" t="s">
        <v>105</v>
      </c>
      <c r="F119" s="86" t="s">
        <v>254</v>
      </c>
    </row>
    <row r="120" spans="1:6" ht="12.75" x14ac:dyDescent="0.2">
      <c r="A120" s="32" t="str">
        <f>VLOOKUP(E120,'T23'!A:J,5,FALSE)</f>
        <v>Syrian Arab Rep.</v>
      </c>
      <c r="B120" s="86" t="str">
        <f>VLOOKUP(F120,'T23'!A:J,4,FALSE)</f>
        <v>Iraq</v>
      </c>
      <c r="C120" s="86">
        <v>2845</v>
      </c>
      <c r="D120" s="86">
        <v>2365</v>
      </c>
      <c r="E120" s="186" t="s">
        <v>105</v>
      </c>
      <c r="F120" s="86" t="s">
        <v>53</v>
      </c>
    </row>
    <row r="121" spans="1:6" ht="12.75" x14ac:dyDescent="0.2">
      <c r="A121" s="32" t="str">
        <f>VLOOKUP(E121,'T23'!A:J,5,FALSE)</f>
        <v>Syrian Arab Rep.</v>
      </c>
      <c r="B121" s="86" t="str">
        <f>VLOOKUP(F121,'T23'!A:J,4,FALSE)</f>
        <v>Jordan</v>
      </c>
      <c r="C121" s="86">
        <v>4346</v>
      </c>
      <c r="D121" s="86">
        <v>3267</v>
      </c>
      <c r="E121" s="186" t="s">
        <v>105</v>
      </c>
      <c r="F121" s="86" t="s">
        <v>55</v>
      </c>
    </row>
    <row r="122" spans="1:6" ht="12.75" x14ac:dyDescent="0.2">
      <c r="A122" s="32" t="str">
        <f>VLOOKUP(E122,'T23'!A:J,5,FALSE)</f>
        <v>Syrian Arab Rep.</v>
      </c>
      <c r="B122" s="86" t="str">
        <f>VLOOKUP(F122,'T23'!A:J,4,FALSE)</f>
        <v>Lebanon</v>
      </c>
      <c r="C122" s="86">
        <v>9711</v>
      </c>
      <c r="D122" s="86">
        <v>8075</v>
      </c>
      <c r="E122" s="186" t="s">
        <v>105</v>
      </c>
      <c r="F122" s="86" t="s">
        <v>270</v>
      </c>
    </row>
    <row r="123" spans="1:6" ht="12.75" x14ac:dyDescent="0.2">
      <c r="A123" s="32" t="str">
        <f>VLOOKUP(E123,'T23'!A:J,5,FALSE)</f>
        <v>Syrian Arab Rep.</v>
      </c>
      <c r="B123" s="86" t="str">
        <f>VLOOKUP(F123,'T23'!A:J,4,FALSE)</f>
        <v>Türkiye</v>
      </c>
      <c r="C123" s="86">
        <v>33953</v>
      </c>
      <c r="D123" s="86">
        <v>28235</v>
      </c>
      <c r="E123" s="186" t="s">
        <v>105</v>
      </c>
      <c r="F123" s="86" t="s">
        <v>110</v>
      </c>
    </row>
    <row r="124" spans="1:6" ht="12.75" x14ac:dyDescent="0.2">
      <c r="A124" s="32" t="str">
        <f>VLOOKUP(E124,'T23'!A:J,5,FALSE)</f>
        <v>Western Sahara</v>
      </c>
      <c r="B124" s="86" t="str">
        <f>VLOOKUP(F124,'T23'!A:J,4,FALSE)</f>
        <v>Cuba</v>
      </c>
      <c r="C124" s="86">
        <v>5</v>
      </c>
      <c r="D124" s="86">
        <v>0</v>
      </c>
      <c r="E124" s="186" t="s">
        <v>300</v>
      </c>
      <c r="F124" s="86" t="s">
        <v>27</v>
      </c>
    </row>
    <row r="125" spans="1:6" ht="12.75" x14ac:dyDescent="0.2">
      <c r="A125" s="32" t="str">
        <f>VLOOKUP(E125,'T23'!A:J,5,FALSE)</f>
        <v>Yemen</v>
      </c>
      <c r="B125" s="86" t="str">
        <f>VLOOKUP(F125,'T23'!A:J,4,FALSE)</f>
        <v>Jordan</v>
      </c>
      <c r="C125" s="86">
        <v>7</v>
      </c>
      <c r="D125" s="86">
        <v>0</v>
      </c>
      <c r="E125" s="186" t="s">
        <v>126</v>
      </c>
      <c r="F125" s="86" t="s">
        <v>55</v>
      </c>
    </row>
    <row r="126" spans="1:6" ht="25.5" customHeight="1" x14ac:dyDescent="0.2">
      <c r="A126" s="20" t="s">
        <v>1</v>
      </c>
      <c r="B126" s="20"/>
      <c r="C126" s="167">
        <f>SUM(C9:C125)</f>
        <v>339260</v>
      </c>
      <c r="D126" s="167">
        <f>SUM(D9:D125)</f>
        <v>262887</v>
      </c>
      <c r="E126" s="167"/>
      <c r="F126" s="167"/>
    </row>
  </sheetData>
  <autoFilter ref="A8:F8" xr:uid="{1EDC032C-435E-4767-B3EF-A225D4C8B9A3}"/>
  <sortState xmlns:xlrd2="http://schemas.microsoft.com/office/spreadsheetml/2017/richdata2" ref="A9:F125">
    <sortCondition ref="A9:A125"/>
    <sortCondition ref="B9:B125"/>
  </sortState>
  <mergeCells count="3">
    <mergeCell ref="A1:F1"/>
    <mergeCell ref="A3:D3"/>
    <mergeCell ref="A6:F6"/>
  </mergeCells>
  <conditionalFormatting sqref="C9:D125">
    <cfRule type="expression" dxfId="27" priority="4">
      <formula>MOD(ROW(),2)=0</formula>
    </cfRule>
  </conditionalFormatting>
  <conditionalFormatting sqref="E9:E10">
    <cfRule type="expression" dxfId="26" priority="6">
      <formula>MOD(ROW(),2)=0</formula>
    </cfRule>
  </conditionalFormatting>
  <conditionalFormatting sqref="F9:F10">
    <cfRule type="expression" dxfId="25" priority="5">
      <formula>MOD(ROW(),2)=0</formula>
    </cfRule>
  </conditionalFormatting>
  <conditionalFormatting sqref="E11:E125">
    <cfRule type="expression" dxfId="24" priority="3">
      <formula>MOD(ROW(),2)=0</formula>
    </cfRule>
  </conditionalFormatting>
  <conditionalFormatting sqref="F11:F125">
    <cfRule type="expression" dxfId="23" priority="2">
      <formula>MOD(ROW(),2)=0</formula>
    </cfRule>
  </conditionalFormatting>
  <conditionalFormatting sqref="A9:B125">
    <cfRule type="expression" dxfId="22" priority="1">
      <formula>MOD(ROW(),2)=0</formula>
    </cfRule>
  </conditionalFormatting>
  <hyperlinks>
    <hyperlink ref="C5" r:id="rId1" xr:uid="{5F13DEBA-6B81-4F4F-A255-C0D00B60EF79}"/>
  </hyperlinks>
  <printOptions horizontalCentered="1" gridLines="1"/>
  <pageMargins left="0.74803149606299202" right="0.74803149606299202" top="0.98425196850393704" bottom="0.98425196850393704" header="0.511811023622047" footer="0.511811023622047"/>
  <pageSetup paperSize="9" scale="93" fitToHeight="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3547-15F5-47A0-A116-CCE2969D4AEB}">
  <sheetPr>
    <tabColor theme="4" tint="0.79998168889431442"/>
    <pageSetUpPr fitToPage="1"/>
  </sheetPr>
  <dimension ref="A1:I373"/>
  <sheetViews>
    <sheetView zoomScaleNormal="100" workbookViewId="0">
      <selection activeCell="A233" sqref="A233:L233"/>
    </sheetView>
  </sheetViews>
  <sheetFormatPr defaultColWidth="8.85546875" defaultRowHeight="11.25" x14ac:dyDescent="0.2"/>
  <cols>
    <col min="1" max="1" width="33.85546875" style="182" customWidth="1"/>
    <col min="2" max="2" width="32.42578125" style="182" customWidth="1"/>
    <col min="3" max="5" width="12.7109375" style="182" customWidth="1"/>
    <col min="6" max="16384" width="8.85546875" style="182"/>
  </cols>
  <sheetData>
    <row r="1" spans="1:9" s="179" customFormat="1" ht="41.25" customHeight="1" x14ac:dyDescent="0.2">
      <c r="A1" s="409" t="s">
        <v>551</v>
      </c>
      <c r="B1" s="409"/>
      <c r="C1" s="409"/>
      <c r="D1" s="409"/>
      <c r="E1" s="409"/>
    </row>
    <row r="2" spans="1:9" s="6" customFormat="1" ht="12.75" x14ac:dyDescent="0.2">
      <c r="A2" s="3" t="s">
        <v>213</v>
      </c>
      <c r="B2" s="168"/>
      <c r="C2" s="4"/>
      <c r="D2" s="63"/>
      <c r="E2" s="63"/>
    </row>
    <row r="3" spans="1:9" s="23" customFormat="1" ht="13.5" customHeight="1" x14ac:dyDescent="0.2">
      <c r="A3" s="7" t="s">
        <v>552</v>
      </c>
      <c r="B3" s="8"/>
      <c r="C3" s="8"/>
      <c r="D3" s="8"/>
      <c r="E3" s="8"/>
    </row>
    <row r="4" spans="1:9" s="23" customFormat="1" ht="13.5" customHeight="1" x14ac:dyDescent="0.2">
      <c r="A4" s="7" t="s">
        <v>553</v>
      </c>
      <c r="B4" s="8"/>
      <c r="C4" s="8"/>
      <c r="D4" s="8"/>
      <c r="E4" s="8"/>
    </row>
    <row r="5" spans="1:9" s="6" customFormat="1" ht="12.75" x14ac:dyDescent="0.2">
      <c r="A5" s="7" t="s">
        <v>362</v>
      </c>
      <c r="B5" s="8"/>
      <c r="C5" s="9" t="s">
        <v>363</v>
      </c>
      <c r="D5" s="63"/>
      <c r="E5" s="63"/>
    </row>
    <row r="6" spans="1:9" s="6" customFormat="1" ht="12.75" x14ac:dyDescent="0.2">
      <c r="A6" s="7" t="s">
        <v>554</v>
      </c>
      <c r="B6" s="8"/>
      <c r="C6" s="9" t="s">
        <v>555</v>
      </c>
      <c r="D6" s="63"/>
      <c r="E6" s="63"/>
    </row>
    <row r="7" spans="1:9" ht="26.1" customHeight="1" x14ac:dyDescent="0.2">
      <c r="A7" s="376" t="s">
        <v>216</v>
      </c>
      <c r="B7" s="376"/>
      <c r="C7" s="376"/>
      <c r="D7" s="376"/>
      <c r="E7" s="376"/>
    </row>
    <row r="8" spans="1:9" ht="13.15" customHeight="1" x14ac:dyDescent="0.2">
      <c r="A8" s="129"/>
      <c r="B8" s="181"/>
      <c r="C8" s="181"/>
      <c r="D8" s="181"/>
      <c r="E8" s="181"/>
    </row>
    <row r="9" spans="1:9" ht="54.75" customHeight="1" x14ac:dyDescent="0.2">
      <c r="A9" s="175" t="s">
        <v>556</v>
      </c>
      <c r="B9" s="175" t="s">
        <v>557</v>
      </c>
      <c r="C9" s="176" t="s">
        <v>558</v>
      </c>
      <c r="D9" s="176" t="s">
        <v>385</v>
      </c>
      <c r="E9" s="176" t="s">
        <v>386</v>
      </c>
      <c r="G9" s="23"/>
      <c r="H9" s="23"/>
      <c r="I9" s="23"/>
    </row>
    <row r="10" spans="1:9" ht="13.15" customHeight="1" x14ac:dyDescent="0.2">
      <c r="A10" s="18" t="s">
        <v>635</v>
      </c>
      <c r="B10" s="85" t="s">
        <v>651</v>
      </c>
      <c r="C10" s="85">
        <v>9641</v>
      </c>
      <c r="D10" s="185" t="s">
        <v>4</v>
      </c>
      <c r="E10" s="85" t="s">
        <v>11</v>
      </c>
      <c r="G10" s="23"/>
      <c r="H10" s="23"/>
      <c r="I10" s="23"/>
    </row>
    <row r="11" spans="1:9" ht="13.15" customHeight="1" x14ac:dyDescent="0.2">
      <c r="A11" s="19" t="s">
        <v>635</v>
      </c>
      <c r="B11" s="86" t="s">
        <v>687</v>
      </c>
      <c r="C11" s="86">
        <v>21335</v>
      </c>
      <c r="D11" s="186" t="s">
        <v>4</v>
      </c>
      <c r="E11" s="86" t="s">
        <v>20</v>
      </c>
      <c r="G11" s="23"/>
      <c r="H11" s="23"/>
      <c r="I11" s="23"/>
    </row>
    <row r="12" spans="1:9" ht="13.15" customHeight="1" x14ac:dyDescent="0.2">
      <c r="A12" s="19" t="s">
        <v>635</v>
      </c>
      <c r="B12" s="86" t="s">
        <v>818</v>
      </c>
      <c r="C12" s="86">
        <v>89</v>
      </c>
      <c r="D12" s="186" t="s">
        <v>4</v>
      </c>
      <c r="E12" s="86" t="s">
        <v>83</v>
      </c>
      <c r="G12" s="23"/>
      <c r="H12" s="23"/>
      <c r="I12" s="23"/>
    </row>
    <row r="13" spans="1:9" ht="13.15" customHeight="1" x14ac:dyDescent="0.2">
      <c r="A13" s="19" t="s">
        <v>635</v>
      </c>
      <c r="B13" s="86" t="s">
        <v>824</v>
      </c>
      <c r="C13" s="86">
        <v>173</v>
      </c>
      <c r="D13" s="186" t="s">
        <v>4</v>
      </c>
      <c r="E13" s="86" t="s">
        <v>81</v>
      </c>
      <c r="G13" s="23"/>
      <c r="H13" s="23"/>
      <c r="I13" s="23"/>
    </row>
    <row r="14" spans="1:9" ht="13.15" customHeight="1" x14ac:dyDescent="0.2">
      <c r="A14" s="19" t="s">
        <v>635</v>
      </c>
      <c r="B14" s="86" t="s">
        <v>872</v>
      </c>
      <c r="C14" s="86">
        <v>5</v>
      </c>
      <c r="D14" s="186" t="s">
        <v>4</v>
      </c>
      <c r="E14" s="86" t="s">
        <v>291</v>
      </c>
      <c r="G14" s="23"/>
      <c r="H14" s="23"/>
      <c r="I14" s="23"/>
    </row>
    <row r="15" spans="1:9" ht="13.15" customHeight="1" x14ac:dyDescent="0.2">
      <c r="A15" s="19" t="s">
        <v>635</v>
      </c>
      <c r="B15" s="86" t="s">
        <v>878</v>
      </c>
      <c r="C15" s="86">
        <v>345</v>
      </c>
      <c r="D15" s="186" t="s">
        <v>4</v>
      </c>
      <c r="E15" s="86" t="s">
        <v>103</v>
      </c>
      <c r="G15" s="23"/>
      <c r="H15" s="23"/>
      <c r="I15" s="23"/>
    </row>
    <row r="16" spans="1:9" ht="13.15" customHeight="1" x14ac:dyDescent="0.2">
      <c r="A16" s="19" t="s">
        <v>635</v>
      </c>
      <c r="B16" s="86" t="s">
        <v>879</v>
      </c>
      <c r="C16" s="86">
        <v>99</v>
      </c>
      <c r="D16" s="186" t="s">
        <v>4</v>
      </c>
      <c r="E16" s="86" t="s">
        <v>293</v>
      </c>
      <c r="G16" s="23"/>
      <c r="H16" s="23"/>
      <c r="I16" s="23"/>
    </row>
    <row r="17" spans="1:9" ht="13.15" customHeight="1" x14ac:dyDescent="0.2">
      <c r="A17" s="19" t="s">
        <v>635</v>
      </c>
      <c r="B17" s="86" t="s">
        <v>898</v>
      </c>
      <c r="C17" s="86">
        <v>72</v>
      </c>
      <c r="D17" s="186" t="s">
        <v>4</v>
      </c>
      <c r="E17" s="86" t="s">
        <v>39</v>
      </c>
      <c r="G17" s="23"/>
      <c r="H17" s="23"/>
      <c r="I17" s="23"/>
    </row>
    <row r="18" spans="1:9" ht="13.15" customHeight="1" x14ac:dyDescent="0.2">
      <c r="A18" s="19" t="s">
        <v>635</v>
      </c>
      <c r="B18" s="86" t="s">
        <v>901</v>
      </c>
      <c r="C18" s="86">
        <v>2453</v>
      </c>
      <c r="D18" s="186" t="s">
        <v>4</v>
      </c>
      <c r="E18" s="86" t="s">
        <v>3</v>
      </c>
      <c r="G18" s="23"/>
      <c r="H18" s="23"/>
      <c r="I18" s="23"/>
    </row>
    <row r="19" spans="1:9" ht="13.15" customHeight="1" x14ac:dyDescent="0.2">
      <c r="A19" s="19" t="s">
        <v>635</v>
      </c>
      <c r="B19" s="86" t="s">
        <v>902</v>
      </c>
      <c r="C19" s="86">
        <v>5</v>
      </c>
      <c r="D19" s="186" t="s">
        <v>4</v>
      </c>
      <c r="E19" s="86" t="s">
        <v>298</v>
      </c>
      <c r="G19" s="23"/>
      <c r="H19" s="23"/>
      <c r="I19" s="23"/>
    </row>
    <row r="20" spans="1:9" ht="13.15" customHeight="1" x14ac:dyDescent="0.2">
      <c r="A20" s="19" t="s">
        <v>637</v>
      </c>
      <c r="B20" s="86" t="s">
        <v>687</v>
      </c>
      <c r="C20" s="86">
        <v>5</v>
      </c>
      <c r="D20" s="186" t="s">
        <v>5</v>
      </c>
      <c r="E20" s="86" t="s">
        <v>20</v>
      </c>
      <c r="G20" s="23"/>
      <c r="H20" s="23"/>
      <c r="I20" s="23"/>
    </row>
    <row r="21" spans="1:9" ht="13.15" customHeight="1" x14ac:dyDescent="0.2">
      <c r="A21" s="19" t="s">
        <v>639</v>
      </c>
      <c r="B21" s="86" t="s">
        <v>687</v>
      </c>
      <c r="C21" s="86">
        <v>10</v>
      </c>
      <c r="D21" s="186" t="s">
        <v>231</v>
      </c>
      <c r="E21" s="86" t="s">
        <v>20</v>
      </c>
      <c r="G21" s="23"/>
      <c r="H21" s="23"/>
      <c r="I21" s="23"/>
    </row>
    <row r="22" spans="1:9" ht="13.15" customHeight="1" x14ac:dyDescent="0.2">
      <c r="A22" s="19" t="s">
        <v>648</v>
      </c>
      <c r="B22" s="86" t="s">
        <v>901</v>
      </c>
      <c r="C22" s="86">
        <v>229</v>
      </c>
      <c r="D22" s="186" t="s">
        <v>9</v>
      </c>
      <c r="E22" s="86" t="s">
        <v>3</v>
      </c>
      <c r="G22" s="23"/>
      <c r="H22" s="23"/>
      <c r="I22" s="23"/>
    </row>
    <row r="23" spans="1:9" ht="13.15" customHeight="1" x14ac:dyDescent="0.2">
      <c r="A23" s="19" t="s">
        <v>658</v>
      </c>
      <c r="B23" s="86" t="s">
        <v>818</v>
      </c>
      <c r="C23" s="86">
        <v>5</v>
      </c>
      <c r="D23" s="186" t="s">
        <v>14</v>
      </c>
      <c r="E23" s="86" t="s">
        <v>83</v>
      </c>
      <c r="G23" s="23"/>
      <c r="H23" s="23"/>
      <c r="I23" s="23"/>
    </row>
    <row r="24" spans="1:9" ht="13.15" customHeight="1" x14ac:dyDescent="0.2">
      <c r="A24" s="19" t="s">
        <v>660</v>
      </c>
      <c r="B24" s="86" t="s">
        <v>901</v>
      </c>
      <c r="C24" s="86">
        <v>5</v>
      </c>
      <c r="D24" s="186" t="s">
        <v>16</v>
      </c>
      <c r="E24" s="86" t="s">
        <v>3</v>
      </c>
      <c r="G24" s="23"/>
      <c r="H24" s="23"/>
      <c r="I24" s="23"/>
    </row>
    <row r="25" spans="1:9" ht="13.15" customHeight="1" x14ac:dyDescent="0.2">
      <c r="A25" s="19" t="s">
        <v>669</v>
      </c>
      <c r="B25" s="86" t="s">
        <v>651</v>
      </c>
      <c r="C25" s="86">
        <v>9</v>
      </c>
      <c r="D25" s="186" t="s">
        <v>341</v>
      </c>
      <c r="E25" s="86" t="s">
        <v>11</v>
      </c>
      <c r="G25" s="23"/>
      <c r="H25" s="23"/>
      <c r="I25" s="23"/>
    </row>
    <row r="26" spans="1:9" ht="13.15" customHeight="1" x14ac:dyDescent="0.2">
      <c r="A26" s="19" t="s">
        <v>669</v>
      </c>
      <c r="B26" s="86" t="s">
        <v>901</v>
      </c>
      <c r="C26" s="86">
        <v>24</v>
      </c>
      <c r="D26" s="186" t="s">
        <v>341</v>
      </c>
      <c r="E26" s="86" t="s">
        <v>3</v>
      </c>
      <c r="G26" s="23"/>
      <c r="H26" s="23"/>
      <c r="I26" s="23"/>
    </row>
    <row r="27" spans="1:9" ht="13.15" customHeight="1" x14ac:dyDescent="0.2">
      <c r="A27" s="19" t="s">
        <v>683</v>
      </c>
      <c r="B27" s="86" t="s">
        <v>651</v>
      </c>
      <c r="C27" s="86">
        <v>33</v>
      </c>
      <c r="D27" s="186" t="s">
        <v>144</v>
      </c>
      <c r="E27" s="86" t="s">
        <v>11</v>
      </c>
      <c r="G27" s="23"/>
      <c r="H27" s="23"/>
      <c r="I27" s="23"/>
    </row>
    <row r="28" spans="1:9" ht="13.15" customHeight="1" x14ac:dyDescent="0.2">
      <c r="A28" s="19" t="s">
        <v>683</v>
      </c>
      <c r="B28" s="86" t="s">
        <v>687</v>
      </c>
      <c r="C28" s="86">
        <v>470</v>
      </c>
      <c r="D28" s="186" t="s">
        <v>144</v>
      </c>
      <c r="E28" s="86" t="s">
        <v>20</v>
      </c>
      <c r="G28" s="23"/>
      <c r="H28" s="23"/>
      <c r="I28" s="23"/>
    </row>
    <row r="29" spans="1:9" ht="13.15" customHeight="1" x14ac:dyDescent="0.2">
      <c r="A29" s="19" t="s">
        <v>683</v>
      </c>
      <c r="B29" s="86" t="s">
        <v>717</v>
      </c>
      <c r="C29" s="86">
        <v>9</v>
      </c>
      <c r="D29" s="186" t="s">
        <v>144</v>
      </c>
      <c r="E29" s="86" t="s">
        <v>252</v>
      </c>
      <c r="G29" s="23"/>
      <c r="H29" s="23"/>
      <c r="I29" s="23"/>
    </row>
    <row r="30" spans="1:9" ht="13.15" customHeight="1" x14ac:dyDescent="0.2">
      <c r="A30" s="19" t="s">
        <v>683</v>
      </c>
      <c r="B30" s="86" t="s">
        <v>734</v>
      </c>
      <c r="C30" s="86">
        <v>31</v>
      </c>
      <c r="D30" s="186" t="s">
        <v>144</v>
      </c>
      <c r="E30" s="86" t="s">
        <v>37</v>
      </c>
      <c r="G30" s="23"/>
      <c r="H30" s="23"/>
      <c r="I30" s="23"/>
    </row>
    <row r="31" spans="1:9" ht="13.15" customHeight="1" x14ac:dyDescent="0.2">
      <c r="A31" s="19" t="s">
        <v>683</v>
      </c>
      <c r="B31" s="86" t="s">
        <v>742</v>
      </c>
      <c r="C31" s="86">
        <v>26</v>
      </c>
      <c r="D31" s="186" t="s">
        <v>144</v>
      </c>
      <c r="E31" s="86" t="s">
        <v>260</v>
      </c>
      <c r="G31" s="23"/>
      <c r="H31" s="23"/>
      <c r="I31" s="23"/>
    </row>
    <row r="32" spans="1:9" ht="13.15" customHeight="1" x14ac:dyDescent="0.2">
      <c r="A32" s="19" t="s">
        <v>683</v>
      </c>
      <c r="B32" s="86" t="s">
        <v>878</v>
      </c>
      <c r="C32" s="86">
        <v>64</v>
      </c>
      <c r="D32" s="186" t="s">
        <v>144</v>
      </c>
      <c r="E32" s="86" t="s">
        <v>103</v>
      </c>
      <c r="G32" s="23"/>
      <c r="H32" s="23"/>
      <c r="I32" s="23"/>
    </row>
    <row r="33" spans="1:9" ht="13.15" customHeight="1" x14ac:dyDescent="0.2">
      <c r="A33" s="19" t="s">
        <v>683</v>
      </c>
      <c r="B33" s="86" t="s">
        <v>901</v>
      </c>
      <c r="C33" s="86">
        <v>209</v>
      </c>
      <c r="D33" s="186" t="s">
        <v>144</v>
      </c>
      <c r="E33" s="86" t="s">
        <v>3</v>
      </c>
      <c r="G33" s="23"/>
      <c r="H33" s="23"/>
      <c r="I33" s="23"/>
    </row>
    <row r="34" spans="1:9" ht="13.15" customHeight="1" x14ac:dyDescent="0.2">
      <c r="A34" s="19" t="s">
        <v>685</v>
      </c>
      <c r="B34" s="86" t="s">
        <v>651</v>
      </c>
      <c r="C34" s="86">
        <v>8</v>
      </c>
      <c r="D34" s="186" t="s">
        <v>243</v>
      </c>
      <c r="E34" s="86" t="s">
        <v>11</v>
      </c>
      <c r="G34" s="23"/>
      <c r="H34" s="23"/>
      <c r="I34" s="23"/>
    </row>
    <row r="35" spans="1:9" ht="13.15" customHeight="1" x14ac:dyDescent="0.2">
      <c r="A35" s="19" t="s">
        <v>685</v>
      </c>
      <c r="B35" s="86" t="s">
        <v>687</v>
      </c>
      <c r="C35" s="86">
        <v>60</v>
      </c>
      <c r="D35" s="186" t="s">
        <v>243</v>
      </c>
      <c r="E35" s="86" t="s">
        <v>20</v>
      </c>
      <c r="G35" s="23"/>
      <c r="H35" s="23"/>
      <c r="I35" s="23"/>
    </row>
    <row r="36" spans="1:9" ht="13.15" customHeight="1" x14ac:dyDescent="0.2">
      <c r="A36" s="19" t="s">
        <v>685</v>
      </c>
      <c r="B36" s="86" t="s">
        <v>901</v>
      </c>
      <c r="C36" s="86">
        <v>32</v>
      </c>
      <c r="D36" s="186" t="s">
        <v>243</v>
      </c>
      <c r="E36" s="86" t="s">
        <v>3</v>
      </c>
      <c r="G36" s="23"/>
      <c r="H36" s="23"/>
      <c r="I36" s="23"/>
    </row>
    <row r="37" spans="1:9" ht="13.15" customHeight="1" x14ac:dyDescent="0.2">
      <c r="A37" s="19" t="s">
        <v>686</v>
      </c>
      <c r="B37" s="86" t="s">
        <v>687</v>
      </c>
      <c r="C37" s="86">
        <v>45</v>
      </c>
      <c r="D37" s="186" t="s">
        <v>130</v>
      </c>
      <c r="E37" s="86" t="s">
        <v>20</v>
      </c>
      <c r="G37" s="23"/>
      <c r="H37" s="23"/>
      <c r="I37" s="23"/>
    </row>
    <row r="38" spans="1:9" ht="13.15" customHeight="1" x14ac:dyDescent="0.2">
      <c r="A38" s="19" t="s">
        <v>686</v>
      </c>
      <c r="B38" s="86" t="s">
        <v>901</v>
      </c>
      <c r="C38" s="86">
        <v>19</v>
      </c>
      <c r="D38" s="186" t="s">
        <v>130</v>
      </c>
      <c r="E38" s="86" t="s">
        <v>3</v>
      </c>
      <c r="G38" s="23"/>
      <c r="H38" s="23"/>
      <c r="I38" s="23"/>
    </row>
    <row r="39" spans="1:9" ht="13.15" customHeight="1" x14ac:dyDescent="0.2">
      <c r="A39" s="19" t="s">
        <v>690</v>
      </c>
      <c r="B39" s="86" t="s">
        <v>651</v>
      </c>
      <c r="C39" s="86">
        <v>5</v>
      </c>
      <c r="D39" s="186" t="s">
        <v>245</v>
      </c>
      <c r="E39" s="86" t="s">
        <v>11</v>
      </c>
      <c r="G39" s="23"/>
      <c r="H39" s="23"/>
      <c r="I39" s="23"/>
    </row>
    <row r="40" spans="1:9" ht="13.15" customHeight="1" x14ac:dyDescent="0.2">
      <c r="A40" s="19" t="s">
        <v>690</v>
      </c>
      <c r="B40" s="86" t="s">
        <v>687</v>
      </c>
      <c r="C40" s="86">
        <v>855</v>
      </c>
      <c r="D40" s="186" t="s">
        <v>245</v>
      </c>
      <c r="E40" s="86" t="s">
        <v>20</v>
      </c>
      <c r="G40" s="23"/>
      <c r="H40" s="23"/>
      <c r="I40" s="23"/>
    </row>
    <row r="41" spans="1:9" ht="13.15" customHeight="1" x14ac:dyDescent="0.2">
      <c r="A41" s="19" t="s">
        <v>690</v>
      </c>
      <c r="B41" s="86" t="s">
        <v>734</v>
      </c>
      <c r="C41" s="86">
        <v>422</v>
      </c>
      <c r="D41" s="186" t="s">
        <v>245</v>
      </c>
      <c r="E41" s="86" t="s">
        <v>37</v>
      </c>
      <c r="G41" s="23"/>
      <c r="H41" s="23"/>
      <c r="I41" s="23"/>
    </row>
    <row r="42" spans="1:9" ht="13.15" customHeight="1" x14ac:dyDescent="0.2">
      <c r="A42" s="19" t="s">
        <v>690</v>
      </c>
      <c r="B42" s="86" t="s">
        <v>901</v>
      </c>
      <c r="C42" s="86">
        <v>170</v>
      </c>
      <c r="D42" s="186" t="s">
        <v>245</v>
      </c>
      <c r="E42" s="86" t="s">
        <v>3</v>
      </c>
      <c r="G42" s="23"/>
      <c r="H42" s="23"/>
      <c r="I42" s="23"/>
    </row>
    <row r="43" spans="1:9" ht="13.15" customHeight="1" x14ac:dyDescent="0.2">
      <c r="A43" s="19" t="s">
        <v>691</v>
      </c>
      <c r="B43" s="86" t="s">
        <v>687</v>
      </c>
      <c r="C43" s="86">
        <v>15</v>
      </c>
      <c r="D43" s="186" t="s">
        <v>246</v>
      </c>
      <c r="E43" s="86" t="s">
        <v>20</v>
      </c>
      <c r="G43" s="23"/>
      <c r="H43" s="23"/>
      <c r="I43" s="23"/>
    </row>
    <row r="44" spans="1:9" ht="13.15" customHeight="1" x14ac:dyDescent="0.2">
      <c r="A44" s="19" t="s">
        <v>691</v>
      </c>
      <c r="B44" s="86" t="s">
        <v>901</v>
      </c>
      <c r="C44" s="86">
        <v>7</v>
      </c>
      <c r="D44" s="186" t="s">
        <v>246</v>
      </c>
      <c r="E44" s="86" t="s">
        <v>3</v>
      </c>
      <c r="G44" s="23"/>
      <c r="H44" s="23"/>
      <c r="I44" s="23"/>
    </row>
    <row r="45" spans="1:9" ht="13.15" customHeight="1" x14ac:dyDescent="0.2">
      <c r="A45" s="19" t="s">
        <v>693</v>
      </c>
      <c r="B45" s="86" t="s">
        <v>687</v>
      </c>
      <c r="C45" s="86">
        <v>5</v>
      </c>
      <c r="D45" s="186" t="s">
        <v>247</v>
      </c>
      <c r="E45" s="86" t="s">
        <v>20</v>
      </c>
      <c r="G45" s="23"/>
      <c r="H45" s="23"/>
      <c r="I45" s="23"/>
    </row>
    <row r="46" spans="1:9" ht="13.15" customHeight="1" x14ac:dyDescent="0.2">
      <c r="A46" s="19" t="s">
        <v>693</v>
      </c>
      <c r="B46" s="86" t="s">
        <v>898</v>
      </c>
      <c r="C46" s="86">
        <v>5</v>
      </c>
      <c r="D46" s="186" t="s">
        <v>247</v>
      </c>
      <c r="E46" s="86" t="s">
        <v>39</v>
      </c>
      <c r="G46" s="23"/>
      <c r="H46" s="23"/>
      <c r="I46" s="23"/>
    </row>
    <row r="47" spans="1:9" ht="13.15" customHeight="1" x14ac:dyDescent="0.2">
      <c r="A47" s="19" t="s">
        <v>693</v>
      </c>
      <c r="B47" s="86" t="s">
        <v>901</v>
      </c>
      <c r="C47" s="86">
        <v>11</v>
      </c>
      <c r="D47" s="186" t="s">
        <v>247</v>
      </c>
      <c r="E47" s="86" t="s">
        <v>3</v>
      </c>
      <c r="G47" s="23"/>
      <c r="H47" s="23"/>
      <c r="I47" s="23"/>
    </row>
    <row r="48" spans="1:9" ht="13.15" customHeight="1" x14ac:dyDescent="0.2">
      <c r="A48" s="19" t="s">
        <v>699</v>
      </c>
      <c r="B48" s="86" t="s">
        <v>651</v>
      </c>
      <c r="C48" s="86">
        <v>7</v>
      </c>
      <c r="D48" s="186" t="s">
        <v>25</v>
      </c>
      <c r="E48" s="86" t="s">
        <v>11</v>
      </c>
      <c r="G48" s="23"/>
      <c r="H48" s="23"/>
      <c r="I48" s="23"/>
    </row>
    <row r="49" spans="1:9" ht="13.15" customHeight="1" x14ac:dyDescent="0.2">
      <c r="A49" s="19" t="s">
        <v>699</v>
      </c>
      <c r="B49" s="86" t="s">
        <v>687</v>
      </c>
      <c r="C49" s="86">
        <v>45</v>
      </c>
      <c r="D49" s="186" t="s">
        <v>25</v>
      </c>
      <c r="E49" s="86" t="s">
        <v>20</v>
      </c>
      <c r="G49" s="23"/>
      <c r="H49" s="23"/>
      <c r="I49" s="23"/>
    </row>
    <row r="50" spans="1:9" ht="13.15" customHeight="1" x14ac:dyDescent="0.2">
      <c r="A50" s="19" t="s">
        <v>699</v>
      </c>
      <c r="B50" s="86" t="s">
        <v>818</v>
      </c>
      <c r="C50" s="86">
        <v>89</v>
      </c>
      <c r="D50" s="186" t="s">
        <v>25</v>
      </c>
      <c r="E50" s="86" t="s">
        <v>83</v>
      </c>
      <c r="G50" s="23"/>
      <c r="H50" s="23"/>
      <c r="I50" s="23"/>
    </row>
    <row r="51" spans="1:9" ht="13.15" customHeight="1" x14ac:dyDescent="0.2">
      <c r="A51" s="19" t="s">
        <v>699</v>
      </c>
      <c r="B51" s="86" t="s">
        <v>901</v>
      </c>
      <c r="C51" s="86">
        <v>401</v>
      </c>
      <c r="D51" s="186" t="s">
        <v>25</v>
      </c>
      <c r="E51" s="86" t="s">
        <v>3</v>
      </c>
      <c r="G51" s="23"/>
      <c r="H51" s="23"/>
      <c r="I51" s="23"/>
    </row>
    <row r="52" spans="1:9" ht="13.15" customHeight="1" x14ac:dyDescent="0.2">
      <c r="A52" s="19" t="s">
        <v>702</v>
      </c>
      <c r="B52" s="86" t="s">
        <v>687</v>
      </c>
      <c r="C52" s="86">
        <v>20</v>
      </c>
      <c r="D52" s="186" t="s">
        <v>249</v>
      </c>
      <c r="E52" s="86" t="s">
        <v>20</v>
      </c>
      <c r="G52" s="23"/>
      <c r="H52" s="23"/>
      <c r="I52" s="23"/>
    </row>
    <row r="53" spans="1:9" ht="13.15" customHeight="1" x14ac:dyDescent="0.2">
      <c r="A53" s="19" t="s">
        <v>707</v>
      </c>
      <c r="B53" s="86" t="s">
        <v>687</v>
      </c>
      <c r="C53" s="86">
        <v>55</v>
      </c>
      <c r="D53" s="186" t="s">
        <v>251</v>
      </c>
      <c r="E53" s="86" t="s">
        <v>20</v>
      </c>
      <c r="G53" s="23"/>
      <c r="H53" s="23"/>
      <c r="I53" s="23"/>
    </row>
    <row r="54" spans="1:9" ht="13.15" customHeight="1" x14ac:dyDescent="0.2">
      <c r="A54" s="19" t="s">
        <v>707</v>
      </c>
      <c r="B54" s="86" t="s">
        <v>901</v>
      </c>
      <c r="C54" s="86">
        <v>10</v>
      </c>
      <c r="D54" s="186" t="s">
        <v>251</v>
      </c>
      <c r="E54" s="86" t="s">
        <v>3</v>
      </c>
      <c r="G54" s="23"/>
      <c r="H54" s="23"/>
      <c r="I54" s="23"/>
    </row>
    <row r="55" spans="1:9" ht="13.15" customHeight="1" x14ac:dyDescent="0.2">
      <c r="A55" s="19" t="s">
        <v>709</v>
      </c>
      <c r="B55" s="86" t="s">
        <v>651</v>
      </c>
      <c r="C55" s="86">
        <v>12</v>
      </c>
      <c r="D55" s="186" t="s">
        <v>27</v>
      </c>
      <c r="E55" s="86" t="s">
        <v>11</v>
      </c>
      <c r="G55" s="23"/>
      <c r="H55" s="23"/>
      <c r="I55" s="23"/>
    </row>
    <row r="56" spans="1:9" ht="13.15" customHeight="1" x14ac:dyDescent="0.2">
      <c r="A56" s="19" t="s">
        <v>709</v>
      </c>
      <c r="B56" s="86" t="s">
        <v>687</v>
      </c>
      <c r="C56" s="86">
        <v>5</v>
      </c>
      <c r="D56" s="186" t="s">
        <v>27</v>
      </c>
      <c r="E56" s="86" t="s">
        <v>20</v>
      </c>
      <c r="G56" s="23"/>
      <c r="H56" s="23"/>
      <c r="I56" s="23"/>
    </row>
    <row r="57" spans="1:9" ht="13.15" customHeight="1" x14ac:dyDescent="0.2">
      <c r="A57" s="19" t="s">
        <v>716</v>
      </c>
      <c r="B57" s="86" t="s">
        <v>651</v>
      </c>
      <c r="C57" s="86">
        <v>177</v>
      </c>
      <c r="D57" s="186" t="s">
        <v>132</v>
      </c>
      <c r="E57" s="86" t="s">
        <v>11</v>
      </c>
      <c r="G57" s="23"/>
      <c r="H57" s="23"/>
      <c r="I57" s="23"/>
    </row>
    <row r="58" spans="1:9" ht="13.15" customHeight="1" x14ac:dyDescent="0.2">
      <c r="A58" s="19" t="s">
        <v>716</v>
      </c>
      <c r="B58" s="86" t="s">
        <v>687</v>
      </c>
      <c r="C58" s="86">
        <v>1675</v>
      </c>
      <c r="D58" s="186" t="s">
        <v>132</v>
      </c>
      <c r="E58" s="86" t="s">
        <v>20</v>
      </c>
      <c r="G58" s="23"/>
      <c r="H58" s="23"/>
      <c r="I58" s="23"/>
    </row>
    <row r="59" spans="1:9" ht="13.15" customHeight="1" x14ac:dyDescent="0.2">
      <c r="A59" s="19" t="s">
        <v>716</v>
      </c>
      <c r="B59" s="86" t="s">
        <v>717</v>
      </c>
      <c r="C59" s="86">
        <v>141</v>
      </c>
      <c r="D59" s="186" t="s">
        <v>132</v>
      </c>
      <c r="E59" s="86" t="s">
        <v>252</v>
      </c>
      <c r="G59" s="23"/>
      <c r="H59" s="23"/>
      <c r="I59" s="23"/>
    </row>
    <row r="60" spans="1:9" ht="13.15" customHeight="1" x14ac:dyDescent="0.2">
      <c r="A60" s="19" t="s">
        <v>716</v>
      </c>
      <c r="B60" s="86" t="s">
        <v>734</v>
      </c>
      <c r="C60" s="86">
        <v>208</v>
      </c>
      <c r="D60" s="186" t="s">
        <v>132</v>
      </c>
      <c r="E60" s="86" t="s">
        <v>37</v>
      </c>
      <c r="G60" s="23"/>
      <c r="H60" s="23"/>
      <c r="I60" s="23"/>
    </row>
    <row r="61" spans="1:9" ht="13.15" customHeight="1" x14ac:dyDescent="0.2">
      <c r="A61" s="19" t="s">
        <v>716</v>
      </c>
      <c r="B61" s="86" t="s">
        <v>742</v>
      </c>
      <c r="C61" s="86">
        <v>81</v>
      </c>
      <c r="D61" s="186" t="s">
        <v>132</v>
      </c>
      <c r="E61" s="86" t="s">
        <v>260</v>
      </c>
      <c r="G61" s="23"/>
      <c r="H61" s="23"/>
      <c r="I61" s="23"/>
    </row>
    <row r="62" spans="1:9" ht="13.15" customHeight="1" x14ac:dyDescent="0.2">
      <c r="A62" s="19" t="s">
        <v>716</v>
      </c>
      <c r="B62" s="86" t="s">
        <v>814</v>
      </c>
      <c r="C62" s="86">
        <v>190</v>
      </c>
      <c r="D62" s="186" t="s">
        <v>132</v>
      </c>
      <c r="E62" s="86" t="s">
        <v>279</v>
      </c>
      <c r="G62" s="23"/>
      <c r="H62" s="23"/>
      <c r="I62" s="23"/>
    </row>
    <row r="63" spans="1:9" ht="13.15" customHeight="1" x14ac:dyDescent="0.2">
      <c r="A63" s="19" t="s">
        <v>716</v>
      </c>
      <c r="B63" s="86" t="s">
        <v>818</v>
      </c>
      <c r="C63" s="86">
        <v>114</v>
      </c>
      <c r="D63" s="186" t="s">
        <v>132</v>
      </c>
      <c r="E63" s="86" t="s">
        <v>83</v>
      </c>
      <c r="G63" s="23"/>
      <c r="H63" s="23"/>
      <c r="I63" s="23"/>
    </row>
    <row r="64" spans="1:9" ht="13.15" customHeight="1" x14ac:dyDescent="0.2">
      <c r="A64" s="19" t="s">
        <v>716</v>
      </c>
      <c r="B64" s="86" t="s">
        <v>824</v>
      </c>
      <c r="C64" s="86">
        <v>810</v>
      </c>
      <c r="D64" s="186" t="s">
        <v>132</v>
      </c>
      <c r="E64" s="86" t="s">
        <v>81</v>
      </c>
      <c r="G64" s="23"/>
      <c r="H64" s="23"/>
      <c r="I64" s="23"/>
    </row>
    <row r="65" spans="1:9" ht="13.15" customHeight="1" x14ac:dyDescent="0.2">
      <c r="A65" s="19" t="s">
        <v>716</v>
      </c>
      <c r="B65" s="86" t="s">
        <v>878</v>
      </c>
      <c r="C65" s="86">
        <v>671</v>
      </c>
      <c r="D65" s="186" t="s">
        <v>132</v>
      </c>
      <c r="E65" s="86" t="s">
        <v>103</v>
      </c>
      <c r="G65" s="23"/>
      <c r="H65" s="23"/>
      <c r="I65" s="23"/>
    </row>
    <row r="66" spans="1:9" ht="13.15" customHeight="1" x14ac:dyDescent="0.2">
      <c r="A66" s="19" t="s">
        <v>716</v>
      </c>
      <c r="B66" s="86" t="s">
        <v>898</v>
      </c>
      <c r="C66" s="86">
        <v>5</v>
      </c>
      <c r="D66" s="186" t="s">
        <v>132</v>
      </c>
      <c r="E66" s="86" t="s">
        <v>39</v>
      </c>
      <c r="G66" s="23"/>
      <c r="H66" s="23"/>
      <c r="I66" s="23"/>
    </row>
    <row r="67" spans="1:9" ht="13.15" customHeight="1" x14ac:dyDescent="0.2">
      <c r="A67" s="19" t="s">
        <v>716</v>
      </c>
      <c r="B67" s="86" t="s">
        <v>901</v>
      </c>
      <c r="C67" s="86">
        <v>9015</v>
      </c>
      <c r="D67" s="186" t="s">
        <v>132</v>
      </c>
      <c r="E67" s="86" t="s">
        <v>3</v>
      </c>
      <c r="G67" s="23"/>
      <c r="H67" s="23"/>
      <c r="I67" s="23"/>
    </row>
    <row r="68" spans="1:9" ht="13.15" customHeight="1" x14ac:dyDescent="0.2">
      <c r="A68" s="19" t="s">
        <v>723</v>
      </c>
      <c r="B68" s="86" t="s">
        <v>818</v>
      </c>
      <c r="C68" s="86">
        <v>5</v>
      </c>
      <c r="D68" s="186" t="s">
        <v>32</v>
      </c>
      <c r="E68" s="86" t="s">
        <v>83</v>
      </c>
      <c r="G68" s="23"/>
      <c r="H68" s="23"/>
      <c r="I68" s="23"/>
    </row>
    <row r="69" spans="1:9" ht="13.15" customHeight="1" x14ac:dyDescent="0.2">
      <c r="A69" s="19" t="s">
        <v>724</v>
      </c>
      <c r="B69" s="86" t="s">
        <v>651</v>
      </c>
      <c r="C69" s="86">
        <v>10</v>
      </c>
      <c r="D69" s="186" t="s">
        <v>254</v>
      </c>
      <c r="E69" s="86" t="s">
        <v>11</v>
      </c>
      <c r="G69" s="23"/>
      <c r="H69" s="23"/>
      <c r="I69" s="23"/>
    </row>
    <row r="70" spans="1:9" ht="13.15" customHeight="1" x14ac:dyDescent="0.2">
      <c r="A70" s="19" t="s">
        <v>724</v>
      </c>
      <c r="B70" s="86" t="s">
        <v>687</v>
      </c>
      <c r="C70" s="86">
        <v>80</v>
      </c>
      <c r="D70" s="186" t="s">
        <v>254</v>
      </c>
      <c r="E70" s="86" t="s">
        <v>20</v>
      </c>
      <c r="G70" s="23"/>
      <c r="H70" s="23"/>
      <c r="I70" s="23"/>
    </row>
    <row r="71" spans="1:9" ht="13.15" customHeight="1" x14ac:dyDescent="0.2">
      <c r="A71" s="19" t="s">
        <v>724</v>
      </c>
      <c r="B71" s="86" t="s">
        <v>734</v>
      </c>
      <c r="C71" s="86">
        <v>5</v>
      </c>
      <c r="D71" s="186" t="s">
        <v>254</v>
      </c>
      <c r="E71" s="86" t="s">
        <v>37</v>
      </c>
      <c r="G71" s="23"/>
      <c r="H71" s="23"/>
      <c r="I71" s="23"/>
    </row>
    <row r="72" spans="1:9" ht="13.15" customHeight="1" x14ac:dyDescent="0.2">
      <c r="A72" s="19" t="s">
        <v>724</v>
      </c>
      <c r="B72" s="86" t="s">
        <v>901</v>
      </c>
      <c r="C72" s="86">
        <v>7</v>
      </c>
      <c r="D72" s="186" t="s">
        <v>254</v>
      </c>
      <c r="E72" s="86" t="s">
        <v>3</v>
      </c>
      <c r="G72" s="23"/>
      <c r="H72" s="23"/>
      <c r="I72" s="23"/>
    </row>
    <row r="73" spans="1:9" ht="13.15" customHeight="1" x14ac:dyDescent="0.2">
      <c r="A73" s="19" t="s">
        <v>725</v>
      </c>
      <c r="B73" s="86" t="s">
        <v>651</v>
      </c>
      <c r="C73" s="86">
        <v>6</v>
      </c>
      <c r="D73" s="186" t="s">
        <v>255</v>
      </c>
      <c r="E73" s="86" t="s">
        <v>11</v>
      </c>
      <c r="G73" s="23"/>
      <c r="H73" s="23"/>
      <c r="I73" s="23"/>
    </row>
    <row r="74" spans="1:9" ht="13.15" customHeight="1" x14ac:dyDescent="0.2">
      <c r="A74" s="19" t="s">
        <v>725</v>
      </c>
      <c r="B74" s="86" t="s">
        <v>687</v>
      </c>
      <c r="C74" s="86">
        <v>95</v>
      </c>
      <c r="D74" s="186" t="s">
        <v>255</v>
      </c>
      <c r="E74" s="86" t="s">
        <v>20</v>
      </c>
      <c r="G74" s="23"/>
      <c r="H74" s="23"/>
      <c r="I74" s="23"/>
    </row>
    <row r="75" spans="1:9" ht="13.15" customHeight="1" x14ac:dyDescent="0.2">
      <c r="A75" s="19" t="s">
        <v>725</v>
      </c>
      <c r="B75" s="86" t="s">
        <v>901</v>
      </c>
      <c r="C75" s="86">
        <v>677</v>
      </c>
      <c r="D75" s="186" t="s">
        <v>255</v>
      </c>
      <c r="E75" s="86" t="s">
        <v>3</v>
      </c>
      <c r="G75" s="23"/>
      <c r="H75" s="23"/>
      <c r="I75" s="23"/>
    </row>
    <row r="76" spans="1:9" ht="13.15" customHeight="1" x14ac:dyDescent="0.2">
      <c r="A76" s="19" t="s">
        <v>727</v>
      </c>
      <c r="B76" s="86" t="s">
        <v>647</v>
      </c>
      <c r="C76" s="86">
        <v>5</v>
      </c>
      <c r="D76" s="186" t="s">
        <v>256</v>
      </c>
      <c r="E76" s="86" t="s">
        <v>8</v>
      </c>
      <c r="G76" s="23"/>
      <c r="H76" s="23"/>
      <c r="I76" s="23"/>
    </row>
    <row r="77" spans="1:9" ht="13.15" customHeight="1" x14ac:dyDescent="0.2">
      <c r="A77" s="19" t="s">
        <v>727</v>
      </c>
      <c r="B77" s="86" t="s">
        <v>651</v>
      </c>
      <c r="C77" s="86">
        <v>146</v>
      </c>
      <c r="D77" s="186" t="s">
        <v>256</v>
      </c>
      <c r="E77" s="86" t="s">
        <v>11</v>
      </c>
      <c r="G77" s="23"/>
      <c r="H77" s="23"/>
      <c r="I77" s="23"/>
    </row>
    <row r="78" spans="1:9" ht="13.15" customHeight="1" x14ac:dyDescent="0.2">
      <c r="A78" s="19" t="s">
        <v>727</v>
      </c>
      <c r="B78" s="86" t="s">
        <v>687</v>
      </c>
      <c r="C78" s="86">
        <v>6080</v>
      </c>
      <c r="D78" s="186" t="s">
        <v>256</v>
      </c>
      <c r="E78" s="86" t="s">
        <v>20</v>
      </c>
      <c r="G78" s="23"/>
      <c r="H78" s="23"/>
      <c r="I78" s="23"/>
    </row>
    <row r="79" spans="1:9" ht="13.15" customHeight="1" x14ac:dyDescent="0.2">
      <c r="A79" s="19" t="s">
        <v>727</v>
      </c>
      <c r="B79" s="86" t="s">
        <v>734</v>
      </c>
      <c r="C79" s="86">
        <v>86</v>
      </c>
      <c r="D79" s="186" t="s">
        <v>256</v>
      </c>
      <c r="E79" s="86" t="s">
        <v>37</v>
      </c>
      <c r="G79" s="23"/>
      <c r="H79" s="23"/>
      <c r="I79" s="23"/>
    </row>
    <row r="80" spans="1:9" ht="13.15" customHeight="1" x14ac:dyDescent="0.2">
      <c r="A80" s="19" t="s">
        <v>727</v>
      </c>
      <c r="B80" s="86" t="s">
        <v>742</v>
      </c>
      <c r="C80" s="86">
        <v>53</v>
      </c>
      <c r="D80" s="186" t="s">
        <v>256</v>
      </c>
      <c r="E80" s="86" t="s">
        <v>260</v>
      </c>
      <c r="G80" s="23"/>
      <c r="H80" s="23"/>
      <c r="I80" s="23"/>
    </row>
    <row r="81" spans="1:9" ht="13.15" customHeight="1" x14ac:dyDescent="0.2">
      <c r="A81" s="19" t="s">
        <v>727</v>
      </c>
      <c r="B81" s="86" t="s">
        <v>769</v>
      </c>
      <c r="C81" s="86">
        <v>5</v>
      </c>
      <c r="D81" s="186" t="s">
        <v>256</v>
      </c>
      <c r="E81" s="86" t="s">
        <v>54</v>
      </c>
      <c r="G81" s="23"/>
      <c r="H81" s="23"/>
      <c r="I81" s="23"/>
    </row>
    <row r="82" spans="1:9" ht="13.15" customHeight="1" x14ac:dyDescent="0.2">
      <c r="A82" s="19" t="s">
        <v>727</v>
      </c>
      <c r="B82" s="86" t="s">
        <v>814</v>
      </c>
      <c r="C82" s="86">
        <v>11</v>
      </c>
      <c r="D82" s="186" t="s">
        <v>256</v>
      </c>
      <c r="E82" s="86" t="s">
        <v>279</v>
      </c>
      <c r="G82" s="23"/>
      <c r="H82" s="23"/>
      <c r="I82" s="23"/>
    </row>
    <row r="83" spans="1:9" ht="13.15" customHeight="1" x14ac:dyDescent="0.2">
      <c r="A83" s="19" t="s">
        <v>727</v>
      </c>
      <c r="B83" s="86" t="s">
        <v>818</v>
      </c>
      <c r="C83" s="86">
        <v>73</v>
      </c>
      <c r="D83" s="186" t="s">
        <v>256</v>
      </c>
      <c r="E83" s="86" t="s">
        <v>83</v>
      </c>
      <c r="G83" s="23"/>
      <c r="H83" s="23"/>
      <c r="I83" s="23"/>
    </row>
    <row r="84" spans="1:9" ht="13.15" customHeight="1" x14ac:dyDescent="0.2">
      <c r="A84" s="19" t="s">
        <v>727</v>
      </c>
      <c r="B84" s="86" t="s">
        <v>824</v>
      </c>
      <c r="C84" s="86">
        <v>179</v>
      </c>
      <c r="D84" s="186" t="s">
        <v>256</v>
      </c>
      <c r="E84" s="86" t="s">
        <v>81</v>
      </c>
      <c r="G84" s="23"/>
      <c r="H84" s="23"/>
      <c r="I84" s="23"/>
    </row>
    <row r="85" spans="1:9" ht="13.15" customHeight="1" x14ac:dyDescent="0.2">
      <c r="A85" s="19" t="s">
        <v>727</v>
      </c>
      <c r="B85" s="86" t="s">
        <v>872</v>
      </c>
      <c r="C85" s="86">
        <v>50</v>
      </c>
      <c r="D85" s="186" t="s">
        <v>256</v>
      </c>
      <c r="E85" s="86" t="s">
        <v>291</v>
      </c>
      <c r="G85" s="23"/>
      <c r="H85" s="23"/>
      <c r="I85" s="23"/>
    </row>
    <row r="86" spans="1:9" ht="13.15" customHeight="1" x14ac:dyDescent="0.2">
      <c r="A86" s="19" t="s">
        <v>727</v>
      </c>
      <c r="B86" s="86" t="s">
        <v>878</v>
      </c>
      <c r="C86" s="86">
        <v>485</v>
      </c>
      <c r="D86" s="186" t="s">
        <v>256</v>
      </c>
      <c r="E86" s="86" t="s">
        <v>103</v>
      </c>
      <c r="G86" s="23"/>
      <c r="H86" s="23"/>
      <c r="I86" s="23"/>
    </row>
    <row r="87" spans="1:9" ht="13.15" customHeight="1" x14ac:dyDescent="0.2">
      <c r="A87" s="19" t="s">
        <v>727</v>
      </c>
      <c r="B87" s="86" t="s">
        <v>898</v>
      </c>
      <c r="C87" s="86">
        <v>19</v>
      </c>
      <c r="D87" s="186" t="s">
        <v>256</v>
      </c>
      <c r="E87" s="86" t="s">
        <v>39</v>
      </c>
      <c r="G87" s="23"/>
      <c r="H87" s="23"/>
      <c r="I87" s="23"/>
    </row>
    <row r="88" spans="1:9" ht="13.15" customHeight="1" x14ac:dyDescent="0.2">
      <c r="A88" s="19" t="s">
        <v>727</v>
      </c>
      <c r="B88" s="86" t="s">
        <v>901</v>
      </c>
      <c r="C88" s="86">
        <v>442</v>
      </c>
      <c r="D88" s="186" t="s">
        <v>256</v>
      </c>
      <c r="E88" s="86" t="s">
        <v>3</v>
      </c>
      <c r="G88" s="23"/>
      <c r="H88" s="23"/>
      <c r="I88" s="23"/>
    </row>
    <row r="89" spans="1:9" ht="13.15" customHeight="1" x14ac:dyDescent="0.2">
      <c r="A89" s="19" t="s">
        <v>730</v>
      </c>
      <c r="B89" s="86" t="s">
        <v>651</v>
      </c>
      <c r="C89" s="86">
        <v>38</v>
      </c>
      <c r="D89" s="186" t="s">
        <v>34</v>
      </c>
      <c r="E89" s="86" t="s">
        <v>11</v>
      </c>
      <c r="G89" s="23"/>
      <c r="H89" s="23"/>
      <c r="I89" s="23"/>
    </row>
    <row r="90" spans="1:9" ht="13.15" customHeight="1" x14ac:dyDescent="0.2">
      <c r="A90" s="19" t="s">
        <v>730</v>
      </c>
      <c r="B90" s="86" t="s">
        <v>687</v>
      </c>
      <c r="C90" s="86">
        <v>685</v>
      </c>
      <c r="D90" s="186" t="s">
        <v>34</v>
      </c>
      <c r="E90" s="86" t="s">
        <v>20</v>
      </c>
      <c r="G90" s="23"/>
      <c r="H90" s="23"/>
      <c r="I90" s="23"/>
    </row>
    <row r="91" spans="1:9" ht="13.15" customHeight="1" x14ac:dyDescent="0.2">
      <c r="A91" s="19" t="s">
        <v>730</v>
      </c>
      <c r="B91" s="86" t="s">
        <v>734</v>
      </c>
      <c r="C91" s="86">
        <v>81</v>
      </c>
      <c r="D91" s="186" t="s">
        <v>34</v>
      </c>
      <c r="E91" s="86" t="s">
        <v>37</v>
      </c>
      <c r="G91" s="23"/>
      <c r="H91" s="23"/>
      <c r="I91" s="23"/>
    </row>
    <row r="92" spans="1:9" ht="13.15" customHeight="1" x14ac:dyDescent="0.2">
      <c r="A92" s="19" t="s">
        <v>730</v>
      </c>
      <c r="B92" s="86" t="s">
        <v>814</v>
      </c>
      <c r="C92" s="86">
        <v>5</v>
      </c>
      <c r="D92" s="186" t="s">
        <v>34</v>
      </c>
      <c r="E92" s="86" t="s">
        <v>279</v>
      </c>
      <c r="G92" s="23"/>
      <c r="H92" s="23"/>
      <c r="I92" s="23"/>
    </row>
    <row r="93" spans="1:9" ht="13.15" customHeight="1" x14ac:dyDescent="0.2">
      <c r="A93" s="19" t="s">
        <v>730</v>
      </c>
      <c r="B93" s="86" t="s">
        <v>878</v>
      </c>
      <c r="C93" s="86">
        <v>118</v>
      </c>
      <c r="D93" s="186" t="s">
        <v>34</v>
      </c>
      <c r="E93" s="86" t="s">
        <v>103</v>
      </c>
      <c r="G93" s="23"/>
      <c r="H93" s="23"/>
      <c r="I93" s="23"/>
    </row>
    <row r="94" spans="1:9" ht="13.15" customHeight="1" x14ac:dyDescent="0.2">
      <c r="A94" s="19" t="s">
        <v>730</v>
      </c>
      <c r="B94" s="86" t="s">
        <v>898</v>
      </c>
      <c r="C94" s="86">
        <v>14</v>
      </c>
      <c r="D94" s="186" t="s">
        <v>34</v>
      </c>
      <c r="E94" s="86" t="s">
        <v>39</v>
      </c>
      <c r="G94" s="23"/>
      <c r="H94" s="23"/>
      <c r="I94" s="23"/>
    </row>
    <row r="95" spans="1:9" ht="13.15" customHeight="1" x14ac:dyDescent="0.2">
      <c r="A95" s="19" t="s">
        <v>730</v>
      </c>
      <c r="B95" s="86" t="s">
        <v>901</v>
      </c>
      <c r="C95" s="86">
        <v>302</v>
      </c>
      <c r="D95" s="186" t="s">
        <v>34</v>
      </c>
      <c r="E95" s="86" t="s">
        <v>3</v>
      </c>
      <c r="G95" s="23"/>
      <c r="H95" s="23"/>
      <c r="I95" s="23"/>
    </row>
    <row r="96" spans="1:9" ht="13.15" customHeight="1" x14ac:dyDescent="0.2">
      <c r="A96" s="19" t="s">
        <v>740</v>
      </c>
      <c r="B96" s="86" t="s">
        <v>687</v>
      </c>
      <c r="C96" s="86">
        <v>5</v>
      </c>
      <c r="D96" s="186" t="s">
        <v>259</v>
      </c>
      <c r="E96" s="86" t="s">
        <v>20</v>
      </c>
      <c r="G96" s="23"/>
      <c r="H96" s="23"/>
      <c r="I96" s="23"/>
    </row>
    <row r="97" spans="1:9" ht="13.15" customHeight="1" x14ac:dyDescent="0.2">
      <c r="A97" s="19" t="s">
        <v>752</v>
      </c>
      <c r="B97" s="86" t="s">
        <v>651</v>
      </c>
      <c r="C97" s="86">
        <v>13</v>
      </c>
      <c r="D97" s="186" t="s">
        <v>263</v>
      </c>
      <c r="E97" s="86" t="s">
        <v>11</v>
      </c>
      <c r="G97" s="23"/>
      <c r="H97" s="23"/>
      <c r="I97" s="23"/>
    </row>
    <row r="98" spans="1:9" ht="13.15" customHeight="1" x14ac:dyDescent="0.2">
      <c r="A98" s="19" t="s">
        <v>752</v>
      </c>
      <c r="B98" s="86" t="s">
        <v>687</v>
      </c>
      <c r="C98" s="86">
        <v>15</v>
      </c>
      <c r="D98" s="186" t="s">
        <v>263</v>
      </c>
      <c r="E98" s="86" t="s">
        <v>20</v>
      </c>
      <c r="G98" s="23"/>
      <c r="H98" s="23"/>
      <c r="I98" s="23"/>
    </row>
    <row r="99" spans="1:9" ht="13.15" customHeight="1" x14ac:dyDescent="0.2">
      <c r="A99" s="19" t="s">
        <v>752</v>
      </c>
      <c r="B99" s="86" t="s">
        <v>901</v>
      </c>
      <c r="C99" s="86">
        <v>1306</v>
      </c>
      <c r="D99" s="186" t="s">
        <v>263</v>
      </c>
      <c r="E99" s="86" t="s">
        <v>3</v>
      </c>
      <c r="G99" s="23"/>
      <c r="H99" s="23"/>
      <c r="I99" s="23"/>
    </row>
    <row r="100" spans="1:9" ht="13.15" customHeight="1" x14ac:dyDescent="0.2">
      <c r="A100" s="19" t="s">
        <v>753</v>
      </c>
      <c r="B100" s="86" t="s">
        <v>687</v>
      </c>
      <c r="C100" s="86">
        <v>15</v>
      </c>
      <c r="D100" s="186" t="s">
        <v>264</v>
      </c>
      <c r="E100" s="86" t="s">
        <v>20</v>
      </c>
      <c r="G100" s="23"/>
      <c r="H100" s="23"/>
      <c r="I100" s="23"/>
    </row>
    <row r="101" spans="1:9" ht="13.15" customHeight="1" x14ac:dyDescent="0.2">
      <c r="A101" s="19" t="s">
        <v>753</v>
      </c>
      <c r="B101" s="86" t="s">
        <v>901</v>
      </c>
      <c r="C101" s="86">
        <v>17</v>
      </c>
      <c r="D101" s="186" t="s">
        <v>264</v>
      </c>
      <c r="E101" s="86" t="s">
        <v>3</v>
      </c>
      <c r="G101" s="23"/>
      <c r="H101" s="23"/>
      <c r="I101" s="23"/>
    </row>
    <row r="102" spans="1:9" ht="13.15" customHeight="1" x14ac:dyDescent="0.2">
      <c r="A102" s="19" t="s">
        <v>755</v>
      </c>
      <c r="B102" s="86" t="s">
        <v>687</v>
      </c>
      <c r="C102" s="86">
        <v>10</v>
      </c>
      <c r="D102" s="186" t="s">
        <v>44</v>
      </c>
      <c r="E102" s="86" t="s">
        <v>20</v>
      </c>
      <c r="G102" s="23"/>
      <c r="H102" s="23"/>
      <c r="I102" s="23"/>
    </row>
    <row r="103" spans="1:9" ht="13.15" customHeight="1" x14ac:dyDescent="0.2">
      <c r="A103" s="19" t="s">
        <v>756</v>
      </c>
      <c r="B103" s="86" t="s">
        <v>687</v>
      </c>
      <c r="C103" s="86">
        <v>5</v>
      </c>
      <c r="D103" s="186" t="s">
        <v>345</v>
      </c>
      <c r="E103" s="86" t="s">
        <v>20</v>
      </c>
      <c r="G103" s="23"/>
      <c r="H103" s="23"/>
      <c r="I103" s="23"/>
    </row>
    <row r="104" spans="1:9" ht="13.15" customHeight="1" x14ac:dyDescent="0.2">
      <c r="A104" s="19" t="s">
        <v>759</v>
      </c>
      <c r="B104" s="86" t="s">
        <v>651</v>
      </c>
      <c r="C104" s="86">
        <v>20</v>
      </c>
      <c r="D104" s="186" t="s">
        <v>265</v>
      </c>
      <c r="E104" s="86" t="s">
        <v>11</v>
      </c>
      <c r="G104" s="23"/>
      <c r="H104" s="23"/>
      <c r="I104" s="23"/>
    </row>
    <row r="105" spans="1:9" ht="13.15" customHeight="1" x14ac:dyDescent="0.2">
      <c r="A105" s="19" t="s">
        <v>759</v>
      </c>
      <c r="B105" s="86" t="s">
        <v>687</v>
      </c>
      <c r="C105" s="86">
        <v>35</v>
      </c>
      <c r="D105" s="186" t="s">
        <v>265</v>
      </c>
      <c r="E105" s="86" t="s">
        <v>20</v>
      </c>
      <c r="G105" s="23"/>
      <c r="H105" s="23"/>
      <c r="I105" s="23"/>
    </row>
    <row r="106" spans="1:9" ht="13.15" customHeight="1" x14ac:dyDescent="0.2">
      <c r="A106" s="19" t="s">
        <v>759</v>
      </c>
      <c r="B106" s="86" t="s">
        <v>901</v>
      </c>
      <c r="C106" s="86">
        <v>482</v>
      </c>
      <c r="D106" s="186" t="s">
        <v>265</v>
      </c>
      <c r="E106" s="86" t="s">
        <v>3</v>
      </c>
      <c r="G106" s="23"/>
      <c r="H106" s="23"/>
      <c r="I106" s="23"/>
    </row>
    <row r="107" spans="1:9" ht="13.15" customHeight="1" x14ac:dyDescent="0.2">
      <c r="A107" s="19" t="s">
        <v>762</v>
      </c>
      <c r="B107" s="86" t="s">
        <v>651</v>
      </c>
      <c r="C107" s="86">
        <v>82</v>
      </c>
      <c r="D107" s="186" t="s">
        <v>49</v>
      </c>
      <c r="E107" s="86" t="s">
        <v>11</v>
      </c>
      <c r="G107" s="23"/>
      <c r="H107" s="23"/>
      <c r="I107" s="23"/>
    </row>
    <row r="108" spans="1:9" ht="13.15" customHeight="1" x14ac:dyDescent="0.2">
      <c r="A108" s="19" t="s">
        <v>762</v>
      </c>
      <c r="B108" s="86" t="s">
        <v>901</v>
      </c>
      <c r="C108" s="86">
        <v>5</v>
      </c>
      <c r="D108" s="186" t="s">
        <v>49</v>
      </c>
      <c r="E108" s="86" t="s">
        <v>3</v>
      </c>
      <c r="G108" s="23"/>
      <c r="H108" s="23"/>
      <c r="I108" s="23"/>
    </row>
    <row r="109" spans="1:9" ht="13.15" customHeight="1" x14ac:dyDescent="0.2">
      <c r="A109" s="19" t="s">
        <v>763</v>
      </c>
      <c r="B109" s="86" t="s">
        <v>651</v>
      </c>
      <c r="C109" s="86">
        <v>12</v>
      </c>
      <c r="D109" s="186" t="s">
        <v>267</v>
      </c>
      <c r="E109" s="86" t="s">
        <v>11</v>
      </c>
      <c r="G109" s="23"/>
      <c r="H109" s="23"/>
      <c r="I109" s="23"/>
    </row>
    <row r="110" spans="1:9" ht="13.15" customHeight="1" x14ac:dyDescent="0.2">
      <c r="A110" s="19" t="s">
        <v>765</v>
      </c>
      <c r="B110" s="86" t="s">
        <v>651</v>
      </c>
      <c r="C110" s="86">
        <v>459</v>
      </c>
      <c r="D110" s="186" t="s">
        <v>52</v>
      </c>
      <c r="E110" s="86" t="s">
        <v>11</v>
      </c>
      <c r="G110" s="23"/>
      <c r="H110" s="23"/>
      <c r="I110" s="23"/>
    </row>
    <row r="111" spans="1:9" ht="13.15" customHeight="1" x14ac:dyDescent="0.2">
      <c r="A111" s="19" t="s">
        <v>765</v>
      </c>
      <c r="B111" s="86" t="s">
        <v>687</v>
      </c>
      <c r="C111" s="86">
        <v>640</v>
      </c>
      <c r="D111" s="186" t="s">
        <v>52</v>
      </c>
      <c r="E111" s="86" t="s">
        <v>20</v>
      </c>
      <c r="G111" s="23"/>
      <c r="H111" s="23"/>
      <c r="I111" s="23"/>
    </row>
    <row r="112" spans="1:9" ht="13.15" customHeight="1" x14ac:dyDescent="0.2">
      <c r="A112" s="19" t="s">
        <v>765</v>
      </c>
      <c r="B112" s="86" t="s">
        <v>818</v>
      </c>
      <c r="C112" s="86">
        <v>5</v>
      </c>
      <c r="D112" s="186" t="s">
        <v>52</v>
      </c>
      <c r="E112" s="86" t="s">
        <v>83</v>
      </c>
      <c r="G112" s="23"/>
      <c r="H112" s="23"/>
      <c r="I112" s="23"/>
    </row>
    <row r="113" spans="1:9" ht="13.15" customHeight="1" x14ac:dyDescent="0.2">
      <c r="A113" s="19" t="s">
        <v>765</v>
      </c>
      <c r="B113" s="86" t="s">
        <v>872</v>
      </c>
      <c r="C113" s="86">
        <v>6</v>
      </c>
      <c r="D113" s="186" t="s">
        <v>52</v>
      </c>
      <c r="E113" s="86" t="s">
        <v>291</v>
      </c>
      <c r="G113" s="23"/>
      <c r="H113" s="23"/>
      <c r="I113" s="23"/>
    </row>
    <row r="114" spans="1:9" ht="13.15" customHeight="1" x14ac:dyDescent="0.2">
      <c r="A114" s="19" t="s">
        <v>765</v>
      </c>
      <c r="B114" s="86" t="s">
        <v>879</v>
      </c>
      <c r="C114" s="86">
        <v>6</v>
      </c>
      <c r="D114" s="186" t="s">
        <v>52</v>
      </c>
      <c r="E114" s="86" t="s">
        <v>293</v>
      </c>
      <c r="G114" s="23"/>
      <c r="H114" s="23"/>
      <c r="I114" s="23"/>
    </row>
    <row r="115" spans="1:9" ht="13.15" customHeight="1" x14ac:dyDescent="0.2">
      <c r="A115" s="19" t="s">
        <v>765</v>
      </c>
      <c r="B115" s="86" t="s">
        <v>898</v>
      </c>
      <c r="C115" s="86">
        <v>10</v>
      </c>
      <c r="D115" s="186" t="s">
        <v>52</v>
      </c>
      <c r="E115" s="86" t="s">
        <v>39</v>
      </c>
      <c r="G115" s="23"/>
      <c r="H115" s="23"/>
      <c r="I115" s="23"/>
    </row>
    <row r="116" spans="1:9" ht="13.15" customHeight="1" x14ac:dyDescent="0.2">
      <c r="A116" s="19" t="s">
        <v>765</v>
      </c>
      <c r="B116" s="86" t="s">
        <v>901</v>
      </c>
      <c r="C116" s="86">
        <v>282</v>
      </c>
      <c r="D116" s="186" t="s">
        <v>52</v>
      </c>
      <c r="E116" s="86" t="s">
        <v>3</v>
      </c>
      <c r="G116" s="23"/>
      <c r="H116" s="23"/>
      <c r="I116" s="23"/>
    </row>
    <row r="117" spans="1:9" ht="13.15" customHeight="1" x14ac:dyDescent="0.2">
      <c r="A117" s="19" t="s">
        <v>766</v>
      </c>
      <c r="B117" s="86" t="s">
        <v>651</v>
      </c>
      <c r="C117" s="86">
        <v>2521</v>
      </c>
      <c r="D117" s="186" t="s">
        <v>53</v>
      </c>
      <c r="E117" s="86" t="s">
        <v>11</v>
      </c>
      <c r="G117" s="23"/>
      <c r="H117" s="23"/>
      <c r="I117" s="23"/>
    </row>
    <row r="118" spans="1:9" ht="13.15" customHeight="1" x14ac:dyDescent="0.2">
      <c r="A118" s="19" t="s">
        <v>766</v>
      </c>
      <c r="B118" s="86" t="s">
        <v>687</v>
      </c>
      <c r="C118" s="86">
        <v>2585</v>
      </c>
      <c r="D118" s="186" t="s">
        <v>53</v>
      </c>
      <c r="E118" s="86" t="s">
        <v>20</v>
      </c>
      <c r="G118" s="23"/>
      <c r="H118" s="23"/>
      <c r="I118" s="23"/>
    </row>
    <row r="119" spans="1:9" ht="13.15" customHeight="1" x14ac:dyDescent="0.2">
      <c r="A119" s="19" t="s">
        <v>766</v>
      </c>
      <c r="B119" s="86" t="s">
        <v>742</v>
      </c>
      <c r="C119" s="86">
        <v>64</v>
      </c>
      <c r="D119" s="186" t="s">
        <v>53</v>
      </c>
      <c r="E119" s="86" t="s">
        <v>260</v>
      </c>
      <c r="G119" s="23"/>
      <c r="H119" s="23"/>
      <c r="I119" s="23"/>
    </row>
    <row r="120" spans="1:9" ht="13.15" customHeight="1" x14ac:dyDescent="0.2">
      <c r="A120" s="19" t="s">
        <v>766</v>
      </c>
      <c r="B120" s="86" t="s">
        <v>818</v>
      </c>
      <c r="C120" s="86">
        <v>14</v>
      </c>
      <c r="D120" s="186" t="s">
        <v>53</v>
      </c>
      <c r="E120" s="86" t="s">
        <v>83</v>
      </c>
      <c r="G120" s="23"/>
      <c r="H120" s="23"/>
      <c r="I120" s="23"/>
    </row>
    <row r="121" spans="1:9" ht="13.15" customHeight="1" x14ac:dyDescent="0.2">
      <c r="A121" s="19" t="s">
        <v>766</v>
      </c>
      <c r="B121" s="86" t="s">
        <v>878</v>
      </c>
      <c r="C121" s="86">
        <v>17</v>
      </c>
      <c r="D121" s="186" t="s">
        <v>53</v>
      </c>
      <c r="E121" s="86" t="s">
        <v>103</v>
      </c>
      <c r="G121" s="23"/>
      <c r="H121" s="23"/>
      <c r="I121" s="23"/>
    </row>
    <row r="122" spans="1:9" ht="13.15" customHeight="1" x14ac:dyDescent="0.2">
      <c r="A122" s="19" t="s">
        <v>766</v>
      </c>
      <c r="B122" s="86" t="s">
        <v>879</v>
      </c>
      <c r="C122" s="86">
        <v>10</v>
      </c>
      <c r="D122" s="186" t="s">
        <v>53</v>
      </c>
      <c r="E122" s="86" t="s">
        <v>293</v>
      </c>
      <c r="G122" s="23"/>
      <c r="H122" s="23"/>
      <c r="I122" s="23"/>
    </row>
    <row r="123" spans="1:9" ht="13.15" customHeight="1" x14ac:dyDescent="0.2">
      <c r="A123" s="19" t="s">
        <v>766</v>
      </c>
      <c r="B123" s="86" t="s">
        <v>898</v>
      </c>
      <c r="C123" s="86">
        <v>137</v>
      </c>
      <c r="D123" s="186" t="s">
        <v>53</v>
      </c>
      <c r="E123" s="86" t="s">
        <v>39</v>
      </c>
      <c r="G123" s="23"/>
      <c r="H123" s="23"/>
      <c r="I123" s="23"/>
    </row>
    <row r="124" spans="1:9" ht="13.15" customHeight="1" x14ac:dyDescent="0.2">
      <c r="A124" s="19" t="s">
        <v>766</v>
      </c>
      <c r="B124" s="86" t="s">
        <v>901</v>
      </c>
      <c r="C124" s="86">
        <v>526</v>
      </c>
      <c r="D124" s="186" t="s">
        <v>53</v>
      </c>
      <c r="E124" s="86" t="s">
        <v>3</v>
      </c>
      <c r="G124" s="23"/>
      <c r="H124" s="23"/>
      <c r="I124" s="23"/>
    </row>
    <row r="125" spans="1:9" ht="13.15" customHeight="1" x14ac:dyDescent="0.2">
      <c r="A125" s="19" t="s">
        <v>770</v>
      </c>
      <c r="B125" s="86" t="s">
        <v>687</v>
      </c>
      <c r="C125" s="86">
        <v>10</v>
      </c>
      <c r="D125" s="186" t="s">
        <v>173</v>
      </c>
      <c r="E125" s="86" t="s">
        <v>20</v>
      </c>
      <c r="G125" s="23"/>
      <c r="H125" s="23"/>
      <c r="I125" s="23"/>
    </row>
    <row r="126" spans="1:9" ht="13.15" customHeight="1" x14ac:dyDescent="0.2">
      <c r="A126" s="19" t="s">
        <v>772</v>
      </c>
      <c r="B126" s="86" t="s">
        <v>651</v>
      </c>
      <c r="C126" s="86">
        <v>88</v>
      </c>
      <c r="D126" s="186" t="s">
        <v>55</v>
      </c>
      <c r="E126" s="86" t="s">
        <v>11</v>
      </c>
      <c r="G126" s="23"/>
      <c r="H126" s="23"/>
      <c r="I126" s="23"/>
    </row>
    <row r="127" spans="1:9" ht="13.15" customHeight="1" x14ac:dyDescent="0.2">
      <c r="A127" s="19" t="s">
        <v>772</v>
      </c>
      <c r="B127" s="86" t="s">
        <v>687</v>
      </c>
      <c r="C127" s="86">
        <v>20</v>
      </c>
      <c r="D127" s="186" t="s">
        <v>55</v>
      </c>
      <c r="E127" s="86" t="s">
        <v>20</v>
      </c>
      <c r="G127" s="23"/>
      <c r="H127" s="23"/>
      <c r="I127" s="23"/>
    </row>
    <row r="128" spans="1:9" ht="13.15" customHeight="1" x14ac:dyDescent="0.2">
      <c r="A128" s="19" t="s">
        <v>773</v>
      </c>
      <c r="B128" s="86" t="s">
        <v>901</v>
      </c>
      <c r="C128" s="86">
        <v>5</v>
      </c>
      <c r="D128" s="186" t="s">
        <v>57</v>
      </c>
      <c r="E128" s="86" t="s">
        <v>3</v>
      </c>
      <c r="G128" s="23"/>
      <c r="H128" s="23"/>
      <c r="I128" s="23"/>
    </row>
    <row r="129" spans="1:9" ht="13.15" customHeight="1" x14ac:dyDescent="0.2">
      <c r="A129" s="19" t="s">
        <v>775</v>
      </c>
      <c r="B129" s="86" t="s">
        <v>651</v>
      </c>
      <c r="C129" s="86">
        <v>13</v>
      </c>
      <c r="D129" s="186" t="s">
        <v>58</v>
      </c>
      <c r="E129" s="86" t="s">
        <v>11</v>
      </c>
      <c r="G129" s="23"/>
      <c r="H129" s="23"/>
      <c r="I129" s="23"/>
    </row>
    <row r="130" spans="1:9" ht="13.15" customHeight="1" x14ac:dyDescent="0.2">
      <c r="A130" s="19" t="s">
        <v>775</v>
      </c>
      <c r="B130" s="86" t="s">
        <v>687</v>
      </c>
      <c r="C130" s="86">
        <v>10</v>
      </c>
      <c r="D130" s="186" t="s">
        <v>58</v>
      </c>
      <c r="E130" s="86" t="s">
        <v>20</v>
      </c>
      <c r="G130" s="23"/>
      <c r="H130" s="23"/>
      <c r="I130" s="23"/>
    </row>
    <row r="131" spans="1:9" ht="13.15" customHeight="1" x14ac:dyDescent="0.2">
      <c r="A131" s="19" t="s">
        <v>777</v>
      </c>
      <c r="B131" s="86" t="s">
        <v>651</v>
      </c>
      <c r="C131" s="86">
        <v>5</v>
      </c>
      <c r="D131" s="186" t="s">
        <v>269</v>
      </c>
      <c r="E131" s="86" t="s">
        <v>11</v>
      </c>
      <c r="G131" s="23"/>
      <c r="H131" s="23"/>
      <c r="I131" s="23"/>
    </row>
    <row r="132" spans="1:9" ht="13.15" customHeight="1" x14ac:dyDescent="0.2">
      <c r="A132" s="19" t="s">
        <v>778</v>
      </c>
      <c r="B132" s="86" t="s">
        <v>818</v>
      </c>
      <c r="C132" s="86">
        <v>5</v>
      </c>
      <c r="D132" s="186" t="s">
        <v>59</v>
      </c>
      <c r="E132" s="86" t="s">
        <v>83</v>
      </c>
      <c r="G132" s="23"/>
      <c r="H132" s="23"/>
      <c r="I132" s="23"/>
    </row>
    <row r="133" spans="1:9" ht="13.15" customHeight="1" x14ac:dyDescent="0.2">
      <c r="A133" s="19" t="s">
        <v>778</v>
      </c>
      <c r="B133" s="86" t="s">
        <v>901</v>
      </c>
      <c r="C133" s="86">
        <v>5</v>
      </c>
      <c r="D133" s="186" t="s">
        <v>59</v>
      </c>
      <c r="E133" s="86" t="s">
        <v>3</v>
      </c>
      <c r="G133" s="23"/>
      <c r="H133" s="23"/>
      <c r="I133" s="23"/>
    </row>
    <row r="134" spans="1:9" ht="13.15" customHeight="1" x14ac:dyDescent="0.2">
      <c r="A134" s="19" t="s">
        <v>782</v>
      </c>
      <c r="B134" s="86" t="s">
        <v>651</v>
      </c>
      <c r="C134" s="86">
        <v>131</v>
      </c>
      <c r="D134" s="186" t="s">
        <v>270</v>
      </c>
      <c r="E134" s="86" t="s">
        <v>11</v>
      </c>
      <c r="G134" s="23"/>
      <c r="H134" s="23"/>
      <c r="I134" s="23"/>
    </row>
    <row r="135" spans="1:9" ht="13.15" customHeight="1" x14ac:dyDescent="0.2">
      <c r="A135" s="19" t="s">
        <v>782</v>
      </c>
      <c r="B135" s="86" t="s">
        <v>687</v>
      </c>
      <c r="C135" s="86">
        <v>20</v>
      </c>
      <c r="D135" s="186" t="s">
        <v>270</v>
      </c>
      <c r="E135" s="86" t="s">
        <v>20</v>
      </c>
      <c r="G135" s="23"/>
      <c r="H135" s="23"/>
      <c r="I135" s="23"/>
    </row>
    <row r="136" spans="1:9" ht="13.15" customHeight="1" x14ac:dyDescent="0.2">
      <c r="A136" s="19" t="s">
        <v>782</v>
      </c>
      <c r="B136" s="86" t="s">
        <v>742</v>
      </c>
      <c r="C136" s="86">
        <v>15</v>
      </c>
      <c r="D136" s="186" t="s">
        <v>270</v>
      </c>
      <c r="E136" s="86" t="s">
        <v>260</v>
      </c>
      <c r="G136" s="23"/>
      <c r="H136" s="23"/>
      <c r="I136" s="23"/>
    </row>
    <row r="137" spans="1:9" ht="13.15" customHeight="1" x14ac:dyDescent="0.2">
      <c r="A137" s="19" t="s">
        <v>784</v>
      </c>
      <c r="B137" s="86" t="s">
        <v>687</v>
      </c>
      <c r="C137" s="86">
        <v>20</v>
      </c>
      <c r="D137" s="186" t="s">
        <v>123</v>
      </c>
      <c r="E137" s="86" t="s">
        <v>20</v>
      </c>
      <c r="G137" s="23"/>
      <c r="H137" s="23"/>
      <c r="I137" s="23"/>
    </row>
    <row r="138" spans="1:9" ht="13.15" customHeight="1" x14ac:dyDescent="0.2">
      <c r="A138" s="19" t="s">
        <v>784</v>
      </c>
      <c r="B138" s="86" t="s">
        <v>901</v>
      </c>
      <c r="C138" s="86">
        <v>10</v>
      </c>
      <c r="D138" s="186" t="s">
        <v>123</v>
      </c>
      <c r="E138" s="86" t="s">
        <v>3</v>
      </c>
      <c r="G138" s="23"/>
      <c r="H138" s="23"/>
      <c r="I138" s="23"/>
    </row>
    <row r="139" spans="1:9" ht="13.15" customHeight="1" x14ac:dyDescent="0.2">
      <c r="A139" s="19" t="s">
        <v>785</v>
      </c>
      <c r="B139" s="86" t="s">
        <v>651</v>
      </c>
      <c r="C139" s="86">
        <v>6</v>
      </c>
      <c r="D139" s="186" t="s">
        <v>62</v>
      </c>
      <c r="E139" s="86" t="s">
        <v>11</v>
      </c>
      <c r="G139" s="23"/>
      <c r="H139" s="23"/>
      <c r="I139" s="23"/>
    </row>
    <row r="140" spans="1:9" ht="13.15" customHeight="1" x14ac:dyDescent="0.2">
      <c r="A140" s="19" t="s">
        <v>785</v>
      </c>
      <c r="B140" s="86" t="s">
        <v>687</v>
      </c>
      <c r="C140" s="86">
        <v>5</v>
      </c>
      <c r="D140" s="186" t="s">
        <v>62</v>
      </c>
      <c r="E140" s="86" t="s">
        <v>20</v>
      </c>
      <c r="G140" s="23"/>
      <c r="H140" s="23"/>
      <c r="I140" s="23"/>
    </row>
    <row r="141" spans="1:9" ht="13.15" customHeight="1" x14ac:dyDescent="0.2">
      <c r="A141" s="19" t="s">
        <v>785</v>
      </c>
      <c r="B141" s="86" t="s">
        <v>901</v>
      </c>
      <c r="C141" s="86">
        <v>11</v>
      </c>
      <c r="D141" s="186" t="s">
        <v>62</v>
      </c>
      <c r="E141" s="86" t="s">
        <v>3</v>
      </c>
      <c r="G141" s="23"/>
      <c r="H141" s="23"/>
      <c r="I141" s="23"/>
    </row>
    <row r="142" spans="1:9" ht="13.15" customHeight="1" x14ac:dyDescent="0.2">
      <c r="A142" s="19" t="s">
        <v>790</v>
      </c>
      <c r="B142" s="86" t="s">
        <v>651</v>
      </c>
      <c r="C142" s="86">
        <v>44</v>
      </c>
      <c r="D142" s="186" t="s">
        <v>273</v>
      </c>
      <c r="E142" s="86" t="s">
        <v>11</v>
      </c>
      <c r="G142" s="23"/>
      <c r="H142" s="23"/>
      <c r="I142" s="23"/>
    </row>
    <row r="143" spans="1:9" ht="13.15" customHeight="1" x14ac:dyDescent="0.2">
      <c r="A143" s="19" t="s">
        <v>791</v>
      </c>
      <c r="B143" s="86" t="s">
        <v>651</v>
      </c>
      <c r="C143" s="86">
        <v>303</v>
      </c>
      <c r="D143" s="186" t="s">
        <v>274</v>
      </c>
      <c r="E143" s="86" t="s">
        <v>11</v>
      </c>
      <c r="G143" s="23"/>
      <c r="H143" s="23"/>
      <c r="I143" s="23"/>
    </row>
    <row r="144" spans="1:9" ht="13.15" customHeight="1" x14ac:dyDescent="0.2">
      <c r="A144" s="19" t="s">
        <v>793</v>
      </c>
      <c r="B144" s="86" t="s">
        <v>687</v>
      </c>
      <c r="C144" s="86">
        <v>20</v>
      </c>
      <c r="D144" s="186" t="s">
        <v>150</v>
      </c>
      <c r="E144" s="86" t="s">
        <v>20</v>
      </c>
      <c r="G144" s="23"/>
      <c r="H144" s="23"/>
      <c r="I144" s="23"/>
    </row>
    <row r="145" spans="1:9" ht="13.15" customHeight="1" x14ac:dyDescent="0.2">
      <c r="A145" s="19" t="s">
        <v>793</v>
      </c>
      <c r="B145" s="86" t="s">
        <v>734</v>
      </c>
      <c r="C145" s="86">
        <v>17</v>
      </c>
      <c r="D145" s="186" t="s">
        <v>150</v>
      </c>
      <c r="E145" s="86" t="s">
        <v>37</v>
      </c>
      <c r="G145" s="23"/>
      <c r="H145" s="23"/>
      <c r="I145" s="23"/>
    </row>
    <row r="146" spans="1:9" ht="13.15" customHeight="1" x14ac:dyDescent="0.2">
      <c r="A146" s="19" t="s">
        <v>793</v>
      </c>
      <c r="B146" s="86" t="s">
        <v>901</v>
      </c>
      <c r="C146" s="86">
        <v>15</v>
      </c>
      <c r="D146" s="186" t="s">
        <v>150</v>
      </c>
      <c r="E146" s="86" t="s">
        <v>3</v>
      </c>
      <c r="G146" s="23"/>
      <c r="H146" s="23"/>
      <c r="I146" s="23"/>
    </row>
    <row r="147" spans="1:9" ht="13.15" customHeight="1" x14ac:dyDescent="0.2">
      <c r="A147" s="19" t="s">
        <v>807</v>
      </c>
      <c r="B147" s="86" t="s">
        <v>687</v>
      </c>
      <c r="C147" s="86">
        <v>10</v>
      </c>
      <c r="D147" s="186" t="s">
        <v>192</v>
      </c>
      <c r="E147" s="86" t="s">
        <v>20</v>
      </c>
      <c r="G147" s="23"/>
      <c r="H147" s="23"/>
      <c r="I147" s="23"/>
    </row>
    <row r="148" spans="1:9" ht="13.15" customHeight="1" x14ac:dyDescent="0.2">
      <c r="A148" s="19" t="s">
        <v>809</v>
      </c>
      <c r="B148" s="86" t="s">
        <v>651</v>
      </c>
      <c r="C148" s="86">
        <v>1041</v>
      </c>
      <c r="D148" s="186" t="s">
        <v>277</v>
      </c>
      <c r="E148" s="86" t="s">
        <v>11</v>
      </c>
      <c r="G148" s="23"/>
      <c r="H148" s="23"/>
      <c r="I148" s="23"/>
    </row>
    <row r="149" spans="1:9" ht="13.15" customHeight="1" x14ac:dyDescent="0.2">
      <c r="A149" s="19" t="s">
        <v>809</v>
      </c>
      <c r="B149" s="86" t="s">
        <v>687</v>
      </c>
      <c r="C149" s="86">
        <v>100</v>
      </c>
      <c r="D149" s="186" t="s">
        <v>277</v>
      </c>
      <c r="E149" s="86" t="s">
        <v>20</v>
      </c>
      <c r="G149" s="23"/>
      <c r="H149" s="23"/>
      <c r="I149" s="23"/>
    </row>
    <row r="150" spans="1:9" ht="13.15" customHeight="1" x14ac:dyDescent="0.2">
      <c r="A150" s="19" t="s">
        <v>809</v>
      </c>
      <c r="B150" s="86" t="s">
        <v>771</v>
      </c>
      <c r="C150" s="86">
        <v>35</v>
      </c>
      <c r="D150" s="186" t="s">
        <v>277</v>
      </c>
      <c r="E150" s="86" t="s">
        <v>56</v>
      </c>
      <c r="G150" s="23"/>
      <c r="H150" s="23"/>
      <c r="I150" s="23"/>
    </row>
    <row r="151" spans="1:9" ht="13.15" customHeight="1" x14ac:dyDescent="0.2">
      <c r="A151" s="19" t="s">
        <v>809</v>
      </c>
      <c r="B151" s="86" t="s">
        <v>818</v>
      </c>
      <c r="C151" s="86">
        <v>177</v>
      </c>
      <c r="D151" s="186" t="s">
        <v>277</v>
      </c>
      <c r="E151" s="86" t="s">
        <v>83</v>
      </c>
      <c r="G151" s="23"/>
      <c r="H151" s="23"/>
      <c r="I151" s="23"/>
    </row>
    <row r="152" spans="1:9" ht="13.15" customHeight="1" x14ac:dyDescent="0.2">
      <c r="A152" s="19" t="s">
        <v>809</v>
      </c>
      <c r="B152" s="86" t="s">
        <v>824</v>
      </c>
      <c r="C152" s="86">
        <v>7</v>
      </c>
      <c r="D152" s="186" t="s">
        <v>277</v>
      </c>
      <c r="E152" s="86" t="s">
        <v>81</v>
      </c>
      <c r="G152" s="23"/>
      <c r="H152" s="23"/>
      <c r="I152" s="23"/>
    </row>
    <row r="153" spans="1:9" ht="13.15" customHeight="1" x14ac:dyDescent="0.2">
      <c r="A153" s="19" t="s">
        <v>809</v>
      </c>
      <c r="B153" s="86" t="s">
        <v>840</v>
      </c>
      <c r="C153" s="86">
        <v>67</v>
      </c>
      <c r="D153" s="186" t="s">
        <v>277</v>
      </c>
      <c r="E153" s="86" t="s">
        <v>60</v>
      </c>
      <c r="G153" s="23"/>
      <c r="H153" s="23"/>
      <c r="I153" s="23"/>
    </row>
    <row r="154" spans="1:9" ht="13.15" customHeight="1" x14ac:dyDescent="0.2">
      <c r="A154" s="19" t="s">
        <v>809</v>
      </c>
      <c r="B154" s="86" t="s">
        <v>901</v>
      </c>
      <c r="C154" s="86">
        <v>2928</v>
      </c>
      <c r="D154" s="186" t="s">
        <v>277</v>
      </c>
      <c r="E154" s="86" t="s">
        <v>3</v>
      </c>
      <c r="G154" s="23"/>
      <c r="H154" s="23"/>
      <c r="I154" s="23"/>
    </row>
    <row r="155" spans="1:9" ht="13.15" customHeight="1" x14ac:dyDescent="0.2">
      <c r="A155" s="19" t="s">
        <v>812</v>
      </c>
      <c r="B155" s="86" t="s">
        <v>651</v>
      </c>
      <c r="C155" s="86">
        <v>10</v>
      </c>
      <c r="D155" s="186" t="s">
        <v>278</v>
      </c>
      <c r="E155" s="86" t="s">
        <v>11</v>
      </c>
      <c r="G155" s="23"/>
      <c r="H155" s="23"/>
      <c r="I155" s="23"/>
    </row>
    <row r="156" spans="1:9" ht="13.15" customHeight="1" x14ac:dyDescent="0.2">
      <c r="A156" s="19" t="s">
        <v>812</v>
      </c>
      <c r="B156" s="86" t="s">
        <v>901</v>
      </c>
      <c r="C156" s="86">
        <v>10</v>
      </c>
      <c r="D156" s="186" t="s">
        <v>278</v>
      </c>
      <c r="E156" s="86" t="s">
        <v>3</v>
      </c>
      <c r="G156" s="23"/>
      <c r="H156" s="23"/>
      <c r="I156" s="23"/>
    </row>
    <row r="157" spans="1:9" ht="13.15" customHeight="1" x14ac:dyDescent="0.2">
      <c r="A157" s="19" t="s">
        <v>819</v>
      </c>
      <c r="B157" s="86" t="s">
        <v>901</v>
      </c>
      <c r="C157" s="86">
        <v>20</v>
      </c>
      <c r="D157" s="186" t="s">
        <v>170</v>
      </c>
      <c r="E157" s="86" t="s">
        <v>3</v>
      </c>
      <c r="G157" s="23"/>
      <c r="H157" s="23"/>
      <c r="I157" s="23"/>
    </row>
    <row r="158" spans="1:9" ht="13.15" customHeight="1" x14ac:dyDescent="0.2">
      <c r="A158" s="19" t="s">
        <v>820</v>
      </c>
      <c r="B158" s="86" t="s">
        <v>742</v>
      </c>
      <c r="C158" s="86">
        <v>8</v>
      </c>
      <c r="D158" s="186" t="s">
        <v>280</v>
      </c>
      <c r="E158" s="86" t="s">
        <v>260</v>
      </c>
      <c r="G158" s="23"/>
      <c r="H158" s="23"/>
      <c r="I158" s="23"/>
    </row>
    <row r="159" spans="1:9" ht="13.15" customHeight="1" x14ac:dyDescent="0.2">
      <c r="A159" s="19" t="s">
        <v>821</v>
      </c>
      <c r="B159" s="86" t="s">
        <v>687</v>
      </c>
      <c r="C159" s="86">
        <v>10</v>
      </c>
      <c r="D159" s="186" t="s">
        <v>281</v>
      </c>
      <c r="E159" s="86" t="s">
        <v>20</v>
      </c>
      <c r="G159" s="23"/>
      <c r="H159" s="23"/>
      <c r="I159" s="23"/>
    </row>
    <row r="160" spans="1:9" ht="13.15" customHeight="1" x14ac:dyDescent="0.2">
      <c r="A160" s="19" t="s">
        <v>821</v>
      </c>
      <c r="B160" s="86" t="s">
        <v>734</v>
      </c>
      <c r="C160" s="86">
        <v>131</v>
      </c>
      <c r="D160" s="186" t="s">
        <v>281</v>
      </c>
      <c r="E160" s="86" t="s">
        <v>37</v>
      </c>
      <c r="G160" s="23"/>
      <c r="H160" s="23"/>
      <c r="I160" s="23"/>
    </row>
    <row r="161" spans="1:9" ht="13.15" customHeight="1" x14ac:dyDescent="0.2">
      <c r="A161" s="19" t="s">
        <v>826</v>
      </c>
      <c r="B161" s="86" t="s">
        <v>651</v>
      </c>
      <c r="C161" s="86">
        <v>368</v>
      </c>
      <c r="D161" s="186" t="s">
        <v>84</v>
      </c>
      <c r="E161" s="86" t="s">
        <v>11</v>
      </c>
      <c r="G161" s="23"/>
      <c r="H161" s="23"/>
      <c r="I161" s="23"/>
    </row>
    <row r="162" spans="1:9" ht="13.15" customHeight="1" x14ac:dyDescent="0.2">
      <c r="A162" s="19" t="s">
        <v>826</v>
      </c>
      <c r="B162" s="86" t="s">
        <v>687</v>
      </c>
      <c r="C162" s="86">
        <v>655</v>
      </c>
      <c r="D162" s="186" t="s">
        <v>84</v>
      </c>
      <c r="E162" s="86" t="s">
        <v>20</v>
      </c>
      <c r="G162" s="23"/>
      <c r="H162" s="23"/>
      <c r="I162" s="23"/>
    </row>
    <row r="163" spans="1:9" ht="13.15" customHeight="1" x14ac:dyDescent="0.2">
      <c r="A163" s="19" t="s">
        <v>826</v>
      </c>
      <c r="B163" s="86" t="s">
        <v>818</v>
      </c>
      <c r="C163" s="86">
        <v>188</v>
      </c>
      <c r="D163" s="186" t="s">
        <v>84</v>
      </c>
      <c r="E163" s="86" t="s">
        <v>83</v>
      </c>
      <c r="G163" s="23"/>
      <c r="H163" s="23"/>
      <c r="I163" s="23"/>
    </row>
    <row r="164" spans="1:9" ht="13.15" customHeight="1" x14ac:dyDescent="0.2">
      <c r="A164" s="19" t="s">
        <v>826</v>
      </c>
      <c r="B164" s="86" t="s">
        <v>898</v>
      </c>
      <c r="C164" s="86">
        <v>44</v>
      </c>
      <c r="D164" s="186" t="s">
        <v>84</v>
      </c>
      <c r="E164" s="86" t="s">
        <v>39</v>
      </c>
      <c r="G164" s="23"/>
      <c r="H164" s="23"/>
      <c r="I164" s="23"/>
    </row>
    <row r="165" spans="1:9" ht="13.15" customHeight="1" x14ac:dyDescent="0.2">
      <c r="A165" s="19" t="s">
        <v>826</v>
      </c>
      <c r="B165" s="86" t="s">
        <v>901</v>
      </c>
      <c r="C165" s="86">
        <v>92</v>
      </c>
      <c r="D165" s="186" t="s">
        <v>84</v>
      </c>
      <c r="E165" s="86" t="s">
        <v>3</v>
      </c>
      <c r="G165" s="23"/>
      <c r="H165" s="23"/>
      <c r="I165" s="23"/>
    </row>
    <row r="166" spans="1:9" ht="13.15" customHeight="1" x14ac:dyDescent="0.2">
      <c r="A166" s="19" t="s">
        <v>875</v>
      </c>
      <c r="B166" s="86" t="s">
        <v>651</v>
      </c>
      <c r="C166" s="86">
        <v>5</v>
      </c>
      <c r="D166" s="186" t="s">
        <v>347</v>
      </c>
      <c r="E166" s="86" t="s">
        <v>11</v>
      </c>
      <c r="G166" s="23"/>
      <c r="H166" s="23"/>
      <c r="I166" s="23"/>
    </row>
    <row r="167" spans="1:9" ht="13.15" customHeight="1" x14ac:dyDescent="0.2">
      <c r="A167" s="19" t="s">
        <v>875</v>
      </c>
      <c r="B167" s="86" t="s">
        <v>687</v>
      </c>
      <c r="C167" s="86">
        <v>220</v>
      </c>
      <c r="D167" s="186" t="s">
        <v>347</v>
      </c>
      <c r="E167" s="86" t="s">
        <v>20</v>
      </c>
      <c r="G167" s="23"/>
      <c r="H167" s="23"/>
      <c r="I167" s="23"/>
    </row>
    <row r="168" spans="1:9" ht="13.15" customHeight="1" x14ac:dyDescent="0.2">
      <c r="A168" s="19" t="s">
        <v>875</v>
      </c>
      <c r="B168" s="86" t="s">
        <v>734</v>
      </c>
      <c r="C168" s="86">
        <v>5</v>
      </c>
      <c r="D168" s="186" t="s">
        <v>347</v>
      </c>
      <c r="E168" s="86" t="s">
        <v>37</v>
      </c>
      <c r="G168" s="23"/>
      <c r="H168" s="23"/>
      <c r="I168" s="23"/>
    </row>
    <row r="169" spans="1:9" ht="13.15" customHeight="1" x14ac:dyDescent="0.2">
      <c r="A169" s="19" t="s">
        <v>875</v>
      </c>
      <c r="B169" s="86" t="s">
        <v>901</v>
      </c>
      <c r="C169" s="86">
        <v>19</v>
      </c>
      <c r="D169" s="186" t="s">
        <v>347</v>
      </c>
      <c r="E169" s="86" t="s">
        <v>3</v>
      </c>
      <c r="G169" s="23"/>
      <c r="H169" s="23"/>
      <c r="I169" s="23"/>
    </row>
    <row r="170" spans="1:9" ht="13.15" customHeight="1" x14ac:dyDescent="0.2">
      <c r="A170" s="19" t="s">
        <v>829</v>
      </c>
      <c r="B170" s="86" t="s">
        <v>818</v>
      </c>
      <c r="C170" s="86">
        <v>5</v>
      </c>
      <c r="D170" s="186" t="s">
        <v>89</v>
      </c>
      <c r="E170" s="86" t="s">
        <v>83</v>
      </c>
      <c r="G170" s="23"/>
      <c r="H170" s="23"/>
      <c r="I170" s="23"/>
    </row>
    <row r="171" spans="1:9" ht="13.15" customHeight="1" x14ac:dyDescent="0.2">
      <c r="A171" s="19" t="s">
        <v>842</v>
      </c>
      <c r="B171" s="86" t="s">
        <v>901</v>
      </c>
      <c r="C171" s="86">
        <v>565</v>
      </c>
      <c r="D171" s="186" t="s">
        <v>70</v>
      </c>
      <c r="E171" s="86" t="s">
        <v>3</v>
      </c>
      <c r="G171" s="23"/>
      <c r="H171" s="23"/>
      <c r="I171" s="23"/>
    </row>
    <row r="172" spans="1:9" ht="13.15" customHeight="1" x14ac:dyDescent="0.2">
      <c r="A172" s="19" t="s">
        <v>844</v>
      </c>
      <c r="B172" s="86" t="s">
        <v>687</v>
      </c>
      <c r="C172" s="86">
        <v>5</v>
      </c>
      <c r="D172" s="186" t="s">
        <v>95</v>
      </c>
      <c r="E172" s="86" t="s">
        <v>20</v>
      </c>
      <c r="G172" s="23"/>
      <c r="H172" s="23"/>
      <c r="I172" s="23"/>
    </row>
    <row r="173" spans="1:9" ht="13.15" customHeight="1" x14ac:dyDescent="0.2">
      <c r="A173" s="19" t="s">
        <v>844</v>
      </c>
      <c r="B173" s="86" t="s">
        <v>824</v>
      </c>
      <c r="C173" s="86">
        <v>14</v>
      </c>
      <c r="D173" s="186" t="s">
        <v>95</v>
      </c>
      <c r="E173" s="86" t="s">
        <v>81</v>
      </c>
      <c r="G173" s="23"/>
      <c r="H173" s="23"/>
      <c r="I173" s="23"/>
    </row>
    <row r="174" spans="1:9" ht="13.15" customHeight="1" x14ac:dyDescent="0.2">
      <c r="A174" s="19" t="s">
        <v>844</v>
      </c>
      <c r="B174" s="86" t="s">
        <v>901</v>
      </c>
      <c r="C174" s="86">
        <v>29</v>
      </c>
      <c r="D174" s="186" t="s">
        <v>95</v>
      </c>
      <c r="E174" s="86" t="s">
        <v>3</v>
      </c>
      <c r="G174" s="23"/>
      <c r="H174" s="23"/>
      <c r="I174" s="23"/>
    </row>
    <row r="175" spans="1:9" ht="13.15" customHeight="1" x14ac:dyDescent="0.2">
      <c r="A175" s="19" t="s">
        <v>845</v>
      </c>
      <c r="B175" s="86" t="s">
        <v>651</v>
      </c>
      <c r="C175" s="86">
        <v>5</v>
      </c>
      <c r="D175" s="186" t="s">
        <v>96</v>
      </c>
      <c r="E175" s="86" t="s">
        <v>11</v>
      </c>
      <c r="G175" s="23"/>
      <c r="H175" s="23"/>
      <c r="I175" s="23"/>
    </row>
    <row r="176" spans="1:9" ht="13.15" customHeight="1" x14ac:dyDescent="0.2">
      <c r="A176" s="19" t="s">
        <v>845</v>
      </c>
      <c r="B176" s="86" t="s">
        <v>687</v>
      </c>
      <c r="C176" s="86">
        <v>75</v>
      </c>
      <c r="D176" s="186" t="s">
        <v>96</v>
      </c>
      <c r="E176" s="86" t="s">
        <v>20</v>
      </c>
      <c r="G176" s="23"/>
      <c r="H176" s="23"/>
      <c r="I176" s="23"/>
    </row>
    <row r="177" spans="1:9" ht="13.15" customHeight="1" x14ac:dyDescent="0.2">
      <c r="A177" s="19" t="s">
        <v>845</v>
      </c>
      <c r="B177" s="86" t="s">
        <v>898</v>
      </c>
      <c r="C177" s="86">
        <v>5</v>
      </c>
      <c r="D177" s="186" t="s">
        <v>96</v>
      </c>
      <c r="E177" s="86" t="s">
        <v>39</v>
      </c>
      <c r="G177" s="23"/>
      <c r="H177" s="23"/>
      <c r="I177" s="23"/>
    </row>
    <row r="178" spans="1:9" ht="13.15" customHeight="1" x14ac:dyDescent="0.2">
      <c r="A178" s="19" t="s">
        <v>845</v>
      </c>
      <c r="B178" s="86" t="s">
        <v>901</v>
      </c>
      <c r="C178" s="86">
        <v>84</v>
      </c>
      <c r="D178" s="186" t="s">
        <v>96</v>
      </c>
      <c r="E178" s="86" t="s">
        <v>3</v>
      </c>
      <c r="G178" s="23"/>
      <c r="H178" s="23"/>
      <c r="I178" s="23"/>
    </row>
    <row r="179" spans="1:9" ht="13.15" customHeight="1" x14ac:dyDescent="0.2">
      <c r="A179" s="19" t="s">
        <v>858</v>
      </c>
      <c r="B179" s="86" t="s">
        <v>651</v>
      </c>
      <c r="C179" s="86">
        <v>9</v>
      </c>
      <c r="D179" s="186" t="s">
        <v>97</v>
      </c>
      <c r="E179" s="86" t="s">
        <v>11</v>
      </c>
      <c r="G179" s="23"/>
      <c r="H179" s="23"/>
      <c r="I179" s="23"/>
    </row>
    <row r="180" spans="1:9" ht="13.15" customHeight="1" x14ac:dyDescent="0.2">
      <c r="A180" s="19" t="s">
        <v>859</v>
      </c>
      <c r="B180" s="86" t="s">
        <v>901</v>
      </c>
      <c r="C180" s="86">
        <v>25</v>
      </c>
      <c r="D180" s="186" t="s">
        <v>152</v>
      </c>
      <c r="E180" s="86" t="s">
        <v>3</v>
      </c>
      <c r="G180" s="23"/>
      <c r="H180" s="23"/>
      <c r="I180" s="23"/>
    </row>
    <row r="181" spans="1:9" ht="13.15" customHeight="1" x14ac:dyDescent="0.2">
      <c r="A181" s="19" t="s">
        <v>863</v>
      </c>
      <c r="B181" s="86" t="s">
        <v>687</v>
      </c>
      <c r="C181" s="86">
        <v>10</v>
      </c>
      <c r="D181" s="186" t="s">
        <v>185</v>
      </c>
      <c r="E181" s="86" t="s">
        <v>20</v>
      </c>
      <c r="G181" s="23"/>
      <c r="H181" s="23"/>
      <c r="I181" s="23"/>
    </row>
    <row r="182" spans="1:9" ht="13.15" customHeight="1" x14ac:dyDescent="0.2">
      <c r="A182" s="19" t="s">
        <v>869</v>
      </c>
      <c r="B182" s="86" t="s">
        <v>651</v>
      </c>
      <c r="C182" s="86">
        <v>9</v>
      </c>
      <c r="D182" s="186" t="s">
        <v>141</v>
      </c>
      <c r="E182" s="86" t="s">
        <v>11</v>
      </c>
      <c r="G182" s="23"/>
      <c r="H182" s="23"/>
      <c r="I182" s="23"/>
    </row>
    <row r="183" spans="1:9" ht="13.15" customHeight="1" x14ac:dyDescent="0.2">
      <c r="A183" s="19" t="s">
        <v>869</v>
      </c>
      <c r="B183" s="86" t="s">
        <v>687</v>
      </c>
      <c r="C183" s="86">
        <v>2060</v>
      </c>
      <c r="D183" s="186" t="s">
        <v>141</v>
      </c>
      <c r="E183" s="86" t="s">
        <v>20</v>
      </c>
      <c r="G183" s="23"/>
      <c r="H183" s="23"/>
      <c r="I183" s="23"/>
    </row>
    <row r="184" spans="1:9" ht="13.15" customHeight="1" x14ac:dyDescent="0.2">
      <c r="A184" s="19" t="s">
        <v>869</v>
      </c>
      <c r="B184" s="86" t="s">
        <v>742</v>
      </c>
      <c r="C184" s="86">
        <v>52</v>
      </c>
      <c r="D184" s="186" t="s">
        <v>141</v>
      </c>
      <c r="E184" s="86" t="s">
        <v>260</v>
      </c>
      <c r="G184" s="23"/>
      <c r="H184" s="23"/>
      <c r="I184" s="23"/>
    </row>
    <row r="185" spans="1:9" ht="13.15" customHeight="1" x14ac:dyDescent="0.2">
      <c r="A185" s="19" t="s">
        <v>869</v>
      </c>
      <c r="B185" s="86" t="s">
        <v>814</v>
      </c>
      <c r="C185" s="86">
        <v>18</v>
      </c>
      <c r="D185" s="186" t="s">
        <v>141</v>
      </c>
      <c r="E185" s="86" t="s">
        <v>279</v>
      </c>
      <c r="G185" s="23"/>
      <c r="H185" s="23"/>
      <c r="I185" s="23"/>
    </row>
    <row r="186" spans="1:9" ht="13.15" customHeight="1" x14ac:dyDescent="0.2">
      <c r="A186" s="19" t="s">
        <v>869</v>
      </c>
      <c r="B186" s="86" t="s">
        <v>818</v>
      </c>
      <c r="C186" s="86">
        <v>61</v>
      </c>
      <c r="D186" s="186" t="s">
        <v>141</v>
      </c>
      <c r="E186" s="86" t="s">
        <v>83</v>
      </c>
      <c r="G186" s="23"/>
      <c r="H186" s="23"/>
      <c r="I186" s="23"/>
    </row>
    <row r="187" spans="1:9" ht="13.15" customHeight="1" x14ac:dyDescent="0.2">
      <c r="A187" s="19" t="s">
        <v>869</v>
      </c>
      <c r="B187" s="86" t="s">
        <v>878</v>
      </c>
      <c r="C187" s="86">
        <v>21</v>
      </c>
      <c r="D187" s="186" t="s">
        <v>141</v>
      </c>
      <c r="E187" s="86" t="s">
        <v>103</v>
      </c>
      <c r="G187" s="23"/>
      <c r="H187" s="23"/>
      <c r="I187" s="23"/>
    </row>
    <row r="188" spans="1:9" ht="13.15" customHeight="1" x14ac:dyDescent="0.2">
      <c r="A188" s="19" t="s">
        <v>869</v>
      </c>
      <c r="B188" s="86" t="s">
        <v>879</v>
      </c>
      <c r="C188" s="86">
        <v>5</v>
      </c>
      <c r="D188" s="186" t="s">
        <v>141</v>
      </c>
      <c r="E188" s="86" t="s">
        <v>293</v>
      </c>
      <c r="G188" s="23"/>
      <c r="H188" s="23"/>
      <c r="I188" s="23"/>
    </row>
    <row r="189" spans="1:9" ht="13.15" customHeight="1" x14ac:dyDescent="0.2">
      <c r="A189" s="19" t="s">
        <v>869</v>
      </c>
      <c r="B189" s="86" t="s">
        <v>898</v>
      </c>
      <c r="C189" s="86">
        <v>25</v>
      </c>
      <c r="D189" s="186" t="s">
        <v>141</v>
      </c>
      <c r="E189" s="86" t="s">
        <v>39</v>
      </c>
      <c r="G189" s="23"/>
      <c r="H189" s="23"/>
      <c r="I189" s="23"/>
    </row>
    <row r="190" spans="1:9" ht="13.15" customHeight="1" x14ac:dyDescent="0.2">
      <c r="A190" s="19" t="s">
        <v>869</v>
      </c>
      <c r="B190" s="86" t="s">
        <v>901</v>
      </c>
      <c r="C190" s="86">
        <v>522</v>
      </c>
      <c r="D190" s="186" t="s">
        <v>141</v>
      </c>
      <c r="E190" s="86" t="s">
        <v>3</v>
      </c>
      <c r="G190" s="23"/>
      <c r="H190" s="23"/>
      <c r="I190" s="23"/>
    </row>
    <row r="191" spans="1:9" ht="13.15" customHeight="1" x14ac:dyDescent="0.2">
      <c r="A191" s="19" t="s">
        <v>871</v>
      </c>
      <c r="B191" s="86" t="s">
        <v>651</v>
      </c>
      <c r="C191" s="86">
        <v>5</v>
      </c>
      <c r="D191" s="186" t="s">
        <v>153</v>
      </c>
      <c r="E191" s="86" t="s">
        <v>11</v>
      </c>
      <c r="G191" s="23"/>
      <c r="H191" s="23"/>
      <c r="I191" s="23"/>
    </row>
    <row r="192" spans="1:9" ht="13.15" customHeight="1" x14ac:dyDescent="0.2">
      <c r="A192" s="19" t="s">
        <v>871</v>
      </c>
      <c r="B192" s="86" t="s">
        <v>687</v>
      </c>
      <c r="C192" s="86">
        <v>320</v>
      </c>
      <c r="D192" s="186" t="s">
        <v>153</v>
      </c>
      <c r="E192" s="86" t="s">
        <v>20</v>
      </c>
      <c r="G192" s="23"/>
      <c r="H192" s="23"/>
      <c r="I192" s="23"/>
    </row>
    <row r="193" spans="1:9" ht="13.15" customHeight="1" x14ac:dyDescent="0.2">
      <c r="A193" s="19" t="s">
        <v>871</v>
      </c>
      <c r="B193" s="86" t="s">
        <v>734</v>
      </c>
      <c r="C193" s="86">
        <v>12</v>
      </c>
      <c r="D193" s="186" t="s">
        <v>153</v>
      </c>
      <c r="E193" s="86" t="s">
        <v>37</v>
      </c>
      <c r="G193" s="23"/>
      <c r="H193" s="23"/>
      <c r="I193" s="23"/>
    </row>
    <row r="194" spans="1:9" ht="13.15" customHeight="1" x14ac:dyDescent="0.2">
      <c r="A194" s="19" t="s">
        <v>871</v>
      </c>
      <c r="B194" s="86" t="s">
        <v>742</v>
      </c>
      <c r="C194" s="86">
        <v>142</v>
      </c>
      <c r="D194" s="186" t="s">
        <v>153</v>
      </c>
      <c r="E194" s="86" t="s">
        <v>260</v>
      </c>
      <c r="G194" s="23"/>
      <c r="H194" s="23"/>
      <c r="I194" s="23"/>
    </row>
    <row r="195" spans="1:9" ht="13.15" customHeight="1" x14ac:dyDescent="0.2">
      <c r="A195" s="19" t="s">
        <v>871</v>
      </c>
      <c r="B195" s="86" t="s">
        <v>824</v>
      </c>
      <c r="C195" s="86">
        <v>99</v>
      </c>
      <c r="D195" s="186" t="s">
        <v>153</v>
      </c>
      <c r="E195" s="86" t="s">
        <v>81</v>
      </c>
      <c r="G195" s="23"/>
      <c r="H195" s="23"/>
      <c r="I195" s="23"/>
    </row>
    <row r="196" spans="1:9" ht="13.15" customHeight="1" x14ac:dyDescent="0.2">
      <c r="A196" s="19" t="s">
        <v>871</v>
      </c>
      <c r="B196" s="86" t="s">
        <v>878</v>
      </c>
      <c r="C196" s="86">
        <v>155</v>
      </c>
      <c r="D196" s="186" t="s">
        <v>153</v>
      </c>
      <c r="E196" s="86" t="s">
        <v>103</v>
      </c>
      <c r="G196" s="23"/>
      <c r="H196" s="23"/>
      <c r="I196" s="23"/>
    </row>
    <row r="197" spans="1:9" ht="13.15" customHeight="1" x14ac:dyDescent="0.2">
      <c r="A197" s="19" t="s">
        <v>871</v>
      </c>
      <c r="B197" s="86" t="s">
        <v>879</v>
      </c>
      <c r="C197" s="86">
        <v>34</v>
      </c>
      <c r="D197" s="186" t="s">
        <v>153</v>
      </c>
      <c r="E197" s="86" t="s">
        <v>293</v>
      </c>
      <c r="G197" s="23"/>
      <c r="H197" s="23"/>
      <c r="I197" s="23"/>
    </row>
    <row r="198" spans="1:9" ht="13.15" customHeight="1" x14ac:dyDescent="0.2">
      <c r="A198" s="19" t="s">
        <v>871</v>
      </c>
      <c r="B198" s="86" t="s">
        <v>898</v>
      </c>
      <c r="C198" s="86">
        <v>20</v>
      </c>
      <c r="D198" s="186" t="s">
        <v>153</v>
      </c>
      <c r="E198" s="86" t="s">
        <v>39</v>
      </c>
      <c r="G198" s="23"/>
      <c r="H198" s="23"/>
      <c r="I198" s="23"/>
    </row>
    <row r="199" spans="1:9" ht="13.15" customHeight="1" x14ac:dyDescent="0.2">
      <c r="A199" s="19" t="s">
        <v>871</v>
      </c>
      <c r="B199" s="86" t="s">
        <v>901</v>
      </c>
      <c r="C199" s="86">
        <v>207</v>
      </c>
      <c r="D199" s="186" t="s">
        <v>153</v>
      </c>
      <c r="E199" s="86" t="s">
        <v>3</v>
      </c>
      <c r="G199" s="23"/>
      <c r="H199" s="23"/>
      <c r="I199" s="23"/>
    </row>
    <row r="200" spans="1:9" ht="13.15" customHeight="1" x14ac:dyDescent="0.2">
      <c r="A200" s="19" t="s">
        <v>873</v>
      </c>
      <c r="B200" s="86" t="s">
        <v>687</v>
      </c>
      <c r="C200" s="86">
        <v>35</v>
      </c>
      <c r="D200" s="186" t="s">
        <v>64</v>
      </c>
      <c r="E200" s="86" t="s">
        <v>20</v>
      </c>
      <c r="G200" s="23"/>
      <c r="H200" s="23"/>
      <c r="I200" s="23"/>
    </row>
    <row r="201" spans="1:9" ht="13.15" customHeight="1" x14ac:dyDescent="0.2">
      <c r="A201" s="19" t="s">
        <v>873</v>
      </c>
      <c r="B201" s="86" t="s">
        <v>901</v>
      </c>
      <c r="C201" s="86">
        <v>21</v>
      </c>
      <c r="D201" s="186" t="s">
        <v>64</v>
      </c>
      <c r="E201" s="86" t="s">
        <v>3</v>
      </c>
      <c r="G201" s="23"/>
      <c r="H201" s="23"/>
      <c r="I201" s="23"/>
    </row>
    <row r="202" spans="1:9" ht="13.15" customHeight="1" x14ac:dyDescent="0.2">
      <c r="A202" s="19" t="s">
        <v>913</v>
      </c>
      <c r="B202" s="86" t="s">
        <v>687</v>
      </c>
      <c r="C202" s="86">
        <v>160</v>
      </c>
      <c r="D202" s="186" t="s">
        <v>0</v>
      </c>
      <c r="E202" s="86" t="s">
        <v>20</v>
      </c>
      <c r="G202" s="23"/>
      <c r="H202" s="23"/>
      <c r="I202" s="23"/>
    </row>
    <row r="203" spans="1:9" ht="13.15" customHeight="1" x14ac:dyDescent="0.2">
      <c r="A203" s="19" t="s">
        <v>913</v>
      </c>
      <c r="B203" s="86" t="s">
        <v>818</v>
      </c>
      <c r="C203" s="86">
        <v>5</v>
      </c>
      <c r="D203" s="186" t="s">
        <v>0</v>
      </c>
      <c r="E203" s="86" t="s">
        <v>83</v>
      </c>
      <c r="G203" s="23"/>
      <c r="H203" s="23"/>
      <c r="I203" s="23"/>
    </row>
    <row r="204" spans="1:9" ht="13.15" customHeight="1" x14ac:dyDescent="0.2">
      <c r="A204" s="19" t="s">
        <v>913</v>
      </c>
      <c r="B204" s="86" t="s">
        <v>824</v>
      </c>
      <c r="C204" s="86">
        <v>135</v>
      </c>
      <c r="D204" s="186" t="s">
        <v>0</v>
      </c>
      <c r="E204" s="86" t="s">
        <v>81</v>
      </c>
      <c r="G204" s="23"/>
      <c r="H204" s="23"/>
      <c r="I204" s="23"/>
    </row>
    <row r="205" spans="1:9" ht="13.15" customHeight="1" x14ac:dyDescent="0.2">
      <c r="A205" s="19" t="s">
        <v>913</v>
      </c>
      <c r="B205" s="86" t="s">
        <v>878</v>
      </c>
      <c r="C205" s="86">
        <v>19</v>
      </c>
      <c r="D205" s="186" t="s">
        <v>0</v>
      </c>
      <c r="E205" s="86" t="s">
        <v>103</v>
      </c>
      <c r="G205" s="23"/>
      <c r="H205" s="23"/>
      <c r="I205" s="23"/>
    </row>
    <row r="206" spans="1:9" ht="13.15" customHeight="1" x14ac:dyDescent="0.2">
      <c r="A206" s="19" t="s">
        <v>876</v>
      </c>
      <c r="B206" s="86" t="s">
        <v>651</v>
      </c>
      <c r="C206" s="86">
        <v>53</v>
      </c>
      <c r="D206" s="186" t="s">
        <v>292</v>
      </c>
      <c r="E206" s="86" t="s">
        <v>11</v>
      </c>
      <c r="G206" s="23"/>
      <c r="H206" s="23"/>
      <c r="I206" s="23"/>
    </row>
    <row r="207" spans="1:9" ht="13.15" customHeight="1" x14ac:dyDescent="0.2">
      <c r="A207" s="19" t="s">
        <v>876</v>
      </c>
      <c r="B207" s="86" t="s">
        <v>662</v>
      </c>
      <c r="C207" s="86">
        <v>8</v>
      </c>
      <c r="D207" s="186" t="s">
        <v>292</v>
      </c>
      <c r="E207" s="86" t="s">
        <v>13</v>
      </c>
      <c r="G207" s="23"/>
      <c r="H207" s="23"/>
      <c r="I207" s="23"/>
    </row>
    <row r="208" spans="1:9" ht="13.15" customHeight="1" x14ac:dyDescent="0.2">
      <c r="A208" s="19" t="s">
        <v>876</v>
      </c>
      <c r="B208" s="86" t="s">
        <v>687</v>
      </c>
      <c r="C208" s="86">
        <v>770</v>
      </c>
      <c r="D208" s="186" t="s">
        <v>292</v>
      </c>
      <c r="E208" s="86" t="s">
        <v>20</v>
      </c>
      <c r="G208" s="23"/>
      <c r="H208" s="23"/>
      <c r="I208" s="23"/>
    </row>
    <row r="209" spans="1:9" ht="13.15" customHeight="1" x14ac:dyDescent="0.2">
      <c r="A209" s="19" t="s">
        <v>876</v>
      </c>
      <c r="B209" s="86" t="s">
        <v>734</v>
      </c>
      <c r="C209" s="86">
        <v>218</v>
      </c>
      <c r="D209" s="186" t="s">
        <v>292</v>
      </c>
      <c r="E209" s="86" t="s">
        <v>37</v>
      </c>
      <c r="G209" s="23"/>
      <c r="H209" s="23"/>
      <c r="I209" s="23"/>
    </row>
    <row r="210" spans="1:9" ht="13.15" customHeight="1" x14ac:dyDescent="0.2">
      <c r="A210" s="19" t="s">
        <v>876</v>
      </c>
      <c r="B210" s="86" t="s">
        <v>742</v>
      </c>
      <c r="C210" s="86">
        <v>59</v>
      </c>
      <c r="D210" s="186" t="s">
        <v>292</v>
      </c>
      <c r="E210" s="86" t="s">
        <v>260</v>
      </c>
      <c r="G210" s="23"/>
      <c r="H210" s="23"/>
      <c r="I210" s="23"/>
    </row>
    <row r="211" spans="1:9" ht="13.15" customHeight="1" x14ac:dyDescent="0.2">
      <c r="A211" s="19" t="s">
        <v>876</v>
      </c>
      <c r="B211" s="86" t="s">
        <v>814</v>
      </c>
      <c r="C211" s="86">
        <v>10</v>
      </c>
      <c r="D211" s="186" t="s">
        <v>292</v>
      </c>
      <c r="E211" s="86" t="s">
        <v>279</v>
      </c>
      <c r="G211" s="23"/>
      <c r="H211" s="23"/>
      <c r="I211" s="23"/>
    </row>
    <row r="212" spans="1:9" ht="13.15" customHeight="1" x14ac:dyDescent="0.2">
      <c r="A212" s="19" t="s">
        <v>876</v>
      </c>
      <c r="B212" s="86" t="s">
        <v>824</v>
      </c>
      <c r="C212" s="86">
        <v>122</v>
      </c>
      <c r="D212" s="186" t="s">
        <v>292</v>
      </c>
      <c r="E212" s="86" t="s">
        <v>81</v>
      </c>
      <c r="G212" s="23"/>
      <c r="H212" s="23"/>
      <c r="I212" s="23"/>
    </row>
    <row r="213" spans="1:9" ht="13.15" customHeight="1" x14ac:dyDescent="0.2">
      <c r="A213" s="19" t="s">
        <v>876</v>
      </c>
      <c r="B213" s="86" t="s">
        <v>872</v>
      </c>
      <c r="C213" s="86">
        <v>5</v>
      </c>
      <c r="D213" s="186" t="s">
        <v>292</v>
      </c>
      <c r="E213" s="86" t="s">
        <v>291</v>
      </c>
      <c r="G213" s="23"/>
      <c r="H213" s="23"/>
      <c r="I213" s="23"/>
    </row>
    <row r="214" spans="1:9" ht="13.15" customHeight="1" x14ac:dyDescent="0.2">
      <c r="A214" s="19" t="s">
        <v>876</v>
      </c>
      <c r="B214" s="86" t="s">
        <v>878</v>
      </c>
      <c r="C214" s="86">
        <v>367</v>
      </c>
      <c r="D214" s="186" t="s">
        <v>292</v>
      </c>
      <c r="E214" s="86" t="s">
        <v>103</v>
      </c>
      <c r="G214" s="23"/>
      <c r="H214" s="23"/>
      <c r="I214" s="23"/>
    </row>
    <row r="215" spans="1:9" ht="13.15" customHeight="1" x14ac:dyDescent="0.2">
      <c r="A215" s="19" t="s">
        <v>876</v>
      </c>
      <c r="B215" s="86" t="s">
        <v>879</v>
      </c>
      <c r="C215" s="86">
        <v>49</v>
      </c>
      <c r="D215" s="186" t="s">
        <v>292</v>
      </c>
      <c r="E215" s="86" t="s">
        <v>293</v>
      </c>
      <c r="G215" s="23"/>
      <c r="H215" s="23"/>
      <c r="I215" s="23"/>
    </row>
    <row r="216" spans="1:9" ht="13.15" customHeight="1" x14ac:dyDescent="0.2">
      <c r="A216" s="19" t="s">
        <v>876</v>
      </c>
      <c r="B216" s="86" t="s">
        <v>898</v>
      </c>
      <c r="C216" s="86">
        <v>218</v>
      </c>
      <c r="D216" s="186" t="s">
        <v>292</v>
      </c>
      <c r="E216" s="86" t="s">
        <v>39</v>
      </c>
      <c r="G216" s="23"/>
      <c r="H216" s="23"/>
      <c r="I216" s="23"/>
    </row>
    <row r="217" spans="1:9" ht="13.15" customHeight="1" x14ac:dyDescent="0.2">
      <c r="A217" s="19" t="s">
        <v>876</v>
      </c>
      <c r="B217" s="86" t="s">
        <v>901</v>
      </c>
      <c r="C217" s="86">
        <v>1248</v>
      </c>
      <c r="D217" s="186" t="s">
        <v>292</v>
      </c>
      <c r="E217" s="86" t="s">
        <v>3</v>
      </c>
      <c r="G217" s="23"/>
      <c r="H217" s="23"/>
      <c r="I217" s="23"/>
    </row>
    <row r="218" spans="1:9" ht="13.15" customHeight="1" x14ac:dyDescent="0.2">
      <c r="A218" s="19" t="s">
        <v>881</v>
      </c>
      <c r="B218" s="86" t="s">
        <v>647</v>
      </c>
      <c r="C218" s="86">
        <v>5</v>
      </c>
      <c r="D218" s="186" t="s">
        <v>105</v>
      </c>
      <c r="E218" s="86" t="s">
        <v>8</v>
      </c>
      <c r="G218" s="23"/>
      <c r="H218" s="23"/>
      <c r="I218" s="23"/>
    </row>
    <row r="219" spans="1:9" ht="13.15" customHeight="1" x14ac:dyDescent="0.2">
      <c r="A219" s="19" t="s">
        <v>881</v>
      </c>
      <c r="B219" s="86" t="s">
        <v>651</v>
      </c>
      <c r="C219" s="86">
        <v>1521</v>
      </c>
      <c r="D219" s="186" t="s">
        <v>105</v>
      </c>
      <c r="E219" s="86" t="s">
        <v>11</v>
      </c>
      <c r="G219" s="23"/>
      <c r="H219" s="23"/>
      <c r="I219" s="23"/>
    </row>
    <row r="220" spans="1:9" ht="13.15" customHeight="1" x14ac:dyDescent="0.2">
      <c r="A220" s="19" t="s">
        <v>881</v>
      </c>
      <c r="B220" s="86" t="s">
        <v>662</v>
      </c>
      <c r="C220" s="86">
        <v>55</v>
      </c>
      <c r="D220" s="186" t="s">
        <v>105</v>
      </c>
      <c r="E220" s="86" t="s">
        <v>13</v>
      </c>
      <c r="G220" s="23"/>
      <c r="H220" s="23"/>
      <c r="I220" s="23"/>
    </row>
    <row r="221" spans="1:9" ht="13.15" customHeight="1" x14ac:dyDescent="0.2">
      <c r="A221" s="19" t="s">
        <v>881</v>
      </c>
      <c r="B221" s="86" t="s">
        <v>687</v>
      </c>
      <c r="C221" s="86">
        <v>7610</v>
      </c>
      <c r="D221" s="186" t="s">
        <v>105</v>
      </c>
      <c r="E221" s="86" t="s">
        <v>20</v>
      </c>
      <c r="G221" s="23"/>
      <c r="H221" s="23"/>
      <c r="I221" s="23"/>
    </row>
    <row r="222" spans="1:9" ht="13.15" customHeight="1" x14ac:dyDescent="0.2">
      <c r="A222" s="19" t="s">
        <v>881</v>
      </c>
      <c r="B222" s="86" t="s">
        <v>734</v>
      </c>
      <c r="C222" s="86">
        <v>1829</v>
      </c>
      <c r="D222" s="186" t="s">
        <v>105</v>
      </c>
      <c r="E222" s="86" t="s">
        <v>37</v>
      </c>
      <c r="G222" s="23"/>
      <c r="H222" s="23"/>
      <c r="I222" s="23"/>
    </row>
    <row r="223" spans="1:9" ht="13.15" customHeight="1" x14ac:dyDescent="0.2">
      <c r="A223" s="19" t="s">
        <v>881</v>
      </c>
      <c r="B223" s="86" t="s">
        <v>742</v>
      </c>
      <c r="C223" s="86">
        <v>3900</v>
      </c>
      <c r="D223" s="186" t="s">
        <v>105</v>
      </c>
      <c r="E223" s="86" t="s">
        <v>260</v>
      </c>
      <c r="G223" s="23"/>
      <c r="H223" s="23"/>
      <c r="I223" s="23"/>
    </row>
    <row r="224" spans="1:9" ht="13.15" customHeight="1" x14ac:dyDescent="0.2">
      <c r="A224" s="19" t="s">
        <v>881</v>
      </c>
      <c r="B224" s="86" t="s">
        <v>767</v>
      </c>
      <c r="C224" s="86">
        <v>201</v>
      </c>
      <c r="D224" s="186" t="s">
        <v>105</v>
      </c>
      <c r="E224" s="86" t="s">
        <v>268</v>
      </c>
      <c r="G224" s="23"/>
      <c r="H224" s="23"/>
      <c r="I224" s="23"/>
    </row>
    <row r="225" spans="1:9" ht="13.15" customHeight="1" x14ac:dyDescent="0.2">
      <c r="A225" s="19" t="s">
        <v>881</v>
      </c>
      <c r="B225" s="86" t="s">
        <v>769</v>
      </c>
      <c r="C225" s="86">
        <v>58</v>
      </c>
      <c r="D225" s="186" t="s">
        <v>105</v>
      </c>
      <c r="E225" s="86" t="s">
        <v>54</v>
      </c>
      <c r="G225" s="23"/>
      <c r="H225" s="23"/>
      <c r="I225" s="23"/>
    </row>
    <row r="226" spans="1:9" ht="13.15" customHeight="1" x14ac:dyDescent="0.2">
      <c r="A226" s="19" t="s">
        <v>881</v>
      </c>
      <c r="B226" s="86" t="s">
        <v>814</v>
      </c>
      <c r="C226" s="86">
        <v>1126</v>
      </c>
      <c r="D226" s="186" t="s">
        <v>105</v>
      </c>
      <c r="E226" s="86" t="s">
        <v>279</v>
      </c>
      <c r="G226" s="23"/>
      <c r="H226" s="23"/>
      <c r="I226" s="23"/>
    </row>
    <row r="227" spans="1:9" ht="13.15" customHeight="1" x14ac:dyDescent="0.2">
      <c r="A227" s="19" t="s">
        <v>881</v>
      </c>
      <c r="B227" s="86" t="s">
        <v>818</v>
      </c>
      <c r="C227" s="86">
        <v>221</v>
      </c>
      <c r="D227" s="186" t="s">
        <v>105</v>
      </c>
      <c r="E227" s="86" t="s">
        <v>83</v>
      </c>
      <c r="G227" s="23"/>
      <c r="H227" s="23"/>
      <c r="I227" s="23"/>
    </row>
    <row r="228" spans="1:9" ht="13.15" customHeight="1" x14ac:dyDescent="0.2">
      <c r="A228" s="19" t="s">
        <v>881</v>
      </c>
      <c r="B228" s="86" t="s">
        <v>824</v>
      </c>
      <c r="C228" s="86">
        <v>1473</v>
      </c>
      <c r="D228" s="186" t="s">
        <v>105</v>
      </c>
      <c r="E228" s="86" t="s">
        <v>81</v>
      </c>
      <c r="G228" s="23"/>
      <c r="H228" s="23"/>
      <c r="I228" s="23"/>
    </row>
    <row r="229" spans="1:9" ht="13.15" customHeight="1" x14ac:dyDescent="0.2">
      <c r="A229" s="19" t="s">
        <v>881</v>
      </c>
      <c r="B229" s="86" t="s">
        <v>843</v>
      </c>
      <c r="C229" s="86">
        <v>88</v>
      </c>
      <c r="D229" s="186" t="s">
        <v>105</v>
      </c>
      <c r="E229" s="86" t="s">
        <v>286</v>
      </c>
      <c r="G229" s="23"/>
      <c r="H229" s="23"/>
      <c r="I229" s="23"/>
    </row>
    <row r="230" spans="1:9" ht="13.15" customHeight="1" x14ac:dyDescent="0.2">
      <c r="A230" s="19" t="s">
        <v>881</v>
      </c>
      <c r="B230" s="86" t="s">
        <v>872</v>
      </c>
      <c r="C230" s="86">
        <v>1045</v>
      </c>
      <c r="D230" s="186" t="s">
        <v>105</v>
      </c>
      <c r="E230" s="86" t="s">
        <v>291</v>
      </c>
      <c r="G230" s="23"/>
      <c r="H230" s="23"/>
      <c r="I230" s="23"/>
    </row>
    <row r="231" spans="1:9" ht="13.15" customHeight="1" x14ac:dyDescent="0.2">
      <c r="A231" s="19" t="s">
        <v>881</v>
      </c>
      <c r="B231" s="86" t="s">
        <v>878</v>
      </c>
      <c r="C231" s="86">
        <v>1358</v>
      </c>
      <c r="D231" s="186" t="s">
        <v>105</v>
      </c>
      <c r="E231" s="86" t="s">
        <v>103</v>
      </c>
      <c r="G231" s="23"/>
      <c r="H231" s="23"/>
      <c r="I231" s="23"/>
    </row>
    <row r="232" spans="1:9" ht="13.15" customHeight="1" x14ac:dyDescent="0.2">
      <c r="A232" s="19" t="s">
        <v>881</v>
      </c>
      <c r="B232" s="86" t="s">
        <v>879</v>
      </c>
      <c r="C232" s="86">
        <v>402</v>
      </c>
      <c r="D232" s="186" t="s">
        <v>105</v>
      </c>
      <c r="E232" s="86" t="s">
        <v>293</v>
      </c>
      <c r="G232" s="23"/>
      <c r="H232" s="23"/>
      <c r="I232" s="23"/>
    </row>
    <row r="233" spans="1:9" ht="13.15" customHeight="1" x14ac:dyDescent="0.2">
      <c r="A233" s="19" t="s">
        <v>881</v>
      </c>
      <c r="B233" s="86" t="s">
        <v>898</v>
      </c>
      <c r="C233" s="86">
        <v>569</v>
      </c>
      <c r="D233" s="186" t="s">
        <v>105</v>
      </c>
      <c r="E233" s="86" t="s">
        <v>39</v>
      </c>
      <c r="G233" s="23"/>
      <c r="H233" s="23"/>
      <c r="I233" s="23"/>
    </row>
    <row r="234" spans="1:9" ht="13.15" customHeight="1" x14ac:dyDescent="0.2">
      <c r="A234" s="19" t="s">
        <v>881</v>
      </c>
      <c r="B234" s="86" t="s">
        <v>901</v>
      </c>
      <c r="C234" s="86">
        <v>4333</v>
      </c>
      <c r="D234" s="186" t="s">
        <v>105</v>
      </c>
      <c r="E234" s="86" t="s">
        <v>3</v>
      </c>
      <c r="G234" s="23"/>
      <c r="H234" s="23"/>
      <c r="I234" s="23"/>
    </row>
    <row r="235" spans="1:9" ht="13.15" customHeight="1" x14ac:dyDescent="0.2">
      <c r="A235" s="19" t="s">
        <v>882</v>
      </c>
      <c r="B235" s="86" t="s">
        <v>687</v>
      </c>
      <c r="C235" s="86">
        <v>20</v>
      </c>
      <c r="D235" s="186" t="s">
        <v>107</v>
      </c>
      <c r="E235" s="86" t="s">
        <v>20</v>
      </c>
      <c r="G235" s="23"/>
      <c r="H235" s="23"/>
      <c r="I235" s="23"/>
    </row>
    <row r="236" spans="1:9" ht="13.15" customHeight="1" x14ac:dyDescent="0.2">
      <c r="A236" s="19" t="s">
        <v>882</v>
      </c>
      <c r="B236" s="86" t="s">
        <v>901</v>
      </c>
      <c r="C236" s="86">
        <v>8</v>
      </c>
      <c r="D236" s="186" t="s">
        <v>107</v>
      </c>
      <c r="E236" s="86" t="s">
        <v>3</v>
      </c>
      <c r="G236" s="23"/>
      <c r="H236" s="23"/>
      <c r="I236" s="23"/>
    </row>
    <row r="237" spans="1:9" ht="13.15" customHeight="1" x14ac:dyDescent="0.2">
      <c r="A237" s="19" t="s">
        <v>883</v>
      </c>
      <c r="B237" s="86" t="s">
        <v>651</v>
      </c>
      <c r="C237" s="86">
        <v>282</v>
      </c>
      <c r="D237" s="186" t="s">
        <v>106</v>
      </c>
      <c r="E237" s="86" t="s">
        <v>11</v>
      </c>
      <c r="G237" s="23"/>
      <c r="H237" s="23"/>
      <c r="I237" s="23"/>
    </row>
    <row r="238" spans="1:9" ht="13.15" customHeight="1" x14ac:dyDescent="0.2">
      <c r="A238" s="19" t="s">
        <v>350</v>
      </c>
      <c r="B238" s="86" t="s">
        <v>651</v>
      </c>
      <c r="C238" s="86">
        <v>65</v>
      </c>
      <c r="D238" s="186"/>
      <c r="E238" s="86" t="s">
        <v>11</v>
      </c>
      <c r="G238" s="23"/>
      <c r="H238" s="23"/>
      <c r="I238" s="23"/>
    </row>
    <row r="239" spans="1:9" ht="13.15" customHeight="1" x14ac:dyDescent="0.2">
      <c r="A239" s="19" t="s">
        <v>890</v>
      </c>
      <c r="B239" s="86" t="s">
        <v>651</v>
      </c>
      <c r="C239" s="86">
        <v>67</v>
      </c>
      <c r="D239" s="186" t="s">
        <v>110</v>
      </c>
      <c r="E239" s="86" t="s">
        <v>11</v>
      </c>
      <c r="G239" s="23"/>
      <c r="H239" s="23"/>
      <c r="I239" s="23"/>
    </row>
    <row r="240" spans="1:9" ht="13.15" customHeight="1" x14ac:dyDescent="0.2">
      <c r="A240" s="19" t="s">
        <v>890</v>
      </c>
      <c r="B240" s="86" t="s">
        <v>687</v>
      </c>
      <c r="C240" s="86">
        <v>70</v>
      </c>
      <c r="D240" s="186" t="s">
        <v>110</v>
      </c>
      <c r="E240" s="86" t="s">
        <v>20</v>
      </c>
      <c r="G240" s="23"/>
      <c r="H240" s="23"/>
      <c r="I240" s="23"/>
    </row>
    <row r="241" spans="1:9" ht="13.15" customHeight="1" x14ac:dyDescent="0.2">
      <c r="A241" s="19" t="s">
        <v>890</v>
      </c>
      <c r="B241" s="86" t="s">
        <v>814</v>
      </c>
      <c r="C241" s="86">
        <v>10</v>
      </c>
      <c r="D241" s="186" t="s">
        <v>110</v>
      </c>
      <c r="E241" s="86" t="s">
        <v>279</v>
      </c>
      <c r="G241" s="23"/>
      <c r="H241" s="23"/>
      <c r="I241" s="23"/>
    </row>
    <row r="242" spans="1:9" ht="13.15" customHeight="1" x14ac:dyDescent="0.2">
      <c r="A242" s="32" t="s">
        <v>890</v>
      </c>
      <c r="B242" s="86" t="s">
        <v>818</v>
      </c>
      <c r="C242" s="86">
        <v>5</v>
      </c>
      <c r="D242" s="186" t="s">
        <v>110</v>
      </c>
      <c r="E242" s="86" t="s">
        <v>83</v>
      </c>
      <c r="G242" s="23"/>
      <c r="H242" s="23"/>
      <c r="I242" s="23"/>
    </row>
    <row r="243" spans="1:9" ht="13.15" customHeight="1" x14ac:dyDescent="0.2">
      <c r="A243" s="19" t="s">
        <v>890</v>
      </c>
      <c r="B243" s="86" t="s">
        <v>824</v>
      </c>
      <c r="C243" s="86">
        <v>46</v>
      </c>
      <c r="D243" s="186" t="s">
        <v>110</v>
      </c>
      <c r="E243" s="86" t="s">
        <v>81</v>
      </c>
      <c r="G243" s="23"/>
      <c r="H243" s="23"/>
      <c r="I243" s="23"/>
    </row>
    <row r="244" spans="1:9" ht="13.15" customHeight="1" x14ac:dyDescent="0.2">
      <c r="A244" s="32" t="s">
        <v>890</v>
      </c>
      <c r="B244" s="86" t="s">
        <v>878</v>
      </c>
      <c r="C244" s="86">
        <v>16</v>
      </c>
      <c r="D244" s="186" t="s">
        <v>110</v>
      </c>
      <c r="E244" s="86" t="s">
        <v>103</v>
      </c>
      <c r="G244" s="23"/>
      <c r="H244" s="23"/>
      <c r="I244" s="23"/>
    </row>
    <row r="245" spans="1:9" ht="13.15" customHeight="1" x14ac:dyDescent="0.2">
      <c r="A245" s="32" t="s">
        <v>890</v>
      </c>
      <c r="B245" s="86" t="s">
        <v>901</v>
      </c>
      <c r="C245" s="86">
        <v>5</v>
      </c>
      <c r="D245" s="186" t="s">
        <v>110</v>
      </c>
      <c r="E245" s="86" t="s">
        <v>3</v>
      </c>
      <c r="G245" s="23"/>
      <c r="H245" s="23"/>
      <c r="I245" s="23"/>
    </row>
    <row r="246" spans="1:9" ht="13.15" customHeight="1" x14ac:dyDescent="0.2">
      <c r="A246" s="32" t="s">
        <v>894</v>
      </c>
      <c r="B246" s="86" t="s">
        <v>651</v>
      </c>
      <c r="C246" s="86">
        <v>8</v>
      </c>
      <c r="D246" s="186" t="s">
        <v>112</v>
      </c>
      <c r="E246" s="86" t="s">
        <v>11</v>
      </c>
      <c r="G246" s="23"/>
      <c r="H246" s="23"/>
      <c r="I246" s="23"/>
    </row>
    <row r="247" spans="1:9" ht="13.15" customHeight="1" x14ac:dyDescent="0.2">
      <c r="A247" s="32" t="s">
        <v>894</v>
      </c>
      <c r="B247" s="86" t="s">
        <v>687</v>
      </c>
      <c r="C247" s="86">
        <v>15</v>
      </c>
      <c r="D247" s="186" t="s">
        <v>112</v>
      </c>
      <c r="E247" s="86" t="s">
        <v>20</v>
      </c>
      <c r="G247" s="23"/>
      <c r="H247" s="23"/>
      <c r="I247" s="23"/>
    </row>
    <row r="248" spans="1:9" ht="13.15" customHeight="1" x14ac:dyDescent="0.2">
      <c r="A248" s="32" t="s">
        <v>894</v>
      </c>
      <c r="B248" s="86" t="s">
        <v>901</v>
      </c>
      <c r="C248" s="86">
        <v>23</v>
      </c>
      <c r="D248" s="186" t="s">
        <v>112</v>
      </c>
      <c r="E248" s="86" t="s">
        <v>3</v>
      </c>
      <c r="G248" s="23"/>
      <c r="H248" s="23"/>
      <c r="I248" s="23"/>
    </row>
    <row r="249" spans="1:9" ht="13.15" customHeight="1" x14ac:dyDescent="0.2">
      <c r="A249" s="32" t="s">
        <v>895</v>
      </c>
      <c r="B249" s="86" t="s">
        <v>901</v>
      </c>
      <c r="C249" s="86">
        <v>1800</v>
      </c>
      <c r="D249" s="186" t="s">
        <v>113</v>
      </c>
      <c r="E249" s="86" t="s">
        <v>3</v>
      </c>
      <c r="G249" s="23"/>
      <c r="H249" s="23"/>
      <c r="I249" s="23"/>
    </row>
    <row r="250" spans="1:9" ht="13.15" customHeight="1" x14ac:dyDescent="0.2">
      <c r="A250" s="32" t="s">
        <v>896</v>
      </c>
      <c r="B250" s="86" t="s">
        <v>651</v>
      </c>
      <c r="C250" s="86">
        <v>5</v>
      </c>
      <c r="D250" s="186" t="s">
        <v>7</v>
      </c>
      <c r="E250" s="86" t="s">
        <v>11</v>
      </c>
      <c r="G250" s="23"/>
      <c r="H250" s="23"/>
      <c r="I250" s="23"/>
    </row>
    <row r="251" spans="1:9" ht="13.15" customHeight="1" x14ac:dyDescent="0.2">
      <c r="A251" s="19" t="s">
        <v>900</v>
      </c>
      <c r="B251" s="86" t="s">
        <v>651</v>
      </c>
      <c r="C251" s="86">
        <v>14</v>
      </c>
      <c r="D251" s="186" t="s">
        <v>297</v>
      </c>
      <c r="E251" s="86" t="s">
        <v>11</v>
      </c>
      <c r="G251" s="23"/>
      <c r="H251" s="23"/>
      <c r="I251" s="23"/>
    </row>
    <row r="252" spans="1:9" ht="13.15" customHeight="1" x14ac:dyDescent="0.2">
      <c r="A252" s="32" t="s">
        <v>901</v>
      </c>
      <c r="B252" s="86" t="s">
        <v>687</v>
      </c>
      <c r="C252" s="86">
        <v>20</v>
      </c>
      <c r="D252" s="186" t="s">
        <v>3</v>
      </c>
      <c r="E252" s="86" t="s">
        <v>20</v>
      </c>
      <c r="G252" s="23"/>
      <c r="H252" s="23"/>
      <c r="I252" s="23"/>
    </row>
    <row r="253" spans="1:9" ht="13.15" customHeight="1" x14ac:dyDescent="0.2">
      <c r="A253" s="32" t="s">
        <v>903</v>
      </c>
      <c r="B253" s="86" t="s">
        <v>687</v>
      </c>
      <c r="C253" s="86">
        <v>10</v>
      </c>
      <c r="D253" s="186" t="s">
        <v>115</v>
      </c>
      <c r="E253" s="86" t="s">
        <v>20</v>
      </c>
      <c r="G253" s="23"/>
      <c r="H253" s="23"/>
      <c r="I253" s="23"/>
    </row>
    <row r="254" spans="1:9" ht="13.15" customHeight="1" x14ac:dyDescent="0.2">
      <c r="A254" s="32" t="s">
        <v>903</v>
      </c>
      <c r="B254" s="86" t="s">
        <v>901</v>
      </c>
      <c r="C254" s="86">
        <v>34</v>
      </c>
      <c r="D254" s="186" t="s">
        <v>115</v>
      </c>
      <c r="E254" s="86" t="s">
        <v>3</v>
      </c>
      <c r="G254" s="23"/>
      <c r="H254" s="23"/>
      <c r="I254" s="23"/>
    </row>
    <row r="255" spans="1:9" ht="13.15" customHeight="1" x14ac:dyDescent="0.2">
      <c r="A255" s="32" t="s">
        <v>911</v>
      </c>
      <c r="B255" s="86" t="s">
        <v>662</v>
      </c>
      <c r="C255" s="86">
        <v>8</v>
      </c>
      <c r="D255" s="186" t="s">
        <v>186</v>
      </c>
      <c r="E255" s="86" t="s">
        <v>13</v>
      </c>
      <c r="G255" s="23"/>
      <c r="H255" s="23"/>
      <c r="I255" s="23"/>
    </row>
    <row r="256" spans="1:9" ht="13.15" customHeight="1" x14ac:dyDescent="0.2">
      <c r="A256" s="32" t="s">
        <v>911</v>
      </c>
      <c r="B256" s="86" t="s">
        <v>687</v>
      </c>
      <c r="C256" s="86">
        <v>70</v>
      </c>
      <c r="D256" s="186" t="s">
        <v>186</v>
      </c>
      <c r="E256" s="86" t="s">
        <v>20</v>
      </c>
      <c r="G256" s="23"/>
      <c r="H256" s="23"/>
      <c r="I256" s="23"/>
    </row>
    <row r="257" spans="1:9" ht="13.15" customHeight="1" x14ac:dyDescent="0.2">
      <c r="A257" s="32" t="s">
        <v>911</v>
      </c>
      <c r="B257" s="86" t="s">
        <v>814</v>
      </c>
      <c r="C257" s="86">
        <v>5</v>
      </c>
      <c r="D257" s="186" t="s">
        <v>186</v>
      </c>
      <c r="E257" s="86" t="s">
        <v>279</v>
      </c>
      <c r="G257" s="23"/>
      <c r="H257" s="23"/>
      <c r="I257" s="23"/>
    </row>
    <row r="258" spans="1:9" ht="13.15" customHeight="1" x14ac:dyDescent="0.2">
      <c r="A258" s="32" t="s">
        <v>911</v>
      </c>
      <c r="B258" s="86" t="s">
        <v>824</v>
      </c>
      <c r="C258" s="86">
        <v>66</v>
      </c>
      <c r="D258" s="186" t="s">
        <v>186</v>
      </c>
      <c r="E258" s="86" t="s">
        <v>81</v>
      </c>
      <c r="G258" s="23"/>
      <c r="H258" s="23"/>
      <c r="I258" s="23"/>
    </row>
    <row r="259" spans="1:9" ht="13.15" customHeight="1" x14ac:dyDescent="0.2">
      <c r="A259" s="32" t="s">
        <v>911</v>
      </c>
      <c r="B259" s="86" t="s">
        <v>878</v>
      </c>
      <c r="C259" s="86">
        <v>93</v>
      </c>
      <c r="D259" s="186" t="s">
        <v>186</v>
      </c>
      <c r="E259" s="86" t="s">
        <v>103</v>
      </c>
      <c r="G259" s="23"/>
      <c r="H259" s="23"/>
      <c r="I259" s="23"/>
    </row>
    <row r="260" spans="1:9" ht="13.15" customHeight="1" x14ac:dyDescent="0.2">
      <c r="A260" s="32" t="s">
        <v>911</v>
      </c>
      <c r="B260" s="86" t="s">
        <v>898</v>
      </c>
      <c r="C260" s="86">
        <v>40</v>
      </c>
      <c r="D260" s="186" t="s">
        <v>186</v>
      </c>
      <c r="E260" s="86" t="s">
        <v>39</v>
      </c>
      <c r="G260" s="23"/>
      <c r="H260" s="23"/>
      <c r="I260" s="23"/>
    </row>
    <row r="261" spans="1:9" ht="13.15" customHeight="1" x14ac:dyDescent="0.2">
      <c r="A261" s="32" t="s">
        <v>905</v>
      </c>
      <c r="B261" s="86" t="s">
        <v>651</v>
      </c>
      <c r="C261" s="86">
        <v>52</v>
      </c>
      <c r="D261" s="186" t="s">
        <v>116</v>
      </c>
      <c r="E261" s="86" t="s">
        <v>11</v>
      </c>
      <c r="G261" s="23"/>
      <c r="H261" s="23"/>
      <c r="I261" s="23"/>
    </row>
    <row r="262" spans="1:9" ht="13.15" customHeight="1" x14ac:dyDescent="0.2">
      <c r="A262" s="32" t="s">
        <v>905</v>
      </c>
      <c r="B262" s="86" t="s">
        <v>687</v>
      </c>
      <c r="C262" s="86">
        <v>60</v>
      </c>
      <c r="D262" s="186" t="s">
        <v>116</v>
      </c>
      <c r="E262" s="86" t="s">
        <v>20</v>
      </c>
      <c r="G262" s="23"/>
      <c r="H262" s="23"/>
      <c r="I262" s="23"/>
    </row>
    <row r="263" spans="1:9" ht="13.15" customHeight="1" x14ac:dyDescent="0.2">
      <c r="A263" s="32" t="s">
        <v>905</v>
      </c>
      <c r="B263" s="86" t="s">
        <v>901</v>
      </c>
      <c r="C263" s="86">
        <v>248</v>
      </c>
      <c r="D263" s="186" t="s">
        <v>116</v>
      </c>
      <c r="E263" s="86" t="s">
        <v>3</v>
      </c>
      <c r="G263" s="23"/>
      <c r="H263" s="23"/>
      <c r="I263" s="23"/>
    </row>
    <row r="264" spans="1:9" ht="13.15" customHeight="1" x14ac:dyDescent="0.2">
      <c r="A264" s="19" t="s">
        <v>906</v>
      </c>
      <c r="B264" s="86" t="s">
        <v>687</v>
      </c>
      <c r="C264" s="86">
        <v>100</v>
      </c>
      <c r="D264" s="186" t="s">
        <v>299</v>
      </c>
      <c r="E264" s="86" t="s">
        <v>20</v>
      </c>
      <c r="G264" s="23"/>
      <c r="H264" s="23"/>
      <c r="I264" s="23"/>
    </row>
    <row r="265" spans="1:9" ht="13.15" customHeight="1" x14ac:dyDescent="0.2">
      <c r="A265" s="19" t="s">
        <v>906</v>
      </c>
      <c r="B265" s="86" t="s">
        <v>901</v>
      </c>
      <c r="C265" s="86">
        <v>27</v>
      </c>
      <c r="D265" s="186" t="s">
        <v>299</v>
      </c>
      <c r="E265" s="86" t="s">
        <v>3</v>
      </c>
      <c r="G265" s="23"/>
      <c r="H265" s="23"/>
      <c r="I265" s="23"/>
    </row>
    <row r="266" spans="1:9" ht="13.15" customHeight="1" x14ac:dyDescent="0.2">
      <c r="A266" s="32" t="s">
        <v>908</v>
      </c>
      <c r="B266" s="86" t="s">
        <v>651</v>
      </c>
      <c r="C266" s="86">
        <v>17</v>
      </c>
      <c r="D266" s="186" t="s">
        <v>126</v>
      </c>
      <c r="E266" s="86" t="s">
        <v>11</v>
      </c>
      <c r="G266" s="23"/>
      <c r="H266" s="23"/>
      <c r="I266" s="23"/>
    </row>
    <row r="267" spans="1:9" ht="13.15" customHeight="1" x14ac:dyDescent="0.2">
      <c r="A267" s="32" t="s">
        <v>908</v>
      </c>
      <c r="B267" s="86" t="s">
        <v>687</v>
      </c>
      <c r="C267" s="86">
        <v>190</v>
      </c>
      <c r="D267" s="186" t="s">
        <v>126</v>
      </c>
      <c r="E267" s="86" t="s">
        <v>20</v>
      </c>
      <c r="G267" s="23"/>
      <c r="H267" s="23"/>
      <c r="I267" s="23"/>
    </row>
    <row r="268" spans="1:9" ht="13.15" customHeight="1" x14ac:dyDescent="0.2">
      <c r="A268" s="32" t="s">
        <v>908</v>
      </c>
      <c r="B268" s="86" t="s">
        <v>742</v>
      </c>
      <c r="C268" s="86">
        <v>58</v>
      </c>
      <c r="D268" s="186" t="s">
        <v>126</v>
      </c>
      <c r="E268" s="86" t="s">
        <v>260</v>
      </c>
      <c r="G268" s="23"/>
      <c r="H268" s="23"/>
      <c r="I268" s="23"/>
    </row>
    <row r="269" spans="1:9" ht="13.15" customHeight="1" x14ac:dyDescent="0.2">
      <c r="A269" s="32" t="s">
        <v>908</v>
      </c>
      <c r="B269" s="86" t="s">
        <v>814</v>
      </c>
      <c r="C269" s="86">
        <v>19</v>
      </c>
      <c r="D269" s="186" t="s">
        <v>126</v>
      </c>
      <c r="E269" s="86" t="s">
        <v>279</v>
      </c>
      <c r="G269" s="23"/>
      <c r="H269" s="23"/>
      <c r="I269" s="23"/>
    </row>
    <row r="270" spans="1:9" ht="13.15" customHeight="1" x14ac:dyDescent="0.2">
      <c r="A270" s="32" t="s">
        <v>908</v>
      </c>
      <c r="B270" s="86" t="s">
        <v>878</v>
      </c>
      <c r="C270" s="86">
        <v>11</v>
      </c>
      <c r="D270" s="186" t="s">
        <v>126</v>
      </c>
      <c r="E270" s="86" t="s">
        <v>103</v>
      </c>
      <c r="G270" s="23"/>
      <c r="H270" s="23"/>
      <c r="I270" s="23"/>
    </row>
    <row r="271" spans="1:9" ht="13.15" customHeight="1" x14ac:dyDescent="0.2">
      <c r="A271" s="32" t="s">
        <v>908</v>
      </c>
      <c r="B271" s="86" t="s">
        <v>879</v>
      </c>
      <c r="C271" s="86">
        <v>6</v>
      </c>
      <c r="D271" s="186" t="s">
        <v>126</v>
      </c>
      <c r="E271" s="86" t="s">
        <v>293</v>
      </c>
      <c r="G271" s="23"/>
      <c r="H271" s="23"/>
      <c r="I271" s="23"/>
    </row>
    <row r="272" spans="1:9" ht="13.15" customHeight="1" x14ac:dyDescent="0.2">
      <c r="A272" s="32" t="s">
        <v>908</v>
      </c>
      <c r="B272" s="86" t="s">
        <v>898</v>
      </c>
      <c r="C272" s="86">
        <v>5</v>
      </c>
      <c r="D272" s="186" t="s">
        <v>126</v>
      </c>
      <c r="E272" s="86" t="s">
        <v>39</v>
      </c>
      <c r="G272" s="23"/>
      <c r="H272" s="23"/>
      <c r="I272" s="23"/>
    </row>
    <row r="273" spans="1:9" ht="13.15" customHeight="1" x14ac:dyDescent="0.2">
      <c r="A273" s="32" t="s">
        <v>908</v>
      </c>
      <c r="B273" s="86" t="s">
        <v>901</v>
      </c>
      <c r="C273" s="86">
        <v>20</v>
      </c>
      <c r="D273" s="186" t="s">
        <v>126</v>
      </c>
      <c r="E273" s="86" t="s">
        <v>3</v>
      </c>
      <c r="G273" s="23"/>
      <c r="H273" s="23"/>
      <c r="I273" s="23"/>
    </row>
    <row r="274" spans="1:9" ht="25.5" customHeight="1" x14ac:dyDescent="0.2">
      <c r="A274" s="20" t="s">
        <v>1</v>
      </c>
      <c r="B274" s="20"/>
      <c r="C274" s="167">
        <v>114242</v>
      </c>
      <c r="D274" s="167"/>
      <c r="E274" s="167"/>
    </row>
    <row r="275" spans="1:9" x14ac:dyDescent="0.2">
      <c r="A275" s="187"/>
    </row>
    <row r="276" spans="1:9" x14ac:dyDescent="0.2">
      <c r="A276" s="187"/>
    </row>
    <row r="277" spans="1:9" x14ac:dyDescent="0.2">
      <c r="A277" s="187"/>
    </row>
    <row r="278" spans="1:9" x14ac:dyDescent="0.2">
      <c r="A278" s="187"/>
    </row>
    <row r="279" spans="1:9" x14ac:dyDescent="0.2">
      <c r="A279" s="187"/>
    </row>
    <row r="280" spans="1:9" x14ac:dyDescent="0.2">
      <c r="A280" s="187"/>
    </row>
    <row r="281" spans="1:9" x14ac:dyDescent="0.2">
      <c r="A281" s="187"/>
    </row>
    <row r="282" spans="1:9" x14ac:dyDescent="0.2">
      <c r="A282" s="187"/>
    </row>
    <row r="283" spans="1:9" x14ac:dyDescent="0.2">
      <c r="A283" s="187"/>
    </row>
    <row r="284" spans="1:9" x14ac:dyDescent="0.2">
      <c r="A284" s="187"/>
    </row>
    <row r="285" spans="1:9" x14ac:dyDescent="0.2">
      <c r="A285" s="187"/>
    </row>
    <row r="286" spans="1:9" x14ac:dyDescent="0.2">
      <c r="A286" s="187"/>
    </row>
    <row r="287" spans="1:9" x14ac:dyDescent="0.2">
      <c r="A287" s="187"/>
    </row>
    <row r="288" spans="1:9" x14ac:dyDescent="0.2">
      <c r="A288" s="187"/>
    </row>
    <row r="289" spans="1:1" x14ac:dyDescent="0.2">
      <c r="A289" s="187"/>
    </row>
    <row r="290" spans="1:1" x14ac:dyDescent="0.2">
      <c r="A290" s="187"/>
    </row>
    <row r="291" spans="1:1" x14ac:dyDescent="0.2">
      <c r="A291" s="187"/>
    </row>
    <row r="292" spans="1:1" x14ac:dyDescent="0.2">
      <c r="A292" s="187"/>
    </row>
    <row r="293" spans="1:1" x14ac:dyDescent="0.2">
      <c r="A293" s="187"/>
    </row>
    <row r="294" spans="1:1" x14ac:dyDescent="0.2">
      <c r="A294" s="187"/>
    </row>
    <row r="295" spans="1:1" x14ac:dyDescent="0.2">
      <c r="A295" s="187"/>
    </row>
    <row r="296" spans="1:1" x14ac:dyDescent="0.2">
      <c r="A296" s="187"/>
    </row>
    <row r="297" spans="1:1" x14ac:dyDescent="0.2">
      <c r="A297" s="187"/>
    </row>
    <row r="298" spans="1:1" x14ac:dyDescent="0.2">
      <c r="A298" s="187"/>
    </row>
    <row r="299" spans="1:1" x14ac:dyDescent="0.2">
      <c r="A299" s="187"/>
    </row>
    <row r="300" spans="1:1" x14ac:dyDescent="0.2">
      <c r="A300" s="187"/>
    </row>
    <row r="301" spans="1:1" x14ac:dyDescent="0.2">
      <c r="A301" s="187"/>
    </row>
    <row r="302" spans="1:1" x14ac:dyDescent="0.2">
      <c r="A302" s="187"/>
    </row>
    <row r="303" spans="1:1" x14ac:dyDescent="0.2">
      <c r="A303" s="187"/>
    </row>
    <row r="304" spans="1:1" x14ac:dyDescent="0.2">
      <c r="A304" s="187"/>
    </row>
    <row r="305" spans="1:1" x14ac:dyDescent="0.2">
      <c r="A305" s="187"/>
    </row>
    <row r="306" spans="1:1" x14ac:dyDescent="0.2">
      <c r="A306" s="187"/>
    </row>
    <row r="307" spans="1:1" x14ac:dyDescent="0.2">
      <c r="A307" s="187"/>
    </row>
    <row r="308" spans="1:1" x14ac:dyDescent="0.2">
      <c r="A308" s="187"/>
    </row>
    <row r="309" spans="1:1" x14ac:dyDescent="0.2">
      <c r="A309" s="187"/>
    </row>
    <row r="310" spans="1:1" x14ac:dyDescent="0.2">
      <c r="A310" s="187"/>
    </row>
    <row r="311" spans="1:1" x14ac:dyDescent="0.2">
      <c r="A311" s="187"/>
    </row>
    <row r="312" spans="1:1" x14ac:dyDescent="0.2">
      <c r="A312" s="187"/>
    </row>
    <row r="313" spans="1:1" x14ac:dyDescent="0.2">
      <c r="A313" s="187"/>
    </row>
    <row r="314" spans="1:1" x14ac:dyDescent="0.2">
      <c r="A314" s="187"/>
    </row>
    <row r="315" spans="1:1" x14ac:dyDescent="0.2">
      <c r="A315" s="187"/>
    </row>
    <row r="316" spans="1:1" x14ac:dyDescent="0.2">
      <c r="A316" s="187"/>
    </row>
    <row r="317" spans="1:1" x14ac:dyDescent="0.2">
      <c r="A317" s="187"/>
    </row>
    <row r="318" spans="1:1" x14ac:dyDescent="0.2">
      <c r="A318" s="187"/>
    </row>
    <row r="319" spans="1:1" x14ac:dyDescent="0.2">
      <c r="A319" s="187"/>
    </row>
    <row r="320" spans="1:1" x14ac:dyDescent="0.2">
      <c r="A320" s="187"/>
    </row>
    <row r="321" spans="1:1" x14ac:dyDescent="0.2">
      <c r="A321" s="187"/>
    </row>
    <row r="322" spans="1:1" x14ac:dyDescent="0.2">
      <c r="A322" s="187"/>
    </row>
    <row r="323" spans="1:1" x14ac:dyDescent="0.2">
      <c r="A323" s="187"/>
    </row>
    <row r="324" spans="1:1" x14ac:dyDescent="0.2">
      <c r="A324" s="187"/>
    </row>
    <row r="325" spans="1:1" x14ac:dyDescent="0.2">
      <c r="A325" s="187"/>
    </row>
    <row r="326" spans="1:1" x14ac:dyDescent="0.2">
      <c r="A326" s="187"/>
    </row>
    <row r="327" spans="1:1" x14ac:dyDescent="0.2">
      <c r="A327" s="187"/>
    </row>
    <row r="328" spans="1:1" x14ac:dyDescent="0.2">
      <c r="A328" s="187"/>
    </row>
    <row r="329" spans="1:1" x14ac:dyDescent="0.2">
      <c r="A329" s="187"/>
    </row>
    <row r="330" spans="1:1" x14ac:dyDescent="0.2">
      <c r="A330" s="187"/>
    </row>
    <row r="331" spans="1:1" x14ac:dyDescent="0.2">
      <c r="A331" s="187"/>
    </row>
    <row r="332" spans="1:1" x14ac:dyDescent="0.2">
      <c r="A332" s="187"/>
    </row>
    <row r="333" spans="1:1" x14ac:dyDescent="0.2">
      <c r="A333" s="187"/>
    </row>
    <row r="334" spans="1:1" x14ac:dyDescent="0.2">
      <c r="A334" s="187"/>
    </row>
    <row r="335" spans="1:1" x14ac:dyDescent="0.2">
      <c r="A335" s="187"/>
    </row>
    <row r="336" spans="1:1" x14ac:dyDescent="0.2">
      <c r="A336" s="187"/>
    </row>
    <row r="337" spans="1:1" x14ac:dyDescent="0.2">
      <c r="A337" s="187"/>
    </row>
    <row r="338" spans="1:1" x14ac:dyDescent="0.2">
      <c r="A338" s="187"/>
    </row>
    <row r="339" spans="1:1" x14ac:dyDescent="0.2">
      <c r="A339" s="187"/>
    </row>
    <row r="340" spans="1:1" x14ac:dyDescent="0.2">
      <c r="A340" s="187"/>
    </row>
    <row r="341" spans="1:1" x14ac:dyDescent="0.2">
      <c r="A341" s="187"/>
    </row>
    <row r="342" spans="1:1" x14ac:dyDescent="0.2">
      <c r="A342" s="187"/>
    </row>
    <row r="343" spans="1:1" x14ac:dyDescent="0.2">
      <c r="A343" s="187"/>
    </row>
    <row r="344" spans="1:1" x14ac:dyDescent="0.2">
      <c r="A344" s="187"/>
    </row>
    <row r="345" spans="1:1" x14ac:dyDescent="0.2">
      <c r="A345" s="187"/>
    </row>
    <row r="346" spans="1:1" x14ac:dyDescent="0.2">
      <c r="A346" s="187"/>
    </row>
    <row r="347" spans="1:1" x14ac:dyDescent="0.2">
      <c r="A347" s="187"/>
    </row>
    <row r="348" spans="1:1" x14ac:dyDescent="0.2">
      <c r="A348" s="187"/>
    </row>
    <row r="349" spans="1:1" x14ac:dyDescent="0.2">
      <c r="A349" s="187"/>
    </row>
    <row r="350" spans="1:1" x14ac:dyDescent="0.2">
      <c r="A350" s="187"/>
    </row>
    <row r="351" spans="1:1" x14ac:dyDescent="0.2">
      <c r="A351" s="187"/>
    </row>
    <row r="352" spans="1:1" x14ac:dyDescent="0.2">
      <c r="A352" s="187"/>
    </row>
    <row r="353" spans="1:1" x14ac:dyDescent="0.2">
      <c r="A353" s="187"/>
    </row>
    <row r="354" spans="1:1" x14ac:dyDescent="0.2">
      <c r="A354" s="187"/>
    </row>
    <row r="355" spans="1:1" x14ac:dyDescent="0.2">
      <c r="A355" s="187"/>
    </row>
    <row r="356" spans="1:1" x14ac:dyDescent="0.2">
      <c r="A356" s="187"/>
    </row>
    <row r="357" spans="1:1" x14ac:dyDescent="0.2">
      <c r="A357" s="187"/>
    </row>
    <row r="358" spans="1:1" x14ac:dyDescent="0.2">
      <c r="A358" s="187"/>
    </row>
    <row r="359" spans="1:1" x14ac:dyDescent="0.2">
      <c r="A359" s="187"/>
    </row>
    <row r="360" spans="1:1" x14ac:dyDescent="0.2">
      <c r="A360" s="187"/>
    </row>
    <row r="361" spans="1:1" x14ac:dyDescent="0.2">
      <c r="A361" s="187"/>
    </row>
    <row r="362" spans="1:1" x14ac:dyDescent="0.2">
      <c r="A362" s="187"/>
    </row>
    <row r="363" spans="1:1" x14ac:dyDescent="0.2">
      <c r="A363" s="187"/>
    </row>
    <row r="364" spans="1:1" x14ac:dyDescent="0.2">
      <c r="A364" s="187"/>
    </row>
    <row r="365" spans="1:1" x14ac:dyDescent="0.2">
      <c r="A365" s="187"/>
    </row>
    <row r="366" spans="1:1" x14ac:dyDescent="0.2">
      <c r="A366" s="187"/>
    </row>
    <row r="367" spans="1:1" x14ac:dyDescent="0.2">
      <c r="A367" s="187"/>
    </row>
    <row r="368" spans="1:1" x14ac:dyDescent="0.2">
      <c r="A368" s="187"/>
    </row>
    <row r="369" spans="1:1" x14ac:dyDescent="0.2">
      <c r="A369" s="187"/>
    </row>
    <row r="370" spans="1:1" x14ac:dyDescent="0.2">
      <c r="A370" s="187"/>
    </row>
    <row r="371" spans="1:1" x14ac:dyDescent="0.2">
      <c r="A371" s="187"/>
    </row>
    <row r="372" spans="1:1" x14ac:dyDescent="0.2">
      <c r="A372" s="187"/>
    </row>
    <row r="373" spans="1:1" x14ac:dyDescent="0.2">
      <c r="A373" s="187"/>
    </row>
  </sheetData>
  <autoFilter ref="A9:E274" xr:uid="{A3E9FD49-E36C-4DD8-80AF-EF92696DD4AC}"/>
  <sortState xmlns:xlrd2="http://schemas.microsoft.com/office/spreadsheetml/2017/richdata2" ref="A10:E273">
    <sortCondition ref="A10:A273"/>
    <sortCondition ref="B10:B273"/>
  </sortState>
  <mergeCells count="2">
    <mergeCell ref="A1:E1"/>
    <mergeCell ref="A7:E7"/>
  </mergeCells>
  <conditionalFormatting sqref="C10:C273">
    <cfRule type="expression" dxfId="21" priority="4">
      <formula>MOD(ROW(),2)=0</formula>
    </cfRule>
  </conditionalFormatting>
  <conditionalFormatting sqref="D10:D246">
    <cfRule type="expression" dxfId="20" priority="6">
      <formula>MOD(ROW(),2)=0</formula>
    </cfRule>
  </conditionalFormatting>
  <conditionalFormatting sqref="E10:E246">
    <cfRule type="expression" dxfId="19" priority="5">
      <formula>MOD(ROW(),2)=0</formula>
    </cfRule>
  </conditionalFormatting>
  <conditionalFormatting sqref="D247:D273">
    <cfRule type="expression" dxfId="18" priority="3">
      <formula>MOD(ROW(),2)=0</formula>
    </cfRule>
  </conditionalFormatting>
  <conditionalFormatting sqref="E247:E273">
    <cfRule type="expression" dxfId="17" priority="2">
      <formula>MOD(ROW(),2)=0</formula>
    </cfRule>
  </conditionalFormatting>
  <conditionalFormatting sqref="A10:B273">
    <cfRule type="expression" dxfId="16" priority="1">
      <formula>MOD(ROW(),2)=0</formula>
    </cfRule>
  </conditionalFormatting>
  <hyperlinks>
    <hyperlink ref="C6" r:id="rId1" xr:uid="{96FB8F6C-448B-4FB1-B160-40E7A0CAAE85}"/>
    <hyperlink ref="C5" r:id="rId2" xr:uid="{37A81F8E-2EC3-4DE9-BABA-BF2ED4F553BA}"/>
  </hyperlinks>
  <printOptions horizontalCentered="1" gridLines="1"/>
  <pageMargins left="0.74803149606299202" right="0.74803149606299202" top="0.98425196850393704" bottom="0.98425196850393704" header="0.511811023622047" footer="0.511811023622047"/>
  <pageSetup paperSize="9" scale="93" fitToHeight="0" orientation="portrait"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645D-5FFE-4DFE-B13F-68BF2B060D65}">
  <sheetPr>
    <tabColor theme="4" tint="0.79998168889431442"/>
    <pageSetUpPr fitToPage="1"/>
  </sheetPr>
  <dimension ref="A1:E330"/>
  <sheetViews>
    <sheetView zoomScaleNormal="100" workbookViewId="0">
      <selection activeCell="A233" sqref="A233:L233"/>
    </sheetView>
  </sheetViews>
  <sheetFormatPr defaultColWidth="8.85546875" defaultRowHeight="11.25" x14ac:dyDescent="0.2"/>
  <cols>
    <col min="1" max="1" width="33.85546875" style="182" customWidth="1"/>
    <col min="2" max="2" width="32.42578125" style="182" customWidth="1"/>
    <col min="3" max="5" width="12.7109375" style="182" customWidth="1"/>
    <col min="6" max="16384" width="8.85546875" style="182"/>
  </cols>
  <sheetData>
    <row r="1" spans="1:5" s="179" customFormat="1" ht="41.25" customHeight="1" x14ac:dyDescent="0.2">
      <c r="A1" s="409" t="s">
        <v>559</v>
      </c>
      <c r="B1" s="409"/>
      <c r="C1" s="409"/>
      <c r="D1" s="409"/>
      <c r="E1" s="409"/>
    </row>
    <row r="2" spans="1:5" s="6" customFormat="1" ht="12.75" x14ac:dyDescent="0.2">
      <c r="A2" s="3" t="s">
        <v>213</v>
      </c>
      <c r="B2" s="168"/>
      <c r="C2" s="4"/>
      <c r="D2" s="63"/>
      <c r="E2" s="63"/>
    </row>
    <row r="3" spans="1:5" s="6" customFormat="1" ht="12.75" x14ac:dyDescent="0.2">
      <c r="A3" s="7" t="s">
        <v>362</v>
      </c>
      <c r="B3" s="8"/>
      <c r="C3" s="9" t="s">
        <v>363</v>
      </c>
      <c r="D3" s="63"/>
      <c r="E3" s="63"/>
    </row>
    <row r="4" spans="1:5" ht="31.5" customHeight="1" x14ac:dyDescent="0.2">
      <c r="A4" s="376" t="s">
        <v>216</v>
      </c>
      <c r="B4" s="376"/>
      <c r="C4" s="376"/>
      <c r="D4" s="376"/>
      <c r="E4" s="376"/>
    </row>
    <row r="5" spans="1:5" ht="13.15" customHeight="1" x14ac:dyDescent="0.2">
      <c r="A5" s="129"/>
      <c r="B5" s="181"/>
      <c r="C5" s="181"/>
      <c r="D5" s="181"/>
      <c r="E5" s="181"/>
    </row>
    <row r="6" spans="1:5" ht="54.75" customHeight="1" x14ac:dyDescent="0.2">
      <c r="A6" s="175" t="s">
        <v>375</v>
      </c>
      <c r="B6" s="175" t="s">
        <v>560</v>
      </c>
      <c r="C6" s="176" t="s">
        <v>1</v>
      </c>
      <c r="D6" s="176" t="s">
        <v>385</v>
      </c>
      <c r="E6" s="176" t="s">
        <v>386</v>
      </c>
    </row>
    <row r="7" spans="1:5" ht="13.15" customHeight="1" x14ac:dyDescent="0.2">
      <c r="A7" s="18" t="s">
        <v>635</v>
      </c>
      <c r="B7" s="85" t="s">
        <v>655</v>
      </c>
      <c r="C7" s="85">
        <v>5</v>
      </c>
      <c r="D7" s="185" t="s">
        <v>4</v>
      </c>
      <c r="E7" s="85" t="s">
        <v>12</v>
      </c>
    </row>
    <row r="8" spans="1:5" ht="13.15" customHeight="1" x14ac:dyDescent="0.2">
      <c r="A8" s="19" t="s">
        <v>635</v>
      </c>
      <c r="B8" s="86" t="s">
        <v>660</v>
      </c>
      <c r="C8" s="86">
        <v>5</v>
      </c>
      <c r="D8" s="186" t="s">
        <v>4</v>
      </c>
      <c r="E8" s="86" t="s">
        <v>16</v>
      </c>
    </row>
    <row r="9" spans="1:5" ht="13.15" customHeight="1" x14ac:dyDescent="0.2">
      <c r="A9" s="19" t="s">
        <v>635</v>
      </c>
      <c r="B9" s="86" t="s">
        <v>687</v>
      </c>
      <c r="C9" s="86">
        <v>380</v>
      </c>
      <c r="D9" s="186" t="s">
        <v>4</v>
      </c>
      <c r="E9" s="86" t="s">
        <v>20</v>
      </c>
    </row>
    <row r="10" spans="1:5" ht="13.15" customHeight="1" x14ac:dyDescent="0.2">
      <c r="A10" s="19" t="s">
        <v>635</v>
      </c>
      <c r="B10" s="86" t="s">
        <v>734</v>
      </c>
      <c r="C10" s="86">
        <v>86</v>
      </c>
      <c r="D10" s="186" t="s">
        <v>4</v>
      </c>
      <c r="E10" s="86" t="s">
        <v>37</v>
      </c>
    </row>
    <row r="11" spans="1:5" ht="13.15" customHeight="1" x14ac:dyDescent="0.2">
      <c r="A11" s="19" t="s">
        <v>635</v>
      </c>
      <c r="B11" s="86" t="s">
        <v>760</v>
      </c>
      <c r="C11" s="86">
        <v>12</v>
      </c>
      <c r="D11" s="186" t="s">
        <v>4</v>
      </c>
      <c r="E11" s="86" t="s">
        <v>47</v>
      </c>
    </row>
    <row r="12" spans="1:5" ht="13.15" customHeight="1" x14ac:dyDescent="0.2">
      <c r="A12" s="19" t="s">
        <v>635</v>
      </c>
      <c r="B12" s="86" t="s">
        <v>762</v>
      </c>
      <c r="C12" s="86">
        <v>78</v>
      </c>
      <c r="D12" s="186" t="s">
        <v>4</v>
      </c>
      <c r="E12" s="86" t="s">
        <v>49</v>
      </c>
    </row>
    <row r="13" spans="1:5" ht="13.15" customHeight="1" x14ac:dyDescent="0.2">
      <c r="A13" s="19" t="s">
        <v>635</v>
      </c>
      <c r="B13" s="86" t="s">
        <v>767</v>
      </c>
      <c r="C13" s="86">
        <v>56</v>
      </c>
      <c r="D13" s="186" t="s">
        <v>4</v>
      </c>
      <c r="E13" s="86" t="s">
        <v>268</v>
      </c>
    </row>
    <row r="14" spans="1:5" ht="13.15" customHeight="1" x14ac:dyDescent="0.2">
      <c r="A14" s="19" t="s">
        <v>635</v>
      </c>
      <c r="B14" s="86" t="s">
        <v>778</v>
      </c>
      <c r="C14" s="86">
        <v>5</v>
      </c>
      <c r="D14" s="186" t="s">
        <v>4</v>
      </c>
      <c r="E14" s="86" t="s">
        <v>59</v>
      </c>
    </row>
    <row r="15" spans="1:5" ht="13.15" customHeight="1" x14ac:dyDescent="0.2">
      <c r="A15" s="19" t="s">
        <v>635</v>
      </c>
      <c r="B15" s="86" t="s">
        <v>814</v>
      </c>
      <c r="C15" s="86">
        <v>794</v>
      </c>
      <c r="D15" s="186" t="s">
        <v>4</v>
      </c>
      <c r="E15" s="86" t="s">
        <v>279</v>
      </c>
    </row>
    <row r="16" spans="1:5" ht="13.15" customHeight="1" x14ac:dyDescent="0.2">
      <c r="A16" s="19" t="s">
        <v>635</v>
      </c>
      <c r="B16" s="86" t="s">
        <v>872</v>
      </c>
      <c r="C16" s="86">
        <v>25</v>
      </c>
      <c r="D16" s="186" t="s">
        <v>4</v>
      </c>
      <c r="E16" s="86" t="s">
        <v>291</v>
      </c>
    </row>
    <row r="17" spans="1:5" ht="13.15" customHeight="1" x14ac:dyDescent="0.2">
      <c r="A17" s="19" t="s">
        <v>637</v>
      </c>
      <c r="B17" s="86" t="s">
        <v>687</v>
      </c>
      <c r="C17" s="86">
        <v>75</v>
      </c>
      <c r="D17" s="186" t="s">
        <v>5</v>
      </c>
      <c r="E17" s="86" t="s">
        <v>20</v>
      </c>
    </row>
    <row r="18" spans="1:5" ht="13.15" customHeight="1" x14ac:dyDescent="0.2">
      <c r="A18" s="19" t="s">
        <v>637</v>
      </c>
      <c r="B18" s="86" t="s">
        <v>734</v>
      </c>
      <c r="C18" s="86">
        <v>27</v>
      </c>
      <c r="D18" s="186" t="s">
        <v>5</v>
      </c>
      <c r="E18" s="86" t="s">
        <v>37</v>
      </c>
    </row>
    <row r="19" spans="1:5" ht="13.15" customHeight="1" x14ac:dyDescent="0.2">
      <c r="A19" s="19" t="s">
        <v>637</v>
      </c>
      <c r="B19" s="86" t="s">
        <v>767</v>
      </c>
      <c r="C19" s="86">
        <v>19</v>
      </c>
      <c r="D19" s="186" t="s">
        <v>5</v>
      </c>
      <c r="E19" s="86" t="s">
        <v>268</v>
      </c>
    </row>
    <row r="20" spans="1:5" ht="13.15" customHeight="1" x14ac:dyDescent="0.2">
      <c r="A20" s="19" t="s">
        <v>637</v>
      </c>
      <c r="B20" s="86" t="s">
        <v>814</v>
      </c>
      <c r="C20" s="86">
        <v>5</v>
      </c>
      <c r="D20" s="186" t="s">
        <v>5</v>
      </c>
      <c r="E20" s="86" t="s">
        <v>279</v>
      </c>
    </row>
    <row r="21" spans="1:5" ht="13.15" customHeight="1" x14ac:dyDescent="0.2">
      <c r="A21" s="19" t="s">
        <v>639</v>
      </c>
      <c r="B21" s="86" t="s">
        <v>687</v>
      </c>
      <c r="C21" s="86">
        <v>75</v>
      </c>
      <c r="D21" s="186" t="s">
        <v>231</v>
      </c>
      <c r="E21" s="86" t="s">
        <v>20</v>
      </c>
    </row>
    <row r="22" spans="1:5" ht="13.15" customHeight="1" x14ac:dyDescent="0.2">
      <c r="A22" s="19" t="s">
        <v>639</v>
      </c>
      <c r="B22" s="86" t="s">
        <v>734</v>
      </c>
      <c r="C22" s="86">
        <v>76</v>
      </c>
      <c r="D22" s="186" t="s">
        <v>231</v>
      </c>
      <c r="E22" s="86" t="s">
        <v>37</v>
      </c>
    </row>
    <row r="23" spans="1:5" ht="13.15" customHeight="1" x14ac:dyDescent="0.2">
      <c r="A23" s="19" t="s">
        <v>639</v>
      </c>
      <c r="B23" s="86" t="s">
        <v>767</v>
      </c>
      <c r="C23" s="86">
        <v>5</v>
      </c>
      <c r="D23" s="186" t="s">
        <v>231</v>
      </c>
      <c r="E23" s="86" t="s">
        <v>268</v>
      </c>
    </row>
    <row r="24" spans="1:5" ht="13.15" customHeight="1" x14ac:dyDescent="0.2">
      <c r="A24" s="19" t="s">
        <v>639</v>
      </c>
      <c r="B24" s="86" t="s">
        <v>814</v>
      </c>
      <c r="C24" s="86">
        <v>9</v>
      </c>
      <c r="D24" s="186" t="s">
        <v>231</v>
      </c>
      <c r="E24" s="86" t="s">
        <v>279</v>
      </c>
    </row>
    <row r="25" spans="1:5" ht="13.15" customHeight="1" x14ac:dyDescent="0.2">
      <c r="A25" s="19" t="s">
        <v>642</v>
      </c>
      <c r="B25" s="86" t="s">
        <v>687</v>
      </c>
      <c r="C25" s="86">
        <v>95</v>
      </c>
      <c r="D25" s="186" t="s">
        <v>232</v>
      </c>
      <c r="E25" s="86" t="s">
        <v>20</v>
      </c>
    </row>
    <row r="26" spans="1:5" ht="13.15" customHeight="1" x14ac:dyDescent="0.2">
      <c r="A26" s="19" t="s">
        <v>642</v>
      </c>
      <c r="B26" s="86" t="s">
        <v>734</v>
      </c>
      <c r="C26" s="86">
        <v>61</v>
      </c>
      <c r="D26" s="186" t="s">
        <v>232</v>
      </c>
      <c r="E26" s="86" t="s">
        <v>37</v>
      </c>
    </row>
    <row r="27" spans="1:5" ht="13.15" customHeight="1" x14ac:dyDescent="0.2">
      <c r="A27" s="19" t="s">
        <v>642</v>
      </c>
      <c r="B27" s="86" t="s">
        <v>814</v>
      </c>
      <c r="C27" s="86">
        <v>6</v>
      </c>
      <c r="D27" s="186" t="s">
        <v>232</v>
      </c>
      <c r="E27" s="86" t="s">
        <v>279</v>
      </c>
    </row>
    <row r="28" spans="1:5" ht="13.15" customHeight="1" x14ac:dyDescent="0.2">
      <c r="A28" s="19" t="s">
        <v>646</v>
      </c>
      <c r="B28" s="86" t="s">
        <v>687</v>
      </c>
      <c r="C28" s="86">
        <v>10</v>
      </c>
      <c r="D28" s="186" t="s">
        <v>233</v>
      </c>
      <c r="E28" s="86" t="s">
        <v>20</v>
      </c>
    </row>
    <row r="29" spans="1:5" ht="13.15" customHeight="1" x14ac:dyDescent="0.2">
      <c r="A29" s="19" t="s">
        <v>648</v>
      </c>
      <c r="B29" s="86" t="s">
        <v>734</v>
      </c>
      <c r="C29" s="86">
        <v>68</v>
      </c>
      <c r="D29" s="186" t="s">
        <v>9</v>
      </c>
      <c r="E29" s="86" t="s">
        <v>37</v>
      </c>
    </row>
    <row r="30" spans="1:5" ht="13.15" customHeight="1" x14ac:dyDescent="0.2">
      <c r="A30" s="19" t="s">
        <v>648</v>
      </c>
      <c r="B30" s="86" t="s">
        <v>814</v>
      </c>
      <c r="C30" s="86">
        <v>15</v>
      </c>
      <c r="D30" s="186" t="s">
        <v>9</v>
      </c>
      <c r="E30" s="86" t="s">
        <v>279</v>
      </c>
    </row>
    <row r="31" spans="1:5" ht="13.15" customHeight="1" x14ac:dyDescent="0.2">
      <c r="A31" s="19" t="s">
        <v>655</v>
      </c>
      <c r="B31" s="86" t="s">
        <v>687</v>
      </c>
      <c r="C31" s="86">
        <v>105</v>
      </c>
      <c r="D31" s="186" t="s">
        <v>12</v>
      </c>
      <c r="E31" s="86" t="s">
        <v>20</v>
      </c>
    </row>
    <row r="32" spans="1:5" ht="13.15" customHeight="1" x14ac:dyDescent="0.2">
      <c r="A32" s="19" t="s">
        <v>655</v>
      </c>
      <c r="B32" s="86" t="s">
        <v>734</v>
      </c>
      <c r="C32" s="86">
        <v>54</v>
      </c>
      <c r="D32" s="186" t="s">
        <v>12</v>
      </c>
      <c r="E32" s="86" t="s">
        <v>37</v>
      </c>
    </row>
    <row r="33" spans="1:5" ht="13.15" customHeight="1" x14ac:dyDescent="0.2">
      <c r="A33" s="19" t="s">
        <v>655</v>
      </c>
      <c r="B33" s="86" t="s">
        <v>814</v>
      </c>
      <c r="C33" s="86">
        <v>11</v>
      </c>
      <c r="D33" s="186" t="s">
        <v>12</v>
      </c>
      <c r="E33" s="86" t="s">
        <v>279</v>
      </c>
    </row>
    <row r="34" spans="1:5" ht="13.15" customHeight="1" x14ac:dyDescent="0.2">
      <c r="A34" s="19" t="s">
        <v>656</v>
      </c>
      <c r="B34" s="86" t="s">
        <v>687</v>
      </c>
      <c r="C34" s="86">
        <v>60</v>
      </c>
      <c r="D34" s="186" t="s">
        <v>158</v>
      </c>
      <c r="E34" s="86" t="s">
        <v>20</v>
      </c>
    </row>
    <row r="35" spans="1:5" ht="13.15" customHeight="1" x14ac:dyDescent="0.2">
      <c r="A35" s="19" t="s">
        <v>658</v>
      </c>
      <c r="B35" s="86" t="s">
        <v>687</v>
      </c>
      <c r="C35" s="86">
        <v>295</v>
      </c>
      <c r="D35" s="186" t="s">
        <v>14</v>
      </c>
      <c r="E35" s="86" t="s">
        <v>20</v>
      </c>
    </row>
    <row r="36" spans="1:5" ht="13.15" customHeight="1" x14ac:dyDescent="0.2">
      <c r="A36" s="19" t="s">
        <v>658</v>
      </c>
      <c r="B36" s="86" t="s">
        <v>734</v>
      </c>
      <c r="C36" s="86">
        <v>116</v>
      </c>
      <c r="D36" s="186" t="s">
        <v>14</v>
      </c>
      <c r="E36" s="86" t="s">
        <v>37</v>
      </c>
    </row>
    <row r="37" spans="1:5" ht="13.15" customHeight="1" x14ac:dyDescent="0.2">
      <c r="A37" s="19" t="s">
        <v>658</v>
      </c>
      <c r="B37" s="86" t="s">
        <v>767</v>
      </c>
      <c r="C37" s="86">
        <v>19</v>
      </c>
      <c r="D37" s="186" t="s">
        <v>14</v>
      </c>
      <c r="E37" s="86" t="s">
        <v>268</v>
      </c>
    </row>
    <row r="38" spans="1:5" ht="13.15" customHeight="1" x14ac:dyDescent="0.2">
      <c r="A38" s="19" t="s">
        <v>658</v>
      </c>
      <c r="B38" s="86" t="s">
        <v>814</v>
      </c>
      <c r="C38" s="86">
        <v>6</v>
      </c>
      <c r="D38" s="186" t="s">
        <v>14</v>
      </c>
      <c r="E38" s="86" t="s">
        <v>279</v>
      </c>
    </row>
    <row r="39" spans="1:5" ht="13.15" customHeight="1" x14ac:dyDescent="0.2">
      <c r="A39" s="19" t="s">
        <v>659</v>
      </c>
      <c r="B39" s="86" t="s">
        <v>687</v>
      </c>
      <c r="C39" s="86">
        <v>15</v>
      </c>
      <c r="D39" s="186" t="s">
        <v>340</v>
      </c>
      <c r="E39" s="86" t="s">
        <v>20</v>
      </c>
    </row>
    <row r="40" spans="1:5" ht="13.15" customHeight="1" x14ac:dyDescent="0.2">
      <c r="A40" s="19" t="s">
        <v>660</v>
      </c>
      <c r="B40" s="86" t="s">
        <v>687</v>
      </c>
      <c r="C40" s="86">
        <v>10</v>
      </c>
      <c r="D40" s="186" t="s">
        <v>16</v>
      </c>
      <c r="E40" s="86" t="s">
        <v>20</v>
      </c>
    </row>
    <row r="41" spans="1:5" ht="13.15" customHeight="1" x14ac:dyDescent="0.2">
      <c r="A41" s="19" t="s">
        <v>660</v>
      </c>
      <c r="B41" s="86" t="s">
        <v>734</v>
      </c>
      <c r="C41" s="86">
        <v>12</v>
      </c>
      <c r="D41" s="186" t="s">
        <v>16</v>
      </c>
      <c r="E41" s="86" t="s">
        <v>37</v>
      </c>
    </row>
    <row r="42" spans="1:5" ht="13.15" customHeight="1" x14ac:dyDescent="0.2">
      <c r="A42" s="19" t="s">
        <v>669</v>
      </c>
      <c r="B42" s="86" t="s">
        <v>814</v>
      </c>
      <c r="C42" s="86">
        <v>5</v>
      </c>
      <c r="D42" s="186" t="s">
        <v>341</v>
      </c>
      <c r="E42" s="86" t="s">
        <v>279</v>
      </c>
    </row>
    <row r="43" spans="1:5" ht="13.15" customHeight="1" x14ac:dyDescent="0.2">
      <c r="A43" s="19" t="s">
        <v>670</v>
      </c>
      <c r="B43" s="86" t="s">
        <v>687</v>
      </c>
      <c r="C43" s="86">
        <v>10</v>
      </c>
      <c r="D43" s="186" t="s">
        <v>128</v>
      </c>
      <c r="E43" s="86" t="s">
        <v>20</v>
      </c>
    </row>
    <row r="44" spans="1:5" ht="13.15" customHeight="1" x14ac:dyDescent="0.2">
      <c r="A44" s="19" t="s">
        <v>673</v>
      </c>
      <c r="B44" s="86" t="s">
        <v>734</v>
      </c>
      <c r="C44" s="86">
        <v>17</v>
      </c>
      <c r="D44" s="186" t="s">
        <v>237</v>
      </c>
      <c r="E44" s="86" t="s">
        <v>37</v>
      </c>
    </row>
    <row r="45" spans="1:5" ht="13.15" customHeight="1" x14ac:dyDescent="0.2">
      <c r="A45" s="19" t="s">
        <v>673</v>
      </c>
      <c r="B45" s="86" t="s">
        <v>814</v>
      </c>
      <c r="C45" s="86">
        <v>7</v>
      </c>
      <c r="D45" s="186" t="s">
        <v>237</v>
      </c>
      <c r="E45" s="86" t="s">
        <v>279</v>
      </c>
    </row>
    <row r="46" spans="1:5" ht="13.15" customHeight="1" x14ac:dyDescent="0.2">
      <c r="A46" s="19" t="s">
        <v>675</v>
      </c>
      <c r="B46" s="86" t="s">
        <v>687</v>
      </c>
      <c r="C46" s="86">
        <v>20</v>
      </c>
      <c r="D46" s="186" t="s">
        <v>17</v>
      </c>
      <c r="E46" s="86" t="s">
        <v>20</v>
      </c>
    </row>
    <row r="47" spans="1:5" ht="13.15" customHeight="1" x14ac:dyDescent="0.2">
      <c r="A47" s="19" t="s">
        <v>681</v>
      </c>
      <c r="B47" s="86" t="s">
        <v>687</v>
      </c>
      <c r="C47" s="86">
        <v>35</v>
      </c>
      <c r="D47" s="186" t="s">
        <v>240</v>
      </c>
      <c r="E47" s="86" t="s">
        <v>20</v>
      </c>
    </row>
    <row r="48" spans="1:5" ht="13.15" customHeight="1" x14ac:dyDescent="0.2">
      <c r="A48" s="19" t="s">
        <v>682</v>
      </c>
      <c r="B48" s="86" t="s">
        <v>687</v>
      </c>
      <c r="C48" s="86">
        <v>20</v>
      </c>
      <c r="D48" s="186" t="s">
        <v>241</v>
      </c>
      <c r="E48" s="86" t="s">
        <v>20</v>
      </c>
    </row>
    <row r="49" spans="1:5" ht="13.15" customHeight="1" x14ac:dyDescent="0.2">
      <c r="A49" s="19" t="s">
        <v>683</v>
      </c>
      <c r="B49" s="86" t="s">
        <v>687</v>
      </c>
      <c r="C49" s="86">
        <v>480</v>
      </c>
      <c r="D49" s="186" t="s">
        <v>144</v>
      </c>
      <c r="E49" s="86" t="s">
        <v>20</v>
      </c>
    </row>
    <row r="50" spans="1:5" ht="13.15" customHeight="1" x14ac:dyDescent="0.2">
      <c r="A50" s="19" t="s">
        <v>683</v>
      </c>
      <c r="B50" s="86" t="s">
        <v>734</v>
      </c>
      <c r="C50" s="86">
        <v>36</v>
      </c>
      <c r="D50" s="186" t="s">
        <v>144</v>
      </c>
      <c r="E50" s="86" t="s">
        <v>37</v>
      </c>
    </row>
    <row r="51" spans="1:5" ht="13.15" customHeight="1" x14ac:dyDescent="0.2">
      <c r="A51" s="19" t="s">
        <v>683</v>
      </c>
      <c r="B51" s="86" t="s">
        <v>754</v>
      </c>
      <c r="C51" s="86">
        <v>5</v>
      </c>
      <c r="D51" s="186" t="s">
        <v>144</v>
      </c>
      <c r="E51" s="86" t="s">
        <v>148</v>
      </c>
    </row>
    <row r="52" spans="1:5" ht="13.15" customHeight="1" x14ac:dyDescent="0.2">
      <c r="A52" s="19" t="s">
        <v>683</v>
      </c>
      <c r="B52" s="86" t="s">
        <v>767</v>
      </c>
      <c r="C52" s="86">
        <v>5</v>
      </c>
      <c r="D52" s="186" t="s">
        <v>144</v>
      </c>
      <c r="E52" s="86" t="s">
        <v>268</v>
      </c>
    </row>
    <row r="53" spans="1:5" ht="13.15" customHeight="1" x14ac:dyDescent="0.2">
      <c r="A53" s="19" t="s">
        <v>683</v>
      </c>
      <c r="B53" s="86" t="s">
        <v>814</v>
      </c>
      <c r="C53" s="86">
        <v>31</v>
      </c>
      <c r="D53" s="186" t="s">
        <v>144</v>
      </c>
      <c r="E53" s="86" t="s">
        <v>279</v>
      </c>
    </row>
    <row r="54" spans="1:5" ht="13.15" customHeight="1" x14ac:dyDescent="0.2">
      <c r="A54" s="19" t="s">
        <v>685</v>
      </c>
      <c r="B54" s="86" t="s">
        <v>687</v>
      </c>
      <c r="C54" s="86">
        <v>5</v>
      </c>
      <c r="D54" s="186" t="s">
        <v>243</v>
      </c>
      <c r="E54" s="86" t="s">
        <v>20</v>
      </c>
    </row>
    <row r="55" spans="1:5" ht="13.15" customHeight="1" x14ac:dyDescent="0.2">
      <c r="A55" s="19" t="s">
        <v>685</v>
      </c>
      <c r="B55" s="86" t="s">
        <v>734</v>
      </c>
      <c r="C55" s="86">
        <v>36</v>
      </c>
      <c r="D55" s="186" t="s">
        <v>243</v>
      </c>
      <c r="E55" s="86" t="s">
        <v>37</v>
      </c>
    </row>
    <row r="56" spans="1:5" ht="13.15" customHeight="1" x14ac:dyDescent="0.2">
      <c r="A56" s="19" t="s">
        <v>685</v>
      </c>
      <c r="B56" s="86" t="s">
        <v>814</v>
      </c>
      <c r="C56" s="86">
        <v>5</v>
      </c>
      <c r="D56" s="186" t="s">
        <v>243</v>
      </c>
      <c r="E56" s="86" t="s">
        <v>279</v>
      </c>
    </row>
    <row r="57" spans="1:5" ht="13.15" customHeight="1" x14ac:dyDescent="0.2">
      <c r="A57" s="19" t="s">
        <v>686</v>
      </c>
      <c r="B57" s="86" t="s">
        <v>687</v>
      </c>
      <c r="C57" s="86">
        <v>140</v>
      </c>
      <c r="D57" s="186" t="s">
        <v>130</v>
      </c>
      <c r="E57" s="86" t="s">
        <v>20</v>
      </c>
    </row>
    <row r="58" spans="1:5" ht="13.15" customHeight="1" x14ac:dyDescent="0.2">
      <c r="A58" s="19" t="s">
        <v>686</v>
      </c>
      <c r="B58" s="86" t="s">
        <v>734</v>
      </c>
      <c r="C58" s="86">
        <v>30</v>
      </c>
      <c r="D58" s="186" t="s">
        <v>130</v>
      </c>
      <c r="E58" s="86" t="s">
        <v>37</v>
      </c>
    </row>
    <row r="59" spans="1:5" ht="13.15" customHeight="1" x14ac:dyDescent="0.2">
      <c r="A59" s="19" t="s">
        <v>686</v>
      </c>
      <c r="B59" s="86" t="s">
        <v>767</v>
      </c>
      <c r="C59" s="86">
        <v>7</v>
      </c>
      <c r="D59" s="186" t="s">
        <v>130</v>
      </c>
      <c r="E59" s="86" t="s">
        <v>268</v>
      </c>
    </row>
    <row r="60" spans="1:5" ht="13.15" customHeight="1" x14ac:dyDescent="0.2">
      <c r="A60" s="19" t="s">
        <v>686</v>
      </c>
      <c r="B60" s="86" t="s">
        <v>814</v>
      </c>
      <c r="C60" s="86">
        <v>11</v>
      </c>
      <c r="D60" s="186" t="s">
        <v>130</v>
      </c>
      <c r="E60" s="86" t="s">
        <v>279</v>
      </c>
    </row>
    <row r="61" spans="1:5" ht="13.15" customHeight="1" x14ac:dyDescent="0.2">
      <c r="A61" s="19" t="s">
        <v>690</v>
      </c>
      <c r="B61" s="86" t="s">
        <v>734</v>
      </c>
      <c r="C61" s="86">
        <v>60</v>
      </c>
      <c r="D61" s="186" t="s">
        <v>245</v>
      </c>
      <c r="E61" s="86" t="s">
        <v>37</v>
      </c>
    </row>
    <row r="62" spans="1:5" ht="13.15" customHeight="1" x14ac:dyDescent="0.2">
      <c r="A62" s="19" t="s">
        <v>690</v>
      </c>
      <c r="B62" s="86" t="s">
        <v>814</v>
      </c>
      <c r="C62" s="86">
        <v>6</v>
      </c>
      <c r="D62" s="186" t="s">
        <v>245</v>
      </c>
      <c r="E62" s="86" t="s">
        <v>279</v>
      </c>
    </row>
    <row r="63" spans="1:5" ht="13.15" customHeight="1" x14ac:dyDescent="0.2">
      <c r="A63" s="19" t="s">
        <v>691</v>
      </c>
      <c r="B63" s="86" t="s">
        <v>687</v>
      </c>
      <c r="C63" s="86">
        <v>90</v>
      </c>
      <c r="D63" s="186" t="s">
        <v>246</v>
      </c>
      <c r="E63" s="86" t="s">
        <v>20</v>
      </c>
    </row>
    <row r="64" spans="1:5" ht="13.15" customHeight="1" x14ac:dyDescent="0.2">
      <c r="A64" s="19" t="s">
        <v>691</v>
      </c>
      <c r="B64" s="86" t="s">
        <v>734</v>
      </c>
      <c r="C64" s="86">
        <v>32</v>
      </c>
      <c r="D64" s="186" t="s">
        <v>246</v>
      </c>
      <c r="E64" s="86" t="s">
        <v>37</v>
      </c>
    </row>
    <row r="65" spans="1:5" ht="13.15" customHeight="1" x14ac:dyDescent="0.2">
      <c r="A65" s="19" t="s">
        <v>691</v>
      </c>
      <c r="B65" s="86" t="s">
        <v>739</v>
      </c>
      <c r="C65" s="86">
        <v>9</v>
      </c>
      <c r="D65" s="186" t="s">
        <v>246</v>
      </c>
      <c r="E65" s="86" t="s">
        <v>147</v>
      </c>
    </row>
    <row r="66" spans="1:5" ht="13.15" customHeight="1" x14ac:dyDescent="0.2">
      <c r="A66" s="19" t="s">
        <v>692</v>
      </c>
      <c r="B66" s="86" t="s">
        <v>687</v>
      </c>
      <c r="C66" s="86">
        <v>5</v>
      </c>
      <c r="D66" s="186" t="s">
        <v>24</v>
      </c>
      <c r="E66" s="86" t="s">
        <v>20</v>
      </c>
    </row>
    <row r="67" spans="1:5" ht="13.15" customHeight="1" x14ac:dyDescent="0.2">
      <c r="A67" s="19" t="s">
        <v>693</v>
      </c>
      <c r="B67" s="86" t="s">
        <v>687</v>
      </c>
      <c r="C67" s="86">
        <v>760</v>
      </c>
      <c r="D67" s="186" t="s">
        <v>247</v>
      </c>
      <c r="E67" s="86" t="s">
        <v>20</v>
      </c>
    </row>
    <row r="68" spans="1:5" ht="13.15" customHeight="1" x14ac:dyDescent="0.2">
      <c r="A68" s="19" t="s">
        <v>693</v>
      </c>
      <c r="B68" s="86" t="s">
        <v>734</v>
      </c>
      <c r="C68" s="86">
        <v>61</v>
      </c>
      <c r="D68" s="186" t="s">
        <v>247</v>
      </c>
      <c r="E68" s="86" t="s">
        <v>37</v>
      </c>
    </row>
    <row r="69" spans="1:5" ht="13.15" customHeight="1" x14ac:dyDescent="0.2">
      <c r="A69" s="19" t="s">
        <v>693</v>
      </c>
      <c r="B69" s="86" t="s">
        <v>767</v>
      </c>
      <c r="C69" s="86">
        <v>5</v>
      </c>
      <c r="D69" s="186" t="s">
        <v>247</v>
      </c>
      <c r="E69" s="86" t="s">
        <v>268</v>
      </c>
    </row>
    <row r="70" spans="1:5" ht="13.15" customHeight="1" x14ac:dyDescent="0.2">
      <c r="A70" s="19" t="s">
        <v>693</v>
      </c>
      <c r="B70" s="86" t="s">
        <v>814</v>
      </c>
      <c r="C70" s="86">
        <v>78</v>
      </c>
      <c r="D70" s="186" t="s">
        <v>247</v>
      </c>
      <c r="E70" s="86" t="s">
        <v>279</v>
      </c>
    </row>
    <row r="71" spans="1:5" ht="13.15" customHeight="1" x14ac:dyDescent="0.2">
      <c r="A71" s="32" t="s">
        <v>696</v>
      </c>
      <c r="B71" s="86" t="s">
        <v>687</v>
      </c>
      <c r="C71" s="86">
        <v>10</v>
      </c>
      <c r="D71" s="186" t="s">
        <v>45</v>
      </c>
      <c r="E71" s="86" t="s">
        <v>20</v>
      </c>
    </row>
    <row r="72" spans="1:5" ht="13.15" customHeight="1" x14ac:dyDescent="0.2">
      <c r="A72" s="19" t="s">
        <v>699</v>
      </c>
      <c r="B72" s="86" t="s">
        <v>687</v>
      </c>
      <c r="C72" s="86">
        <v>740</v>
      </c>
      <c r="D72" s="186" t="s">
        <v>25</v>
      </c>
      <c r="E72" s="86" t="s">
        <v>20</v>
      </c>
    </row>
    <row r="73" spans="1:5" ht="13.15" customHeight="1" x14ac:dyDescent="0.2">
      <c r="A73" s="19" t="s">
        <v>699</v>
      </c>
      <c r="B73" s="86" t="s">
        <v>705</v>
      </c>
      <c r="C73" s="86">
        <v>15</v>
      </c>
      <c r="D73" s="186" t="s">
        <v>25</v>
      </c>
      <c r="E73" s="86" t="s">
        <v>250</v>
      </c>
    </row>
    <row r="74" spans="1:5" ht="13.15" customHeight="1" x14ac:dyDescent="0.2">
      <c r="A74" s="19" t="s">
        <v>699</v>
      </c>
      <c r="B74" s="86" t="s">
        <v>814</v>
      </c>
      <c r="C74" s="86">
        <v>10</v>
      </c>
      <c r="D74" s="186" t="s">
        <v>25</v>
      </c>
      <c r="E74" s="86" t="s">
        <v>279</v>
      </c>
    </row>
    <row r="75" spans="1:5" ht="13.15" customHeight="1" x14ac:dyDescent="0.2">
      <c r="A75" s="19" t="s">
        <v>700</v>
      </c>
      <c r="B75" s="86" t="s">
        <v>734</v>
      </c>
      <c r="C75" s="86">
        <v>13</v>
      </c>
      <c r="D75" s="186" t="s">
        <v>248</v>
      </c>
      <c r="E75" s="86" t="s">
        <v>37</v>
      </c>
    </row>
    <row r="76" spans="1:5" ht="13.15" customHeight="1" x14ac:dyDescent="0.2">
      <c r="A76" s="19" t="s">
        <v>702</v>
      </c>
      <c r="B76" s="86" t="s">
        <v>687</v>
      </c>
      <c r="C76" s="86">
        <v>35</v>
      </c>
      <c r="D76" s="186" t="s">
        <v>249</v>
      </c>
      <c r="E76" s="86" t="s">
        <v>20</v>
      </c>
    </row>
    <row r="77" spans="1:5" ht="13.15" customHeight="1" x14ac:dyDescent="0.2">
      <c r="A77" s="19" t="s">
        <v>702</v>
      </c>
      <c r="B77" s="86" t="s">
        <v>734</v>
      </c>
      <c r="C77" s="86">
        <v>69</v>
      </c>
      <c r="D77" s="186" t="s">
        <v>249</v>
      </c>
      <c r="E77" s="86" t="s">
        <v>37</v>
      </c>
    </row>
    <row r="78" spans="1:5" ht="13.15" customHeight="1" x14ac:dyDescent="0.2">
      <c r="A78" s="19" t="s">
        <v>702</v>
      </c>
      <c r="B78" s="86" t="s">
        <v>814</v>
      </c>
      <c r="C78" s="86">
        <v>37</v>
      </c>
      <c r="D78" s="186" t="s">
        <v>249</v>
      </c>
      <c r="E78" s="86" t="s">
        <v>279</v>
      </c>
    </row>
    <row r="79" spans="1:5" ht="13.15" customHeight="1" x14ac:dyDescent="0.2">
      <c r="A79" s="32" t="s">
        <v>707</v>
      </c>
      <c r="B79" s="86" t="s">
        <v>687</v>
      </c>
      <c r="C79" s="86">
        <v>15</v>
      </c>
      <c r="D79" s="186" t="s">
        <v>251</v>
      </c>
      <c r="E79" s="86" t="s">
        <v>20</v>
      </c>
    </row>
    <row r="80" spans="1:5" ht="13.15" customHeight="1" x14ac:dyDescent="0.2">
      <c r="A80" s="32" t="s">
        <v>707</v>
      </c>
      <c r="B80" s="86" t="s">
        <v>734</v>
      </c>
      <c r="C80" s="86">
        <v>87</v>
      </c>
      <c r="D80" s="186" t="s">
        <v>251</v>
      </c>
      <c r="E80" s="86" t="s">
        <v>37</v>
      </c>
    </row>
    <row r="81" spans="1:5" ht="13.15" customHeight="1" x14ac:dyDescent="0.2">
      <c r="A81" s="32" t="s">
        <v>707</v>
      </c>
      <c r="B81" s="86" t="s">
        <v>814</v>
      </c>
      <c r="C81" s="86">
        <v>14</v>
      </c>
      <c r="D81" s="186" t="s">
        <v>251</v>
      </c>
      <c r="E81" s="86" t="s">
        <v>279</v>
      </c>
    </row>
    <row r="82" spans="1:5" ht="13.15" customHeight="1" x14ac:dyDescent="0.2">
      <c r="A82" s="32" t="s">
        <v>707</v>
      </c>
      <c r="B82" s="86" t="s">
        <v>872</v>
      </c>
      <c r="C82" s="86">
        <v>16</v>
      </c>
      <c r="D82" s="186" t="s">
        <v>251</v>
      </c>
      <c r="E82" s="86" t="s">
        <v>291</v>
      </c>
    </row>
    <row r="83" spans="1:5" ht="13.15" customHeight="1" x14ac:dyDescent="0.2">
      <c r="A83" s="32" t="s">
        <v>708</v>
      </c>
      <c r="B83" s="86" t="s">
        <v>673</v>
      </c>
      <c r="C83" s="86">
        <v>5</v>
      </c>
      <c r="D83" s="186" t="s">
        <v>46</v>
      </c>
      <c r="E83" s="86" t="s">
        <v>237</v>
      </c>
    </row>
    <row r="84" spans="1:5" ht="13.15" customHeight="1" x14ac:dyDescent="0.2">
      <c r="A84" s="32" t="s">
        <v>708</v>
      </c>
      <c r="B84" s="86" t="s">
        <v>687</v>
      </c>
      <c r="C84" s="86">
        <v>15</v>
      </c>
      <c r="D84" s="186" t="s">
        <v>46</v>
      </c>
      <c r="E84" s="86" t="s">
        <v>20</v>
      </c>
    </row>
    <row r="85" spans="1:5" ht="13.15" customHeight="1" x14ac:dyDescent="0.2">
      <c r="A85" s="19" t="s">
        <v>709</v>
      </c>
      <c r="B85" s="86" t="s">
        <v>687</v>
      </c>
      <c r="C85" s="86">
        <v>25</v>
      </c>
      <c r="D85" s="186" t="s">
        <v>27</v>
      </c>
      <c r="E85" s="86" t="s">
        <v>20</v>
      </c>
    </row>
    <row r="86" spans="1:5" ht="13.15" customHeight="1" x14ac:dyDescent="0.2">
      <c r="A86" s="19" t="s">
        <v>712</v>
      </c>
      <c r="B86" s="86" t="s">
        <v>687</v>
      </c>
      <c r="C86" s="86">
        <v>35</v>
      </c>
      <c r="D86" s="186" t="s">
        <v>29</v>
      </c>
      <c r="E86" s="86" t="s">
        <v>20</v>
      </c>
    </row>
    <row r="87" spans="1:5" ht="13.15" customHeight="1" x14ac:dyDescent="0.2">
      <c r="A87" s="32" t="s">
        <v>714</v>
      </c>
      <c r="B87" s="86" t="s">
        <v>814</v>
      </c>
      <c r="C87" s="86">
        <v>7</v>
      </c>
      <c r="D87" s="186" t="s">
        <v>342</v>
      </c>
      <c r="E87" s="86" t="s">
        <v>279</v>
      </c>
    </row>
    <row r="88" spans="1:5" ht="13.15" customHeight="1" x14ac:dyDescent="0.2">
      <c r="A88" s="19" t="s">
        <v>716</v>
      </c>
      <c r="B88" s="86" t="s">
        <v>687</v>
      </c>
      <c r="C88" s="86">
        <v>240</v>
      </c>
      <c r="D88" s="186" t="s">
        <v>132</v>
      </c>
      <c r="E88" s="86" t="s">
        <v>20</v>
      </c>
    </row>
    <row r="89" spans="1:5" ht="13.15" customHeight="1" x14ac:dyDescent="0.2">
      <c r="A89" s="19" t="s">
        <v>716</v>
      </c>
      <c r="B89" s="86" t="s">
        <v>734</v>
      </c>
      <c r="C89" s="86">
        <v>387</v>
      </c>
      <c r="D89" s="186" t="s">
        <v>132</v>
      </c>
      <c r="E89" s="86" t="s">
        <v>37</v>
      </c>
    </row>
    <row r="90" spans="1:5" ht="13.15" customHeight="1" x14ac:dyDescent="0.2">
      <c r="A90" s="19" t="s">
        <v>716</v>
      </c>
      <c r="B90" s="86" t="s">
        <v>760</v>
      </c>
      <c r="C90" s="86">
        <v>5</v>
      </c>
      <c r="D90" s="186" t="s">
        <v>132</v>
      </c>
      <c r="E90" s="86" t="s">
        <v>47</v>
      </c>
    </row>
    <row r="91" spans="1:5" ht="13.15" customHeight="1" x14ac:dyDescent="0.2">
      <c r="A91" s="19" t="s">
        <v>716</v>
      </c>
      <c r="B91" s="86" t="s">
        <v>767</v>
      </c>
      <c r="C91" s="86">
        <v>37</v>
      </c>
      <c r="D91" s="186" t="s">
        <v>132</v>
      </c>
      <c r="E91" s="86" t="s">
        <v>268</v>
      </c>
    </row>
    <row r="92" spans="1:5" ht="13.15" customHeight="1" x14ac:dyDescent="0.2">
      <c r="A92" s="19" t="s">
        <v>716</v>
      </c>
      <c r="B92" s="86" t="s">
        <v>814</v>
      </c>
      <c r="C92" s="86">
        <v>58</v>
      </c>
      <c r="D92" s="186" t="s">
        <v>132</v>
      </c>
      <c r="E92" s="86" t="s">
        <v>279</v>
      </c>
    </row>
    <row r="93" spans="1:5" ht="13.15" customHeight="1" x14ac:dyDescent="0.2">
      <c r="A93" s="19" t="s">
        <v>719</v>
      </c>
      <c r="B93" s="86" t="s">
        <v>687</v>
      </c>
      <c r="C93" s="86">
        <v>85</v>
      </c>
      <c r="D93" s="186" t="s">
        <v>253</v>
      </c>
      <c r="E93" s="86" t="s">
        <v>20</v>
      </c>
    </row>
    <row r="94" spans="1:5" ht="13.15" customHeight="1" x14ac:dyDescent="0.2">
      <c r="A94" s="19" t="s">
        <v>719</v>
      </c>
      <c r="B94" s="86" t="s">
        <v>734</v>
      </c>
      <c r="C94" s="86">
        <v>11</v>
      </c>
      <c r="D94" s="186" t="s">
        <v>253</v>
      </c>
      <c r="E94" s="86" t="s">
        <v>37</v>
      </c>
    </row>
    <row r="95" spans="1:5" ht="13.15" customHeight="1" x14ac:dyDescent="0.2">
      <c r="A95" s="19" t="s">
        <v>722</v>
      </c>
      <c r="B95" s="86" t="s">
        <v>687</v>
      </c>
      <c r="C95" s="86">
        <v>15</v>
      </c>
      <c r="D95" s="186" t="s">
        <v>31</v>
      </c>
      <c r="E95" s="86" t="s">
        <v>20</v>
      </c>
    </row>
    <row r="96" spans="1:5" ht="13.15" customHeight="1" x14ac:dyDescent="0.2">
      <c r="A96" s="19" t="s">
        <v>723</v>
      </c>
      <c r="B96" s="86" t="s">
        <v>687</v>
      </c>
      <c r="C96" s="86">
        <v>10</v>
      </c>
      <c r="D96" s="186" t="s">
        <v>32</v>
      </c>
      <c r="E96" s="86" t="s">
        <v>20</v>
      </c>
    </row>
    <row r="97" spans="1:5" ht="13.15" customHeight="1" x14ac:dyDescent="0.2">
      <c r="A97" s="19" t="s">
        <v>724</v>
      </c>
      <c r="B97" s="86" t="s">
        <v>687</v>
      </c>
      <c r="C97" s="86">
        <v>425</v>
      </c>
      <c r="D97" s="186" t="s">
        <v>254</v>
      </c>
      <c r="E97" s="86" t="s">
        <v>20</v>
      </c>
    </row>
    <row r="98" spans="1:5" ht="13.15" customHeight="1" x14ac:dyDescent="0.2">
      <c r="A98" s="19" t="s">
        <v>724</v>
      </c>
      <c r="B98" s="86" t="s">
        <v>734</v>
      </c>
      <c r="C98" s="86">
        <v>23</v>
      </c>
      <c r="D98" s="186" t="s">
        <v>254</v>
      </c>
      <c r="E98" s="86" t="s">
        <v>37</v>
      </c>
    </row>
    <row r="99" spans="1:5" ht="13.15" customHeight="1" x14ac:dyDescent="0.2">
      <c r="A99" s="19" t="s">
        <v>724</v>
      </c>
      <c r="B99" s="86" t="s">
        <v>767</v>
      </c>
      <c r="C99" s="86">
        <v>9</v>
      </c>
      <c r="D99" s="186" t="s">
        <v>254</v>
      </c>
      <c r="E99" s="86" t="s">
        <v>268</v>
      </c>
    </row>
    <row r="100" spans="1:5" ht="13.15" customHeight="1" x14ac:dyDescent="0.2">
      <c r="A100" s="19" t="s">
        <v>724</v>
      </c>
      <c r="B100" s="86" t="s">
        <v>814</v>
      </c>
      <c r="C100" s="86">
        <v>54</v>
      </c>
      <c r="D100" s="186" t="s">
        <v>254</v>
      </c>
      <c r="E100" s="86" t="s">
        <v>279</v>
      </c>
    </row>
    <row r="101" spans="1:5" ht="13.15" customHeight="1" x14ac:dyDescent="0.2">
      <c r="A101" s="19" t="s">
        <v>724</v>
      </c>
      <c r="B101" s="86" t="s">
        <v>872</v>
      </c>
      <c r="C101" s="86">
        <v>5</v>
      </c>
      <c r="D101" s="186" t="s">
        <v>254</v>
      </c>
      <c r="E101" s="86" t="s">
        <v>291</v>
      </c>
    </row>
    <row r="102" spans="1:5" ht="13.15" customHeight="1" x14ac:dyDescent="0.2">
      <c r="A102" s="32" t="s">
        <v>725</v>
      </c>
      <c r="B102" s="86" t="s">
        <v>687</v>
      </c>
      <c r="C102" s="86">
        <v>130</v>
      </c>
      <c r="D102" s="186" t="s">
        <v>255</v>
      </c>
      <c r="E102" s="86" t="s">
        <v>20</v>
      </c>
    </row>
    <row r="103" spans="1:5" ht="13.15" customHeight="1" x14ac:dyDescent="0.2">
      <c r="A103" s="32" t="s">
        <v>725</v>
      </c>
      <c r="B103" s="86" t="s">
        <v>705</v>
      </c>
      <c r="C103" s="86">
        <v>5</v>
      </c>
      <c r="D103" s="186" t="s">
        <v>255</v>
      </c>
      <c r="E103" s="86" t="s">
        <v>250</v>
      </c>
    </row>
    <row r="104" spans="1:5" ht="13.15" customHeight="1" x14ac:dyDescent="0.2">
      <c r="A104" s="32" t="s">
        <v>725</v>
      </c>
      <c r="B104" s="86" t="s">
        <v>800</v>
      </c>
      <c r="C104" s="86">
        <v>14</v>
      </c>
      <c r="D104" s="186" t="s">
        <v>255</v>
      </c>
      <c r="E104" s="86" t="s">
        <v>71</v>
      </c>
    </row>
    <row r="105" spans="1:5" ht="13.15" customHeight="1" x14ac:dyDescent="0.2">
      <c r="A105" s="32" t="s">
        <v>725</v>
      </c>
      <c r="B105" s="86" t="s">
        <v>814</v>
      </c>
      <c r="C105" s="86">
        <v>7</v>
      </c>
      <c r="D105" s="186" t="s">
        <v>255</v>
      </c>
      <c r="E105" s="86" t="s">
        <v>279</v>
      </c>
    </row>
    <row r="106" spans="1:5" ht="13.15" customHeight="1" x14ac:dyDescent="0.2">
      <c r="A106" s="19" t="s">
        <v>727</v>
      </c>
      <c r="B106" s="86" t="s">
        <v>687</v>
      </c>
      <c r="C106" s="86">
        <v>215</v>
      </c>
      <c r="D106" s="186" t="s">
        <v>256</v>
      </c>
      <c r="E106" s="86" t="s">
        <v>20</v>
      </c>
    </row>
    <row r="107" spans="1:5" ht="13.15" customHeight="1" x14ac:dyDescent="0.2">
      <c r="A107" s="19" t="s">
        <v>727</v>
      </c>
      <c r="B107" s="86" t="s">
        <v>734</v>
      </c>
      <c r="C107" s="86">
        <v>32</v>
      </c>
      <c r="D107" s="186" t="s">
        <v>256</v>
      </c>
      <c r="E107" s="86" t="s">
        <v>37</v>
      </c>
    </row>
    <row r="108" spans="1:5" ht="13.15" customHeight="1" x14ac:dyDescent="0.2">
      <c r="A108" s="19" t="s">
        <v>727</v>
      </c>
      <c r="B108" s="86" t="s">
        <v>767</v>
      </c>
      <c r="C108" s="86">
        <v>6</v>
      </c>
      <c r="D108" s="186" t="s">
        <v>256</v>
      </c>
      <c r="E108" s="86" t="s">
        <v>268</v>
      </c>
    </row>
    <row r="109" spans="1:5" ht="13.15" customHeight="1" x14ac:dyDescent="0.2">
      <c r="A109" s="19" t="s">
        <v>727</v>
      </c>
      <c r="B109" s="86" t="s">
        <v>814</v>
      </c>
      <c r="C109" s="86">
        <v>4443</v>
      </c>
      <c r="D109" s="186" t="s">
        <v>256</v>
      </c>
      <c r="E109" s="86" t="s">
        <v>279</v>
      </c>
    </row>
    <row r="110" spans="1:5" ht="13.15" customHeight="1" x14ac:dyDescent="0.2">
      <c r="A110" s="19" t="s">
        <v>727</v>
      </c>
      <c r="B110" s="86" t="s">
        <v>872</v>
      </c>
      <c r="C110" s="86">
        <v>8</v>
      </c>
      <c r="D110" s="186" t="s">
        <v>256</v>
      </c>
      <c r="E110" s="86" t="s">
        <v>291</v>
      </c>
    </row>
    <row r="111" spans="1:5" ht="13.15" customHeight="1" x14ac:dyDescent="0.2">
      <c r="A111" s="32" t="s">
        <v>729</v>
      </c>
      <c r="B111" s="86" t="s">
        <v>767</v>
      </c>
      <c r="C111" s="86">
        <v>5</v>
      </c>
      <c r="D111" s="186" t="s">
        <v>257</v>
      </c>
      <c r="E111" s="86" t="s">
        <v>268</v>
      </c>
    </row>
    <row r="112" spans="1:5" ht="13.15" customHeight="1" x14ac:dyDescent="0.2">
      <c r="A112" s="19" t="s">
        <v>730</v>
      </c>
      <c r="B112" s="86" t="s">
        <v>687</v>
      </c>
      <c r="C112" s="86">
        <v>455</v>
      </c>
      <c r="D112" s="186" t="s">
        <v>34</v>
      </c>
      <c r="E112" s="86" t="s">
        <v>20</v>
      </c>
    </row>
    <row r="113" spans="1:5" ht="13.15" customHeight="1" x14ac:dyDescent="0.2">
      <c r="A113" s="19" t="s">
        <v>730</v>
      </c>
      <c r="B113" s="86" t="s">
        <v>734</v>
      </c>
      <c r="C113" s="86">
        <v>9</v>
      </c>
      <c r="D113" s="186" t="s">
        <v>34</v>
      </c>
      <c r="E113" s="86" t="s">
        <v>37</v>
      </c>
    </row>
    <row r="114" spans="1:5" ht="13.15" customHeight="1" x14ac:dyDescent="0.2">
      <c r="A114" s="32" t="s">
        <v>730</v>
      </c>
      <c r="B114" s="86" t="s">
        <v>767</v>
      </c>
      <c r="C114" s="86">
        <v>5</v>
      </c>
      <c r="D114" s="186" t="s">
        <v>34</v>
      </c>
      <c r="E114" s="86" t="s">
        <v>268</v>
      </c>
    </row>
    <row r="115" spans="1:5" ht="13.15" customHeight="1" x14ac:dyDescent="0.2">
      <c r="A115" s="32" t="s">
        <v>730</v>
      </c>
      <c r="B115" s="86" t="s">
        <v>814</v>
      </c>
      <c r="C115" s="86">
        <v>126</v>
      </c>
      <c r="D115" s="186" t="s">
        <v>34</v>
      </c>
      <c r="E115" s="86" t="s">
        <v>279</v>
      </c>
    </row>
    <row r="116" spans="1:5" ht="13.15" customHeight="1" x14ac:dyDescent="0.2">
      <c r="A116" s="32" t="s">
        <v>730</v>
      </c>
      <c r="B116" s="86" t="s">
        <v>872</v>
      </c>
      <c r="C116" s="86">
        <v>5</v>
      </c>
      <c r="D116" s="186" t="s">
        <v>34</v>
      </c>
      <c r="E116" s="86" t="s">
        <v>291</v>
      </c>
    </row>
    <row r="117" spans="1:5" ht="13.15" customHeight="1" x14ac:dyDescent="0.2">
      <c r="A117" s="32" t="s">
        <v>740</v>
      </c>
      <c r="B117" s="86" t="s">
        <v>687</v>
      </c>
      <c r="C117" s="86">
        <v>10</v>
      </c>
      <c r="D117" s="186" t="s">
        <v>259</v>
      </c>
      <c r="E117" s="86" t="s">
        <v>20</v>
      </c>
    </row>
    <row r="118" spans="1:5" ht="13.15" customHeight="1" x14ac:dyDescent="0.2">
      <c r="A118" s="32" t="s">
        <v>740</v>
      </c>
      <c r="B118" s="86" t="s">
        <v>814</v>
      </c>
      <c r="C118" s="86">
        <v>8</v>
      </c>
      <c r="D118" s="186" t="s">
        <v>259</v>
      </c>
      <c r="E118" s="86" t="s">
        <v>279</v>
      </c>
    </row>
    <row r="119" spans="1:5" ht="13.15" customHeight="1" x14ac:dyDescent="0.2">
      <c r="A119" s="32" t="s">
        <v>741</v>
      </c>
      <c r="B119" s="86" t="s">
        <v>687</v>
      </c>
      <c r="C119" s="86">
        <v>75</v>
      </c>
      <c r="D119" s="186" t="s">
        <v>40</v>
      </c>
      <c r="E119" s="86" t="s">
        <v>20</v>
      </c>
    </row>
    <row r="120" spans="1:5" ht="13.15" customHeight="1" x14ac:dyDescent="0.2">
      <c r="A120" s="32" t="s">
        <v>741</v>
      </c>
      <c r="B120" s="86" t="s">
        <v>734</v>
      </c>
      <c r="C120" s="86">
        <v>45</v>
      </c>
      <c r="D120" s="186" t="s">
        <v>40</v>
      </c>
      <c r="E120" s="86" t="s">
        <v>37</v>
      </c>
    </row>
    <row r="121" spans="1:5" ht="13.15" customHeight="1" x14ac:dyDescent="0.2">
      <c r="A121" s="32" t="s">
        <v>741</v>
      </c>
      <c r="B121" s="86" t="s">
        <v>767</v>
      </c>
      <c r="C121" s="86">
        <v>12</v>
      </c>
      <c r="D121" s="186" t="s">
        <v>40</v>
      </c>
      <c r="E121" s="86" t="s">
        <v>268</v>
      </c>
    </row>
    <row r="122" spans="1:5" ht="13.15" customHeight="1" x14ac:dyDescent="0.2">
      <c r="A122" s="32" t="s">
        <v>741</v>
      </c>
      <c r="B122" s="86" t="s">
        <v>814</v>
      </c>
      <c r="C122" s="86">
        <v>9</v>
      </c>
      <c r="D122" s="186" t="s">
        <v>40</v>
      </c>
      <c r="E122" s="86" t="s">
        <v>279</v>
      </c>
    </row>
    <row r="123" spans="1:5" ht="13.15" customHeight="1" x14ac:dyDescent="0.2">
      <c r="A123" s="32" t="s">
        <v>743</v>
      </c>
      <c r="B123" s="86" t="s">
        <v>687</v>
      </c>
      <c r="C123" s="86">
        <v>40</v>
      </c>
      <c r="D123" s="186" t="s">
        <v>42</v>
      </c>
      <c r="E123" s="86" t="s">
        <v>20</v>
      </c>
    </row>
    <row r="124" spans="1:5" ht="13.15" customHeight="1" x14ac:dyDescent="0.2">
      <c r="A124" s="32" t="s">
        <v>743</v>
      </c>
      <c r="B124" s="86" t="s">
        <v>734</v>
      </c>
      <c r="C124" s="86">
        <v>5</v>
      </c>
      <c r="D124" s="186" t="s">
        <v>42</v>
      </c>
      <c r="E124" s="86" t="s">
        <v>37</v>
      </c>
    </row>
    <row r="125" spans="1:5" ht="13.15" customHeight="1" x14ac:dyDescent="0.2">
      <c r="A125" s="32" t="s">
        <v>743</v>
      </c>
      <c r="B125" s="86" t="s">
        <v>767</v>
      </c>
      <c r="C125" s="86">
        <v>5</v>
      </c>
      <c r="D125" s="186" t="s">
        <v>42</v>
      </c>
      <c r="E125" s="86" t="s">
        <v>268</v>
      </c>
    </row>
    <row r="126" spans="1:5" ht="13.15" customHeight="1" x14ac:dyDescent="0.2">
      <c r="A126" s="32" t="s">
        <v>743</v>
      </c>
      <c r="B126" s="86" t="s">
        <v>814</v>
      </c>
      <c r="C126" s="86">
        <v>6</v>
      </c>
      <c r="D126" s="186" t="s">
        <v>42</v>
      </c>
      <c r="E126" s="86" t="s">
        <v>279</v>
      </c>
    </row>
    <row r="127" spans="1:5" ht="13.15" customHeight="1" x14ac:dyDescent="0.2">
      <c r="A127" s="32" t="s">
        <v>752</v>
      </c>
      <c r="B127" s="86" t="s">
        <v>687</v>
      </c>
      <c r="C127" s="86">
        <v>45</v>
      </c>
      <c r="D127" s="186" t="s">
        <v>263</v>
      </c>
      <c r="E127" s="86" t="s">
        <v>20</v>
      </c>
    </row>
    <row r="128" spans="1:5" ht="13.15" customHeight="1" x14ac:dyDescent="0.2">
      <c r="A128" s="32" t="s">
        <v>752</v>
      </c>
      <c r="B128" s="86" t="s">
        <v>800</v>
      </c>
      <c r="C128" s="86">
        <v>5</v>
      </c>
      <c r="D128" s="186" t="s">
        <v>263</v>
      </c>
      <c r="E128" s="86" t="s">
        <v>71</v>
      </c>
    </row>
    <row r="129" spans="1:5" ht="13.15" customHeight="1" x14ac:dyDescent="0.2">
      <c r="A129" s="32" t="s">
        <v>753</v>
      </c>
      <c r="B129" s="86" t="s">
        <v>687</v>
      </c>
      <c r="C129" s="86">
        <v>35</v>
      </c>
      <c r="D129" s="186" t="s">
        <v>264</v>
      </c>
      <c r="E129" s="86" t="s">
        <v>20</v>
      </c>
    </row>
    <row r="130" spans="1:5" ht="12" customHeight="1" x14ac:dyDescent="0.2">
      <c r="A130" s="32" t="s">
        <v>753</v>
      </c>
      <c r="B130" s="86" t="s">
        <v>734</v>
      </c>
      <c r="C130" s="86">
        <v>200</v>
      </c>
      <c r="D130" s="186" t="s">
        <v>264</v>
      </c>
      <c r="E130" s="86" t="s">
        <v>37</v>
      </c>
    </row>
    <row r="131" spans="1:5" ht="13.15" customHeight="1" x14ac:dyDescent="0.2">
      <c r="A131" s="32" t="s">
        <v>753</v>
      </c>
      <c r="B131" s="86" t="s">
        <v>814</v>
      </c>
      <c r="C131" s="86">
        <v>81</v>
      </c>
      <c r="D131" s="186" t="s">
        <v>264</v>
      </c>
      <c r="E131" s="86" t="s">
        <v>279</v>
      </c>
    </row>
    <row r="132" spans="1:5" ht="13.15" customHeight="1" x14ac:dyDescent="0.2">
      <c r="A132" s="32" t="s">
        <v>754</v>
      </c>
      <c r="B132" s="86" t="s">
        <v>734</v>
      </c>
      <c r="C132" s="86">
        <v>11</v>
      </c>
      <c r="D132" s="186" t="s">
        <v>148</v>
      </c>
      <c r="E132" s="86" t="s">
        <v>37</v>
      </c>
    </row>
    <row r="133" spans="1:5" ht="13.15" customHeight="1" x14ac:dyDescent="0.2">
      <c r="A133" s="32" t="s">
        <v>755</v>
      </c>
      <c r="B133" s="86" t="s">
        <v>687</v>
      </c>
      <c r="C133" s="86">
        <v>10</v>
      </c>
      <c r="D133" s="186" t="s">
        <v>44</v>
      </c>
      <c r="E133" s="86" t="s">
        <v>20</v>
      </c>
    </row>
    <row r="134" spans="1:5" ht="13.15" customHeight="1" x14ac:dyDescent="0.2">
      <c r="A134" s="32" t="s">
        <v>756</v>
      </c>
      <c r="B134" s="86" t="s">
        <v>687</v>
      </c>
      <c r="C134" s="86">
        <v>575</v>
      </c>
      <c r="D134" s="186" t="s">
        <v>345</v>
      </c>
      <c r="E134" s="86" t="s">
        <v>20</v>
      </c>
    </row>
    <row r="135" spans="1:5" ht="13.15" customHeight="1" x14ac:dyDescent="0.2">
      <c r="A135" s="32" t="s">
        <v>756</v>
      </c>
      <c r="B135" s="86" t="s">
        <v>734</v>
      </c>
      <c r="C135" s="86">
        <v>55</v>
      </c>
      <c r="D135" s="186" t="s">
        <v>345</v>
      </c>
      <c r="E135" s="86" t="s">
        <v>37</v>
      </c>
    </row>
    <row r="136" spans="1:5" ht="13.15" customHeight="1" x14ac:dyDescent="0.2">
      <c r="A136" s="32" t="s">
        <v>759</v>
      </c>
      <c r="B136" s="86" t="s">
        <v>687</v>
      </c>
      <c r="C136" s="86">
        <v>80</v>
      </c>
      <c r="D136" s="186" t="s">
        <v>265</v>
      </c>
      <c r="E136" s="86" t="s">
        <v>20</v>
      </c>
    </row>
    <row r="137" spans="1:5" ht="13.15" customHeight="1" x14ac:dyDescent="0.2">
      <c r="A137" s="32" t="s">
        <v>759</v>
      </c>
      <c r="B137" s="86" t="s">
        <v>800</v>
      </c>
      <c r="C137" s="86">
        <v>7</v>
      </c>
      <c r="D137" s="186" t="s">
        <v>265</v>
      </c>
      <c r="E137" s="86" t="s">
        <v>71</v>
      </c>
    </row>
    <row r="138" spans="1:5" ht="13.15" customHeight="1" x14ac:dyDescent="0.2">
      <c r="A138" s="32" t="s">
        <v>760</v>
      </c>
      <c r="B138" s="86" t="s">
        <v>687</v>
      </c>
      <c r="C138" s="86">
        <v>210</v>
      </c>
      <c r="D138" s="186" t="s">
        <v>47</v>
      </c>
      <c r="E138" s="86" t="s">
        <v>20</v>
      </c>
    </row>
    <row r="139" spans="1:5" ht="13.15" customHeight="1" x14ac:dyDescent="0.2">
      <c r="A139" s="32" t="s">
        <v>762</v>
      </c>
      <c r="B139" s="86" t="s">
        <v>687</v>
      </c>
      <c r="C139" s="86">
        <v>505</v>
      </c>
      <c r="D139" s="186" t="s">
        <v>49</v>
      </c>
      <c r="E139" s="86" t="s">
        <v>20</v>
      </c>
    </row>
    <row r="140" spans="1:5" ht="13.15" customHeight="1" x14ac:dyDescent="0.2">
      <c r="A140" s="32" t="s">
        <v>763</v>
      </c>
      <c r="B140" s="86" t="s">
        <v>687</v>
      </c>
      <c r="C140" s="86">
        <v>5</v>
      </c>
      <c r="D140" s="186" t="s">
        <v>267</v>
      </c>
      <c r="E140" s="86" t="s">
        <v>20</v>
      </c>
    </row>
    <row r="141" spans="1:5" ht="13.15" customHeight="1" x14ac:dyDescent="0.2">
      <c r="A141" s="32" t="s">
        <v>763</v>
      </c>
      <c r="B141" s="86" t="s">
        <v>829</v>
      </c>
      <c r="C141" s="86">
        <v>2156</v>
      </c>
      <c r="D141" s="186" t="s">
        <v>267</v>
      </c>
      <c r="E141" s="86" t="s">
        <v>89</v>
      </c>
    </row>
    <row r="142" spans="1:5" ht="13.15" customHeight="1" x14ac:dyDescent="0.2">
      <c r="A142" s="32" t="s">
        <v>765</v>
      </c>
      <c r="B142" s="86" t="s">
        <v>687</v>
      </c>
      <c r="C142" s="86">
        <v>2420</v>
      </c>
      <c r="D142" s="186" t="s">
        <v>52</v>
      </c>
      <c r="E142" s="86" t="s">
        <v>20</v>
      </c>
    </row>
    <row r="143" spans="1:5" ht="13.15" customHeight="1" x14ac:dyDescent="0.2">
      <c r="A143" s="32" t="s">
        <v>765</v>
      </c>
      <c r="B143" s="86" t="s">
        <v>734</v>
      </c>
      <c r="C143" s="86">
        <v>61</v>
      </c>
      <c r="D143" s="186" t="s">
        <v>52</v>
      </c>
      <c r="E143" s="86" t="s">
        <v>37</v>
      </c>
    </row>
    <row r="144" spans="1:5" ht="13.15" customHeight="1" x14ac:dyDescent="0.2">
      <c r="A144" s="32" t="s">
        <v>765</v>
      </c>
      <c r="B144" s="86" t="s">
        <v>760</v>
      </c>
      <c r="C144" s="86">
        <v>5</v>
      </c>
      <c r="D144" s="186" t="s">
        <v>52</v>
      </c>
      <c r="E144" s="86" t="s">
        <v>47</v>
      </c>
    </row>
    <row r="145" spans="1:5" ht="12.75" x14ac:dyDescent="0.2">
      <c r="A145" s="32" t="s">
        <v>765</v>
      </c>
      <c r="B145" s="86" t="s">
        <v>767</v>
      </c>
      <c r="C145" s="86">
        <v>27</v>
      </c>
      <c r="D145" s="186" t="s">
        <v>52</v>
      </c>
      <c r="E145" s="86" t="s">
        <v>268</v>
      </c>
    </row>
    <row r="146" spans="1:5" ht="12.75" x14ac:dyDescent="0.2">
      <c r="A146" s="32" t="s">
        <v>765</v>
      </c>
      <c r="B146" s="86" t="s">
        <v>814</v>
      </c>
      <c r="C146" s="86">
        <v>796</v>
      </c>
      <c r="D146" s="186" t="s">
        <v>52</v>
      </c>
      <c r="E146" s="86" t="s">
        <v>279</v>
      </c>
    </row>
    <row r="147" spans="1:5" ht="12.75" x14ac:dyDescent="0.2">
      <c r="A147" s="32" t="s">
        <v>765</v>
      </c>
      <c r="B147" s="86" t="s">
        <v>872</v>
      </c>
      <c r="C147" s="86">
        <v>7</v>
      </c>
      <c r="D147" s="186" t="s">
        <v>52</v>
      </c>
      <c r="E147" s="86" t="s">
        <v>291</v>
      </c>
    </row>
    <row r="148" spans="1:5" ht="12.75" x14ac:dyDescent="0.2">
      <c r="A148" s="32" t="s">
        <v>766</v>
      </c>
      <c r="B148" s="86" t="s">
        <v>687</v>
      </c>
      <c r="C148" s="86">
        <v>235</v>
      </c>
      <c r="D148" s="186" t="s">
        <v>53</v>
      </c>
      <c r="E148" s="86" t="s">
        <v>20</v>
      </c>
    </row>
    <row r="149" spans="1:5" ht="12.75" x14ac:dyDescent="0.2">
      <c r="A149" s="32" t="s">
        <v>766</v>
      </c>
      <c r="B149" s="86" t="s">
        <v>734</v>
      </c>
      <c r="C149" s="86">
        <v>204</v>
      </c>
      <c r="D149" s="186" t="s">
        <v>53</v>
      </c>
      <c r="E149" s="86" t="s">
        <v>37</v>
      </c>
    </row>
    <row r="150" spans="1:5" ht="12.75" x14ac:dyDescent="0.2">
      <c r="A150" s="32" t="s">
        <v>766</v>
      </c>
      <c r="B150" s="86" t="s">
        <v>767</v>
      </c>
      <c r="C150" s="86">
        <v>76</v>
      </c>
      <c r="D150" s="186" t="s">
        <v>53</v>
      </c>
      <c r="E150" s="86" t="s">
        <v>268</v>
      </c>
    </row>
    <row r="151" spans="1:5" ht="12.75" x14ac:dyDescent="0.2">
      <c r="A151" s="32" t="s">
        <v>766</v>
      </c>
      <c r="B151" s="86" t="s">
        <v>814</v>
      </c>
      <c r="C151" s="86">
        <v>1003</v>
      </c>
      <c r="D151" s="186" t="s">
        <v>53</v>
      </c>
      <c r="E151" s="86" t="s">
        <v>279</v>
      </c>
    </row>
    <row r="152" spans="1:5" ht="12.75" x14ac:dyDescent="0.2">
      <c r="A152" s="32" t="s">
        <v>768</v>
      </c>
      <c r="B152" s="86" t="s">
        <v>687</v>
      </c>
      <c r="C152" s="86">
        <v>10</v>
      </c>
      <c r="D152" s="186" t="s">
        <v>119</v>
      </c>
      <c r="E152" s="86" t="s">
        <v>20</v>
      </c>
    </row>
    <row r="153" spans="1:5" ht="12.75" x14ac:dyDescent="0.2">
      <c r="A153" s="32" t="s">
        <v>770</v>
      </c>
      <c r="B153" s="86" t="s">
        <v>687</v>
      </c>
      <c r="C153" s="86">
        <v>70</v>
      </c>
      <c r="D153" s="186" t="s">
        <v>173</v>
      </c>
      <c r="E153" s="86" t="s">
        <v>20</v>
      </c>
    </row>
    <row r="154" spans="1:5" ht="12.75" x14ac:dyDescent="0.2">
      <c r="A154" s="32" t="s">
        <v>770</v>
      </c>
      <c r="B154" s="86" t="s">
        <v>814</v>
      </c>
      <c r="C154" s="86">
        <v>34</v>
      </c>
      <c r="D154" s="186" t="s">
        <v>173</v>
      </c>
      <c r="E154" s="86" t="s">
        <v>279</v>
      </c>
    </row>
    <row r="155" spans="1:5" ht="12.75" x14ac:dyDescent="0.2">
      <c r="A155" s="32" t="s">
        <v>772</v>
      </c>
      <c r="B155" s="86" t="s">
        <v>687</v>
      </c>
      <c r="C155" s="86">
        <v>195</v>
      </c>
      <c r="D155" s="186" t="s">
        <v>55</v>
      </c>
      <c r="E155" s="86" t="s">
        <v>20</v>
      </c>
    </row>
    <row r="156" spans="1:5" ht="12.75" x14ac:dyDescent="0.2">
      <c r="A156" s="32" t="s">
        <v>772</v>
      </c>
      <c r="B156" s="86" t="s">
        <v>814</v>
      </c>
      <c r="C156" s="86">
        <v>43</v>
      </c>
      <c r="D156" s="186" t="s">
        <v>55</v>
      </c>
      <c r="E156" s="86" t="s">
        <v>279</v>
      </c>
    </row>
    <row r="157" spans="1:5" ht="12.75" x14ac:dyDescent="0.2">
      <c r="A157" s="32" t="s">
        <v>772</v>
      </c>
      <c r="B157" s="86" t="s">
        <v>872</v>
      </c>
      <c r="C157" s="86">
        <v>5</v>
      </c>
      <c r="D157" s="186" t="s">
        <v>55</v>
      </c>
      <c r="E157" s="86" t="s">
        <v>291</v>
      </c>
    </row>
    <row r="158" spans="1:5" ht="12.75" x14ac:dyDescent="0.2">
      <c r="A158" s="32" t="s">
        <v>773</v>
      </c>
      <c r="B158" s="86" t="s">
        <v>687</v>
      </c>
      <c r="C158" s="86">
        <v>35</v>
      </c>
      <c r="D158" s="186" t="s">
        <v>57</v>
      </c>
      <c r="E158" s="86" t="s">
        <v>20</v>
      </c>
    </row>
    <row r="159" spans="1:5" ht="12.75" x14ac:dyDescent="0.2">
      <c r="A159" s="32" t="s">
        <v>773</v>
      </c>
      <c r="B159" s="86" t="s">
        <v>712</v>
      </c>
      <c r="C159" s="86">
        <v>5</v>
      </c>
      <c r="D159" s="186" t="s">
        <v>57</v>
      </c>
      <c r="E159" s="86" t="s">
        <v>29</v>
      </c>
    </row>
    <row r="160" spans="1:5" ht="12.75" x14ac:dyDescent="0.2">
      <c r="A160" s="32" t="s">
        <v>775</v>
      </c>
      <c r="B160" s="86" t="s">
        <v>687</v>
      </c>
      <c r="C160" s="86">
        <v>175</v>
      </c>
      <c r="D160" s="186" t="s">
        <v>58</v>
      </c>
      <c r="E160" s="86" t="s">
        <v>20</v>
      </c>
    </row>
    <row r="161" spans="1:5" ht="12.75" x14ac:dyDescent="0.2">
      <c r="A161" s="32" t="s">
        <v>775</v>
      </c>
      <c r="B161" s="86" t="s">
        <v>767</v>
      </c>
      <c r="C161" s="86">
        <v>8</v>
      </c>
      <c r="D161" s="186" t="s">
        <v>58</v>
      </c>
      <c r="E161" s="86" t="s">
        <v>268</v>
      </c>
    </row>
    <row r="162" spans="1:5" ht="12.75" x14ac:dyDescent="0.2">
      <c r="A162" s="32" t="s">
        <v>775</v>
      </c>
      <c r="B162" s="86" t="s">
        <v>814</v>
      </c>
      <c r="C162" s="86">
        <v>5</v>
      </c>
      <c r="D162" s="186" t="s">
        <v>58</v>
      </c>
      <c r="E162" s="86" t="s">
        <v>279</v>
      </c>
    </row>
    <row r="163" spans="1:5" ht="12.75" x14ac:dyDescent="0.2">
      <c r="A163" s="32" t="s">
        <v>777</v>
      </c>
      <c r="B163" s="86" t="s">
        <v>687</v>
      </c>
      <c r="C163" s="86">
        <v>15</v>
      </c>
      <c r="D163" s="186" t="s">
        <v>269</v>
      </c>
      <c r="E163" s="86" t="s">
        <v>20</v>
      </c>
    </row>
    <row r="164" spans="1:5" ht="12.75" x14ac:dyDescent="0.2">
      <c r="A164" s="32" t="s">
        <v>777</v>
      </c>
      <c r="B164" s="86" t="s">
        <v>767</v>
      </c>
      <c r="C164" s="86">
        <v>9</v>
      </c>
      <c r="D164" s="186" t="s">
        <v>269</v>
      </c>
      <c r="E164" s="86" t="s">
        <v>268</v>
      </c>
    </row>
    <row r="165" spans="1:5" ht="12.75" x14ac:dyDescent="0.2">
      <c r="A165" s="32" t="s">
        <v>778</v>
      </c>
      <c r="B165" s="86" t="s">
        <v>687</v>
      </c>
      <c r="C165" s="86">
        <v>5</v>
      </c>
      <c r="D165" s="186" t="s">
        <v>59</v>
      </c>
      <c r="E165" s="86" t="s">
        <v>20</v>
      </c>
    </row>
    <row r="166" spans="1:5" ht="12.75" x14ac:dyDescent="0.2">
      <c r="A166" s="32" t="s">
        <v>778</v>
      </c>
      <c r="B166" s="86" t="s">
        <v>734</v>
      </c>
      <c r="C166" s="86">
        <v>9</v>
      </c>
      <c r="D166" s="186" t="s">
        <v>59</v>
      </c>
      <c r="E166" s="86" t="s">
        <v>37</v>
      </c>
    </row>
    <row r="167" spans="1:5" ht="12.75" x14ac:dyDescent="0.2">
      <c r="A167" s="32" t="s">
        <v>780</v>
      </c>
      <c r="B167" s="86" t="s">
        <v>734</v>
      </c>
      <c r="C167" s="86">
        <v>36</v>
      </c>
      <c r="D167" s="186" t="s">
        <v>179</v>
      </c>
      <c r="E167" s="86" t="s">
        <v>37</v>
      </c>
    </row>
    <row r="168" spans="1:5" ht="12.75" x14ac:dyDescent="0.2">
      <c r="A168" s="32" t="s">
        <v>782</v>
      </c>
      <c r="B168" s="86" t="s">
        <v>687</v>
      </c>
      <c r="C168" s="86">
        <v>160</v>
      </c>
      <c r="D168" s="186" t="s">
        <v>270</v>
      </c>
      <c r="E168" s="86" t="s">
        <v>20</v>
      </c>
    </row>
    <row r="169" spans="1:5" ht="12.75" x14ac:dyDescent="0.2">
      <c r="A169" s="32" t="s">
        <v>782</v>
      </c>
      <c r="B169" s="86" t="s">
        <v>814</v>
      </c>
      <c r="C169" s="86">
        <v>33</v>
      </c>
      <c r="D169" s="186" t="s">
        <v>270</v>
      </c>
      <c r="E169" s="86" t="s">
        <v>279</v>
      </c>
    </row>
    <row r="170" spans="1:5" ht="12.75" x14ac:dyDescent="0.2">
      <c r="A170" s="32" t="s">
        <v>784</v>
      </c>
      <c r="B170" s="86" t="s">
        <v>687</v>
      </c>
      <c r="C170" s="86">
        <v>10</v>
      </c>
      <c r="D170" s="186" t="s">
        <v>123</v>
      </c>
      <c r="E170" s="86" t="s">
        <v>20</v>
      </c>
    </row>
    <row r="171" spans="1:5" ht="12.75" x14ac:dyDescent="0.2">
      <c r="A171" s="32" t="s">
        <v>784</v>
      </c>
      <c r="B171" s="86" t="s">
        <v>814</v>
      </c>
      <c r="C171" s="86">
        <v>6</v>
      </c>
      <c r="D171" s="186" t="s">
        <v>123</v>
      </c>
      <c r="E171" s="86" t="s">
        <v>279</v>
      </c>
    </row>
    <row r="172" spans="1:5" ht="12.75" x14ac:dyDescent="0.2">
      <c r="A172" s="32" t="s">
        <v>784</v>
      </c>
      <c r="B172" s="86" t="s">
        <v>863</v>
      </c>
      <c r="C172" s="86">
        <v>21</v>
      </c>
      <c r="D172" s="186" t="s">
        <v>123</v>
      </c>
      <c r="E172" s="86" t="s">
        <v>185</v>
      </c>
    </row>
    <row r="173" spans="1:5" ht="12.75" x14ac:dyDescent="0.2">
      <c r="A173" s="32" t="s">
        <v>785</v>
      </c>
      <c r="B173" s="86" t="s">
        <v>687</v>
      </c>
      <c r="C173" s="86">
        <v>145</v>
      </c>
      <c r="D173" s="186" t="s">
        <v>62</v>
      </c>
      <c r="E173" s="86" t="s">
        <v>20</v>
      </c>
    </row>
    <row r="174" spans="1:5" ht="12.75" x14ac:dyDescent="0.2">
      <c r="A174" s="32" t="s">
        <v>785</v>
      </c>
      <c r="B174" s="86" t="s">
        <v>734</v>
      </c>
      <c r="C174" s="86">
        <v>15</v>
      </c>
      <c r="D174" s="186" t="s">
        <v>62</v>
      </c>
      <c r="E174" s="86" t="s">
        <v>37</v>
      </c>
    </row>
    <row r="175" spans="1:5" ht="12.75" x14ac:dyDescent="0.2">
      <c r="A175" s="32" t="s">
        <v>785</v>
      </c>
      <c r="B175" s="86" t="s">
        <v>767</v>
      </c>
      <c r="C175" s="86">
        <v>30</v>
      </c>
      <c r="D175" s="186" t="s">
        <v>62</v>
      </c>
      <c r="E175" s="86" t="s">
        <v>268</v>
      </c>
    </row>
    <row r="176" spans="1:5" ht="12.75" x14ac:dyDescent="0.2">
      <c r="A176" s="32" t="s">
        <v>785</v>
      </c>
      <c r="B176" s="86" t="s">
        <v>814</v>
      </c>
      <c r="C176" s="86">
        <v>26</v>
      </c>
      <c r="D176" s="186" t="s">
        <v>62</v>
      </c>
      <c r="E176" s="86" t="s">
        <v>279</v>
      </c>
    </row>
    <row r="177" spans="1:5" ht="12.75" x14ac:dyDescent="0.2">
      <c r="A177" s="32" t="s">
        <v>785</v>
      </c>
      <c r="B177" s="86" t="s">
        <v>872</v>
      </c>
      <c r="C177" s="86">
        <v>5</v>
      </c>
      <c r="D177" s="186" t="s">
        <v>62</v>
      </c>
      <c r="E177" s="86" t="s">
        <v>291</v>
      </c>
    </row>
    <row r="178" spans="1:5" ht="12.75" x14ac:dyDescent="0.2">
      <c r="A178" s="32" t="s">
        <v>790</v>
      </c>
      <c r="B178" s="86" t="s">
        <v>687</v>
      </c>
      <c r="C178" s="86">
        <v>10</v>
      </c>
      <c r="D178" s="186" t="s">
        <v>273</v>
      </c>
      <c r="E178" s="86" t="s">
        <v>20</v>
      </c>
    </row>
    <row r="179" spans="1:5" ht="12.75" x14ac:dyDescent="0.2">
      <c r="A179" s="32" t="s">
        <v>790</v>
      </c>
      <c r="B179" s="86" t="s">
        <v>767</v>
      </c>
      <c r="C179" s="86">
        <v>7</v>
      </c>
      <c r="D179" s="186" t="s">
        <v>273</v>
      </c>
      <c r="E179" s="86" t="s">
        <v>268</v>
      </c>
    </row>
    <row r="180" spans="1:5" ht="12.75" x14ac:dyDescent="0.2">
      <c r="A180" s="32" t="s">
        <v>793</v>
      </c>
      <c r="B180" s="86" t="s">
        <v>687</v>
      </c>
      <c r="C180" s="86">
        <v>20</v>
      </c>
      <c r="D180" s="186" t="s">
        <v>150</v>
      </c>
      <c r="E180" s="86" t="s">
        <v>20</v>
      </c>
    </row>
    <row r="181" spans="1:5" ht="12.75" x14ac:dyDescent="0.2">
      <c r="A181" s="32" t="s">
        <v>793</v>
      </c>
      <c r="B181" s="86" t="s">
        <v>734</v>
      </c>
      <c r="C181" s="86">
        <v>104</v>
      </c>
      <c r="D181" s="186" t="s">
        <v>150</v>
      </c>
      <c r="E181" s="86" t="s">
        <v>37</v>
      </c>
    </row>
    <row r="182" spans="1:5" ht="12.75" x14ac:dyDescent="0.2">
      <c r="A182" s="32" t="s">
        <v>793</v>
      </c>
      <c r="B182" s="86" t="s">
        <v>767</v>
      </c>
      <c r="C182" s="86">
        <v>5</v>
      </c>
      <c r="D182" s="186" t="s">
        <v>150</v>
      </c>
      <c r="E182" s="86" t="s">
        <v>268</v>
      </c>
    </row>
    <row r="183" spans="1:5" ht="12.75" x14ac:dyDescent="0.2">
      <c r="A183" s="32" t="s">
        <v>798</v>
      </c>
      <c r="B183" s="86" t="s">
        <v>687</v>
      </c>
      <c r="C183" s="86">
        <v>20</v>
      </c>
      <c r="D183" s="186" t="s">
        <v>276</v>
      </c>
      <c r="E183" s="86" t="s">
        <v>20</v>
      </c>
    </row>
    <row r="184" spans="1:5" ht="12.75" x14ac:dyDescent="0.2">
      <c r="A184" s="32" t="s">
        <v>798</v>
      </c>
      <c r="B184" s="86" t="s">
        <v>734</v>
      </c>
      <c r="C184" s="86">
        <v>61</v>
      </c>
      <c r="D184" s="186" t="s">
        <v>276</v>
      </c>
      <c r="E184" s="86" t="s">
        <v>37</v>
      </c>
    </row>
    <row r="185" spans="1:5" ht="12.75" x14ac:dyDescent="0.2">
      <c r="A185" s="32" t="s">
        <v>800</v>
      </c>
      <c r="B185" s="86" t="s">
        <v>687</v>
      </c>
      <c r="C185" s="86">
        <v>535</v>
      </c>
      <c r="D185" s="186" t="s">
        <v>71</v>
      </c>
      <c r="E185" s="86" t="s">
        <v>20</v>
      </c>
    </row>
    <row r="186" spans="1:5" ht="12.75" x14ac:dyDescent="0.2">
      <c r="A186" s="32" t="s">
        <v>803</v>
      </c>
      <c r="B186" s="86" t="s">
        <v>687</v>
      </c>
      <c r="C186" s="86">
        <v>20</v>
      </c>
      <c r="D186" s="186" t="s">
        <v>74</v>
      </c>
      <c r="E186" s="86" t="s">
        <v>20</v>
      </c>
    </row>
    <row r="187" spans="1:5" ht="12.75" x14ac:dyDescent="0.2">
      <c r="A187" s="32" t="s">
        <v>803</v>
      </c>
      <c r="B187" s="86" t="s">
        <v>734</v>
      </c>
      <c r="C187" s="86">
        <v>6</v>
      </c>
      <c r="D187" s="186" t="s">
        <v>74</v>
      </c>
      <c r="E187" s="86" t="s">
        <v>37</v>
      </c>
    </row>
    <row r="188" spans="1:5" ht="12.75" x14ac:dyDescent="0.2">
      <c r="A188" s="32" t="s">
        <v>807</v>
      </c>
      <c r="B188" s="86" t="s">
        <v>687</v>
      </c>
      <c r="C188" s="86">
        <v>10</v>
      </c>
      <c r="D188" s="186" t="s">
        <v>192</v>
      </c>
      <c r="E188" s="86" t="s">
        <v>20</v>
      </c>
    </row>
    <row r="189" spans="1:5" ht="12.75" x14ac:dyDescent="0.2">
      <c r="A189" s="32" t="s">
        <v>807</v>
      </c>
      <c r="B189" s="86" t="s">
        <v>734</v>
      </c>
      <c r="C189" s="86">
        <v>21</v>
      </c>
      <c r="D189" s="186" t="s">
        <v>192</v>
      </c>
      <c r="E189" s="86" t="s">
        <v>37</v>
      </c>
    </row>
    <row r="190" spans="1:5" ht="12.75" x14ac:dyDescent="0.2">
      <c r="A190" s="32" t="s">
        <v>807</v>
      </c>
      <c r="B190" s="86" t="s">
        <v>814</v>
      </c>
      <c r="C190" s="86">
        <v>23</v>
      </c>
      <c r="D190" s="186" t="s">
        <v>192</v>
      </c>
      <c r="E190" s="86" t="s">
        <v>279</v>
      </c>
    </row>
    <row r="191" spans="1:5" ht="12.75" x14ac:dyDescent="0.2">
      <c r="A191" s="32" t="s">
        <v>807</v>
      </c>
      <c r="B191" s="86" t="s">
        <v>872</v>
      </c>
      <c r="C191" s="86">
        <v>5</v>
      </c>
      <c r="D191" s="186" t="s">
        <v>192</v>
      </c>
      <c r="E191" s="86" t="s">
        <v>291</v>
      </c>
    </row>
    <row r="192" spans="1:5" ht="12.75" x14ac:dyDescent="0.2">
      <c r="A192" s="32" t="s">
        <v>809</v>
      </c>
      <c r="B192" s="86" t="s">
        <v>687</v>
      </c>
      <c r="C192" s="86">
        <v>15</v>
      </c>
      <c r="D192" s="186" t="s">
        <v>277</v>
      </c>
      <c r="E192" s="86" t="s">
        <v>20</v>
      </c>
    </row>
    <row r="193" spans="1:5" ht="12.75" x14ac:dyDescent="0.2">
      <c r="A193" s="32" t="s">
        <v>809</v>
      </c>
      <c r="B193" s="86" t="s">
        <v>767</v>
      </c>
      <c r="C193" s="86">
        <v>5</v>
      </c>
      <c r="D193" s="186" t="s">
        <v>277</v>
      </c>
      <c r="E193" s="86" t="s">
        <v>268</v>
      </c>
    </row>
    <row r="194" spans="1:5" ht="12.75" x14ac:dyDescent="0.2">
      <c r="A194" s="32" t="s">
        <v>809</v>
      </c>
      <c r="B194" s="86" t="s">
        <v>814</v>
      </c>
      <c r="C194" s="86">
        <v>61</v>
      </c>
      <c r="D194" s="186" t="s">
        <v>277</v>
      </c>
      <c r="E194" s="86" t="s">
        <v>279</v>
      </c>
    </row>
    <row r="195" spans="1:5" ht="12.75" x14ac:dyDescent="0.2">
      <c r="A195" s="32" t="s">
        <v>812</v>
      </c>
      <c r="B195" s="86" t="s">
        <v>687</v>
      </c>
      <c r="C195" s="86">
        <v>120</v>
      </c>
      <c r="D195" s="186" t="s">
        <v>278</v>
      </c>
      <c r="E195" s="86" t="s">
        <v>20</v>
      </c>
    </row>
    <row r="196" spans="1:5" ht="12.75" x14ac:dyDescent="0.2">
      <c r="A196" s="32" t="s">
        <v>812</v>
      </c>
      <c r="B196" s="86" t="s">
        <v>814</v>
      </c>
      <c r="C196" s="86">
        <v>18</v>
      </c>
      <c r="D196" s="186" t="s">
        <v>278</v>
      </c>
      <c r="E196" s="86" t="s">
        <v>279</v>
      </c>
    </row>
    <row r="197" spans="1:5" ht="12.75" x14ac:dyDescent="0.2">
      <c r="A197" s="32" t="s">
        <v>814</v>
      </c>
      <c r="B197" s="86" t="s">
        <v>814</v>
      </c>
      <c r="C197" s="86">
        <v>5</v>
      </c>
      <c r="D197" s="186" t="s">
        <v>279</v>
      </c>
      <c r="E197" s="86" t="s">
        <v>279</v>
      </c>
    </row>
    <row r="198" spans="1:5" ht="12.75" x14ac:dyDescent="0.2">
      <c r="A198" s="32" t="s">
        <v>819</v>
      </c>
      <c r="B198" s="86" t="s">
        <v>687</v>
      </c>
      <c r="C198" s="86">
        <v>155</v>
      </c>
      <c r="D198" s="186" t="s">
        <v>170</v>
      </c>
      <c r="E198" s="86" t="s">
        <v>20</v>
      </c>
    </row>
    <row r="199" spans="1:5" ht="12.75" x14ac:dyDescent="0.2">
      <c r="A199" s="32" t="s">
        <v>819</v>
      </c>
      <c r="B199" s="86" t="s">
        <v>705</v>
      </c>
      <c r="C199" s="86">
        <v>5</v>
      </c>
      <c r="D199" s="186" t="s">
        <v>170</v>
      </c>
      <c r="E199" s="86" t="s">
        <v>250</v>
      </c>
    </row>
    <row r="200" spans="1:5" ht="12.75" x14ac:dyDescent="0.2">
      <c r="A200" s="32" t="s">
        <v>821</v>
      </c>
      <c r="B200" s="86" t="s">
        <v>687</v>
      </c>
      <c r="C200" s="86">
        <v>1850</v>
      </c>
      <c r="D200" s="186" t="s">
        <v>281</v>
      </c>
      <c r="E200" s="86" t="s">
        <v>20</v>
      </c>
    </row>
    <row r="201" spans="1:5" ht="12.75" x14ac:dyDescent="0.2">
      <c r="A201" s="32" t="s">
        <v>821</v>
      </c>
      <c r="B201" s="86" t="s">
        <v>734</v>
      </c>
      <c r="C201" s="86">
        <v>25</v>
      </c>
      <c r="D201" s="186" t="s">
        <v>281</v>
      </c>
      <c r="E201" s="86" t="s">
        <v>37</v>
      </c>
    </row>
    <row r="202" spans="1:5" ht="12.75" x14ac:dyDescent="0.2">
      <c r="A202" s="32" t="s">
        <v>821</v>
      </c>
      <c r="B202" s="86" t="s">
        <v>767</v>
      </c>
      <c r="C202" s="86">
        <v>21</v>
      </c>
      <c r="D202" s="186" t="s">
        <v>281</v>
      </c>
      <c r="E202" s="86" t="s">
        <v>268</v>
      </c>
    </row>
    <row r="203" spans="1:5" ht="12.75" x14ac:dyDescent="0.2">
      <c r="A203" s="32" t="s">
        <v>821</v>
      </c>
      <c r="B203" s="86" t="s">
        <v>814</v>
      </c>
      <c r="C203" s="86">
        <v>63</v>
      </c>
      <c r="D203" s="186" t="s">
        <v>281</v>
      </c>
      <c r="E203" s="86" t="s">
        <v>279</v>
      </c>
    </row>
    <row r="204" spans="1:5" ht="12.75" x14ac:dyDescent="0.2">
      <c r="A204" s="32" t="s">
        <v>821</v>
      </c>
      <c r="B204" s="86" t="s">
        <v>872</v>
      </c>
      <c r="C204" s="86">
        <v>5</v>
      </c>
      <c r="D204" s="186" t="s">
        <v>281</v>
      </c>
      <c r="E204" s="86" t="s">
        <v>291</v>
      </c>
    </row>
    <row r="205" spans="1:5" ht="12.75" x14ac:dyDescent="0.2">
      <c r="A205" s="32" t="s">
        <v>823</v>
      </c>
      <c r="B205" s="86" t="s">
        <v>687</v>
      </c>
      <c r="C205" s="86">
        <v>5</v>
      </c>
      <c r="D205" s="186" t="s">
        <v>282</v>
      </c>
      <c r="E205" s="86" t="s">
        <v>20</v>
      </c>
    </row>
    <row r="206" spans="1:5" ht="12.75" x14ac:dyDescent="0.2">
      <c r="A206" s="32" t="s">
        <v>826</v>
      </c>
      <c r="B206" s="86" t="s">
        <v>687</v>
      </c>
      <c r="C206" s="86">
        <v>985</v>
      </c>
      <c r="D206" s="186" t="s">
        <v>84</v>
      </c>
      <c r="E206" s="86" t="s">
        <v>20</v>
      </c>
    </row>
    <row r="207" spans="1:5" ht="12.75" x14ac:dyDescent="0.2">
      <c r="A207" s="32" t="s">
        <v>826</v>
      </c>
      <c r="B207" s="86" t="s">
        <v>731</v>
      </c>
      <c r="C207" s="86">
        <v>5</v>
      </c>
      <c r="D207" s="186" t="s">
        <v>84</v>
      </c>
      <c r="E207" s="86" t="s">
        <v>258</v>
      </c>
    </row>
    <row r="208" spans="1:5" ht="12.75" x14ac:dyDescent="0.2">
      <c r="A208" s="32" t="s">
        <v>826</v>
      </c>
      <c r="B208" s="86" t="s">
        <v>734</v>
      </c>
      <c r="C208" s="86">
        <v>14</v>
      </c>
      <c r="D208" s="186" t="s">
        <v>84</v>
      </c>
      <c r="E208" s="86" t="s">
        <v>37</v>
      </c>
    </row>
    <row r="209" spans="1:5" ht="12.75" x14ac:dyDescent="0.2">
      <c r="A209" s="32" t="s">
        <v>826</v>
      </c>
      <c r="B209" s="86" t="s">
        <v>767</v>
      </c>
      <c r="C209" s="86">
        <v>41</v>
      </c>
      <c r="D209" s="186" t="s">
        <v>84</v>
      </c>
      <c r="E209" s="86" t="s">
        <v>268</v>
      </c>
    </row>
    <row r="210" spans="1:5" ht="12.75" x14ac:dyDescent="0.2">
      <c r="A210" s="32" t="s">
        <v>826</v>
      </c>
      <c r="B210" s="86" t="s">
        <v>814</v>
      </c>
      <c r="C210" s="86">
        <v>94</v>
      </c>
      <c r="D210" s="186" t="s">
        <v>84</v>
      </c>
      <c r="E210" s="86" t="s">
        <v>279</v>
      </c>
    </row>
    <row r="211" spans="1:5" ht="12.75" x14ac:dyDescent="0.2">
      <c r="A211" s="32" t="s">
        <v>826</v>
      </c>
      <c r="B211" s="86" t="s">
        <v>872</v>
      </c>
      <c r="C211" s="86">
        <v>64</v>
      </c>
      <c r="D211" s="186" t="s">
        <v>84</v>
      </c>
      <c r="E211" s="86" t="s">
        <v>291</v>
      </c>
    </row>
    <row r="212" spans="1:5" ht="12.75" x14ac:dyDescent="0.2">
      <c r="A212" s="32" t="s">
        <v>875</v>
      </c>
      <c r="B212" s="86" t="s">
        <v>687</v>
      </c>
      <c r="C212" s="86">
        <v>290</v>
      </c>
      <c r="D212" s="186" t="s">
        <v>347</v>
      </c>
      <c r="E212" s="86" t="s">
        <v>20</v>
      </c>
    </row>
    <row r="213" spans="1:5" ht="12.75" x14ac:dyDescent="0.2">
      <c r="A213" s="32" t="s">
        <v>875</v>
      </c>
      <c r="B213" s="86" t="s">
        <v>734</v>
      </c>
      <c r="C213" s="86">
        <v>28</v>
      </c>
      <c r="D213" s="186" t="s">
        <v>347</v>
      </c>
      <c r="E213" s="86" t="s">
        <v>37</v>
      </c>
    </row>
    <row r="214" spans="1:5" ht="12.75" x14ac:dyDescent="0.2">
      <c r="A214" s="32" t="s">
        <v>875</v>
      </c>
      <c r="B214" s="86" t="s">
        <v>767</v>
      </c>
      <c r="C214" s="86">
        <v>17</v>
      </c>
      <c r="D214" s="186" t="s">
        <v>347</v>
      </c>
      <c r="E214" s="86" t="s">
        <v>268</v>
      </c>
    </row>
    <row r="215" spans="1:5" ht="12.75" x14ac:dyDescent="0.2">
      <c r="A215" s="32" t="s">
        <v>875</v>
      </c>
      <c r="B215" s="86" t="s">
        <v>872</v>
      </c>
      <c r="C215" s="86">
        <v>74</v>
      </c>
      <c r="D215" s="186" t="s">
        <v>347</v>
      </c>
      <c r="E215" s="86" t="s">
        <v>291</v>
      </c>
    </row>
    <row r="216" spans="1:5" ht="12.75" x14ac:dyDescent="0.2">
      <c r="A216" s="32" t="s">
        <v>831</v>
      </c>
      <c r="B216" s="86" t="s">
        <v>687</v>
      </c>
      <c r="C216" s="86">
        <v>25</v>
      </c>
      <c r="D216" s="186" t="s">
        <v>87</v>
      </c>
      <c r="E216" s="86" t="s">
        <v>20</v>
      </c>
    </row>
    <row r="217" spans="1:5" ht="12.75" x14ac:dyDescent="0.2">
      <c r="A217" s="32" t="s">
        <v>832</v>
      </c>
      <c r="B217" s="86" t="s">
        <v>687</v>
      </c>
      <c r="C217" s="86">
        <v>10</v>
      </c>
      <c r="D217" s="186" t="s">
        <v>284</v>
      </c>
      <c r="E217" s="86" t="s">
        <v>20</v>
      </c>
    </row>
    <row r="218" spans="1:5" ht="12.75" x14ac:dyDescent="0.2">
      <c r="A218" s="32" t="s">
        <v>832</v>
      </c>
      <c r="B218" s="86" t="s">
        <v>814</v>
      </c>
      <c r="C218" s="86">
        <v>5</v>
      </c>
      <c r="D218" s="186" t="s">
        <v>284</v>
      </c>
      <c r="E218" s="86" t="s">
        <v>279</v>
      </c>
    </row>
    <row r="219" spans="1:5" ht="12.75" x14ac:dyDescent="0.2">
      <c r="A219" s="32" t="s">
        <v>833</v>
      </c>
      <c r="B219" s="86" t="s">
        <v>687</v>
      </c>
      <c r="C219" s="86">
        <v>5</v>
      </c>
      <c r="D219" s="186" t="s">
        <v>90</v>
      </c>
      <c r="E219" s="86" t="s">
        <v>20</v>
      </c>
    </row>
    <row r="220" spans="1:5" ht="12.75" x14ac:dyDescent="0.2">
      <c r="A220" s="32" t="s">
        <v>840</v>
      </c>
      <c r="B220" s="86" t="s">
        <v>687</v>
      </c>
      <c r="C220" s="86">
        <v>10</v>
      </c>
      <c r="D220" s="186" t="s">
        <v>60</v>
      </c>
      <c r="E220" s="86" t="s">
        <v>20</v>
      </c>
    </row>
    <row r="221" spans="1:5" ht="12.75" x14ac:dyDescent="0.2">
      <c r="A221" s="32" t="s">
        <v>842</v>
      </c>
      <c r="B221" s="86" t="s">
        <v>734</v>
      </c>
      <c r="C221" s="86">
        <v>7</v>
      </c>
      <c r="D221" s="186" t="s">
        <v>70</v>
      </c>
      <c r="E221" s="86" t="s">
        <v>37</v>
      </c>
    </row>
    <row r="222" spans="1:5" ht="12.75" x14ac:dyDescent="0.2">
      <c r="A222" s="32" t="s">
        <v>842</v>
      </c>
      <c r="B222" s="86" t="s">
        <v>814</v>
      </c>
      <c r="C222" s="86">
        <v>5</v>
      </c>
      <c r="D222" s="186" t="s">
        <v>70</v>
      </c>
      <c r="E222" s="86" t="s">
        <v>279</v>
      </c>
    </row>
    <row r="223" spans="1:5" ht="12.75" x14ac:dyDescent="0.2">
      <c r="A223" s="32" t="s">
        <v>843</v>
      </c>
      <c r="B223" s="86" t="s">
        <v>687</v>
      </c>
      <c r="C223" s="86">
        <v>25</v>
      </c>
      <c r="D223" s="186" t="s">
        <v>286</v>
      </c>
      <c r="E223" s="86" t="s">
        <v>20</v>
      </c>
    </row>
    <row r="224" spans="1:5" ht="12.75" x14ac:dyDescent="0.2">
      <c r="A224" s="32" t="s">
        <v>844</v>
      </c>
      <c r="B224" s="86" t="s">
        <v>687</v>
      </c>
      <c r="C224" s="86">
        <v>90</v>
      </c>
      <c r="D224" s="186" t="s">
        <v>95</v>
      </c>
      <c r="E224" s="86" t="s">
        <v>20</v>
      </c>
    </row>
    <row r="225" spans="1:5" ht="12.75" x14ac:dyDescent="0.2">
      <c r="A225" s="32" t="s">
        <v>844</v>
      </c>
      <c r="B225" s="86" t="s">
        <v>712</v>
      </c>
      <c r="C225" s="86">
        <v>6</v>
      </c>
      <c r="D225" s="186" t="s">
        <v>95</v>
      </c>
      <c r="E225" s="86" t="s">
        <v>29</v>
      </c>
    </row>
    <row r="226" spans="1:5" ht="12.75" x14ac:dyDescent="0.2">
      <c r="A226" s="32" t="s">
        <v>844</v>
      </c>
      <c r="B226" s="86" t="s">
        <v>734</v>
      </c>
      <c r="C226" s="86">
        <v>187</v>
      </c>
      <c r="D226" s="186" t="s">
        <v>95</v>
      </c>
      <c r="E226" s="86" t="s">
        <v>37</v>
      </c>
    </row>
    <row r="227" spans="1:5" ht="12.75" x14ac:dyDescent="0.2">
      <c r="A227" s="32" t="s">
        <v>844</v>
      </c>
      <c r="B227" s="86" t="s">
        <v>767</v>
      </c>
      <c r="C227" s="86">
        <v>5</v>
      </c>
      <c r="D227" s="186" t="s">
        <v>95</v>
      </c>
      <c r="E227" s="86" t="s">
        <v>268</v>
      </c>
    </row>
    <row r="228" spans="1:5" ht="12.75" x14ac:dyDescent="0.2">
      <c r="A228" s="32" t="s">
        <v>844</v>
      </c>
      <c r="B228" s="86" t="s">
        <v>814</v>
      </c>
      <c r="C228" s="86">
        <v>39</v>
      </c>
      <c r="D228" s="186" t="s">
        <v>95</v>
      </c>
      <c r="E228" s="86" t="s">
        <v>279</v>
      </c>
    </row>
    <row r="229" spans="1:5" ht="12.75" x14ac:dyDescent="0.2">
      <c r="A229" s="32" t="s">
        <v>844</v>
      </c>
      <c r="B229" s="86" t="s">
        <v>872</v>
      </c>
      <c r="C229" s="86">
        <v>7</v>
      </c>
      <c r="D229" s="186" t="s">
        <v>95</v>
      </c>
      <c r="E229" s="86" t="s">
        <v>291</v>
      </c>
    </row>
    <row r="230" spans="1:5" ht="12.75" x14ac:dyDescent="0.2">
      <c r="A230" s="32" t="s">
        <v>844</v>
      </c>
      <c r="B230" s="86" t="s">
        <v>895</v>
      </c>
      <c r="C230" s="86">
        <v>5</v>
      </c>
      <c r="D230" s="186" t="s">
        <v>95</v>
      </c>
      <c r="E230" s="86" t="s">
        <v>113</v>
      </c>
    </row>
    <row r="231" spans="1:5" ht="12.75" x14ac:dyDescent="0.2">
      <c r="A231" s="32" t="s">
        <v>845</v>
      </c>
      <c r="B231" s="86" t="s">
        <v>687</v>
      </c>
      <c r="C231" s="86">
        <v>230</v>
      </c>
      <c r="D231" s="186" t="s">
        <v>96</v>
      </c>
      <c r="E231" s="86" t="s">
        <v>20</v>
      </c>
    </row>
    <row r="232" spans="1:5" ht="12.75" x14ac:dyDescent="0.2">
      <c r="A232" s="32" t="s">
        <v>845</v>
      </c>
      <c r="B232" s="86" t="s">
        <v>734</v>
      </c>
      <c r="C232" s="86">
        <v>81</v>
      </c>
      <c r="D232" s="186" t="s">
        <v>96</v>
      </c>
      <c r="E232" s="86" t="s">
        <v>37</v>
      </c>
    </row>
    <row r="233" spans="1:5" ht="12.75" x14ac:dyDescent="0.2">
      <c r="A233" s="32" t="s">
        <v>845</v>
      </c>
      <c r="B233" s="86" t="s">
        <v>814</v>
      </c>
      <c r="C233" s="86">
        <v>6</v>
      </c>
      <c r="D233" s="186" t="s">
        <v>96</v>
      </c>
      <c r="E233" s="86" t="s">
        <v>279</v>
      </c>
    </row>
    <row r="234" spans="1:5" ht="12.75" x14ac:dyDescent="0.2">
      <c r="A234" s="32" t="s">
        <v>847</v>
      </c>
      <c r="B234" s="86" t="s">
        <v>687</v>
      </c>
      <c r="C234" s="86">
        <v>10</v>
      </c>
      <c r="D234" s="186" t="s">
        <v>189</v>
      </c>
      <c r="E234" s="86" t="s">
        <v>20</v>
      </c>
    </row>
    <row r="235" spans="1:5" ht="12.75" x14ac:dyDescent="0.2">
      <c r="A235" s="32" t="s">
        <v>850</v>
      </c>
      <c r="B235" s="86" t="s">
        <v>687</v>
      </c>
      <c r="C235" s="86">
        <v>10</v>
      </c>
      <c r="D235" s="186" t="s">
        <v>208</v>
      </c>
      <c r="E235" s="86" t="s">
        <v>20</v>
      </c>
    </row>
    <row r="236" spans="1:5" ht="12.75" x14ac:dyDescent="0.2">
      <c r="A236" s="32" t="s">
        <v>858</v>
      </c>
      <c r="B236" s="86" t="s">
        <v>687</v>
      </c>
      <c r="C236" s="86">
        <v>105</v>
      </c>
      <c r="D236" s="186" t="s">
        <v>97</v>
      </c>
      <c r="E236" s="86" t="s">
        <v>20</v>
      </c>
    </row>
    <row r="237" spans="1:5" ht="12.75" x14ac:dyDescent="0.2">
      <c r="A237" s="32" t="s">
        <v>858</v>
      </c>
      <c r="B237" s="86" t="s">
        <v>814</v>
      </c>
      <c r="C237" s="86">
        <v>5</v>
      </c>
      <c r="D237" s="186" t="s">
        <v>97</v>
      </c>
      <c r="E237" s="86" t="s">
        <v>279</v>
      </c>
    </row>
    <row r="238" spans="1:5" ht="12.75" x14ac:dyDescent="0.2">
      <c r="A238" s="32" t="s">
        <v>859</v>
      </c>
      <c r="B238" s="86" t="s">
        <v>687</v>
      </c>
      <c r="C238" s="86">
        <v>10</v>
      </c>
      <c r="D238" s="186" t="s">
        <v>152</v>
      </c>
      <c r="E238" s="86" t="s">
        <v>20</v>
      </c>
    </row>
    <row r="239" spans="1:5" ht="12.75" x14ac:dyDescent="0.2">
      <c r="A239" s="32" t="s">
        <v>859</v>
      </c>
      <c r="B239" s="86" t="s">
        <v>734</v>
      </c>
      <c r="C239" s="86">
        <v>35</v>
      </c>
      <c r="D239" s="186" t="s">
        <v>152</v>
      </c>
      <c r="E239" s="86" t="s">
        <v>37</v>
      </c>
    </row>
    <row r="240" spans="1:5" ht="12.75" x14ac:dyDescent="0.2">
      <c r="A240" s="32" t="s">
        <v>859</v>
      </c>
      <c r="B240" s="86" t="s">
        <v>754</v>
      </c>
      <c r="C240" s="86">
        <v>806</v>
      </c>
      <c r="D240" s="186" t="s">
        <v>152</v>
      </c>
      <c r="E240" s="86" t="s">
        <v>148</v>
      </c>
    </row>
    <row r="241" spans="1:5" ht="12.75" x14ac:dyDescent="0.2">
      <c r="A241" s="32" t="s">
        <v>859</v>
      </c>
      <c r="B241" s="86" t="s">
        <v>814</v>
      </c>
      <c r="C241" s="86">
        <v>8</v>
      </c>
      <c r="D241" s="186" t="s">
        <v>152</v>
      </c>
      <c r="E241" s="86" t="s">
        <v>279</v>
      </c>
    </row>
    <row r="242" spans="1:5" ht="12.75" x14ac:dyDescent="0.2">
      <c r="A242" s="32" t="s">
        <v>859</v>
      </c>
      <c r="B242" s="86" t="s">
        <v>872</v>
      </c>
      <c r="C242" s="86">
        <v>5</v>
      </c>
      <c r="D242" s="186" t="s">
        <v>152</v>
      </c>
      <c r="E242" s="86" t="s">
        <v>291</v>
      </c>
    </row>
    <row r="243" spans="1:5" ht="12.75" x14ac:dyDescent="0.2">
      <c r="A243" s="32" t="s">
        <v>861</v>
      </c>
      <c r="B243" s="86" t="s">
        <v>673</v>
      </c>
      <c r="C243" s="86">
        <v>8</v>
      </c>
      <c r="D243" s="186" t="s">
        <v>99</v>
      </c>
      <c r="E243" s="86" t="s">
        <v>237</v>
      </c>
    </row>
    <row r="244" spans="1:5" ht="12.75" x14ac:dyDescent="0.2">
      <c r="A244" s="32" t="s">
        <v>861</v>
      </c>
      <c r="B244" s="86" t="s">
        <v>687</v>
      </c>
      <c r="C244" s="86">
        <v>15</v>
      </c>
      <c r="D244" s="186" t="s">
        <v>99</v>
      </c>
      <c r="E244" s="86" t="s">
        <v>20</v>
      </c>
    </row>
    <row r="245" spans="1:5" ht="12.75" x14ac:dyDescent="0.2">
      <c r="A245" s="32" t="s">
        <v>861</v>
      </c>
      <c r="B245" s="86" t="s">
        <v>734</v>
      </c>
      <c r="C245" s="86">
        <v>86</v>
      </c>
      <c r="D245" s="186" t="s">
        <v>99</v>
      </c>
      <c r="E245" s="86" t="s">
        <v>37</v>
      </c>
    </row>
    <row r="246" spans="1:5" ht="12.75" x14ac:dyDescent="0.2">
      <c r="A246" s="32" t="s">
        <v>861</v>
      </c>
      <c r="B246" s="86" t="s">
        <v>814</v>
      </c>
      <c r="C246" s="86">
        <v>5</v>
      </c>
      <c r="D246" s="186" t="s">
        <v>99</v>
      </c>
      <c r="E246" s="86" t="s">
        <v>279</v>
      </c>
    </row>
    <row r="247" spans="1:5" ht="12.75" x14ac:dyDescent="0.2">
      <c r="A247" s="32" t="s">
        <v>861</v>
      </c>
      <c r="B247" s="86" t="s">
        <v>823</v>
      </c>
      <c r="C247" s="86">
        <v>6</v>
      </c>
      <c r="D247" s="186" t="s">
        <v>99</v>
      </c>
      <c r="E247" s="86" t="s">
        <v>282</v>
      </c>
    </row>
    <row r="248" spans="1:5" ht="12.75" x14ac:dyDescent="0.2">
      <c r="A248" s="32" t="s">
        <v>863</v>
      </c>
      <c r="B248" s="86" t="s">
        <v>687</v>
      </c>
      <c r="C248" s="86">
        <v>5</v>
      </c>
      <c r="D248" s="186" t="s">
        <v>185</v>
      </c>
      <c r="E248" s="86" t="s">
        <v>20</v>
      </c>
    </row>
    <row r="249" spans="1:5" ht="12.75" x14ac:dyDescent="0.2">
      <c r="A249" s="32" t="s">
        <v>863</v>
      </c>
      <c r="B249" s="86" t="s">
        <v>734</v>
      </c>
      <c r="C249" s="86">
        <v>5</v>
      </c>
      <c r="D249" s="186" t="s">
        <v>185</v>
      </c>
      <c r="E249" s="86" t="s">
        <v>37</v>
      </c>
    </row>
    <row r="250" spans="1:5" ht="12.75" x14ac:dyDescent="0.2">
      <c r="A250" s="32" t="s">
        <v>863</v>
      </c>
      <c r="B250" s="86" t="s">
        <v>814</v>
      </c>
      <c r="C250" s="86">
        <v>68</v>
      </c>
      <c r="D250" s="186" t="s">
        <v>185</v>
      </c>
      <c r="E250" s="86" t="s">
        <v>279</v>
      </c>
    </row>
    <row r="251" spans="1:5" ht="12.75" x14ac:dyDescent="0.2">
      <c r="A251" s="32" t="s">
        <v>866</v>
      </c>
      <c r="B251" s="86" t="s">
        <v>687</v>
      </c>
      <c r="C251" s="86">
        <v>90</v>
      </c>
      <c r="D251" s="186" t="s">
        <v>101</v>
      </c>
      <c r="E251" s="86" t="s">
        <v>20</v>
      </c>
    </row>
    <row r="252" spans="1:5" ht="12.75" x14ac:dyDescent="0.2">
      <c r="A252" s="32" t="s">
        <v>869</v>
      </c>
      <c r="B252" s="86" t="s">
        <v>687</v>
      </c>
      <c r="C252" s="86">
        <v>110</v>
      </c>
      <c r="D252" s="186" t="s">
        <v>141</v>
      </c>
      <c r="E252" s="86" t="s">
        <v>20</v>
      </c>
    </row>
    <row r="253" spans="1:5" ht="12.75" x14ac:dyDescent="0.2">
      <c r="A253" s="32" t="s">
        <v>869</v>
      </c>
      <c r="B253" s="86" t="s">
        <v>734</v>
      </c>
      <c r="C253" s="86">
        <v>17</v>
      </c>
      <c r="D253" s="186" t="s">
        <v>141</v>
      </c>
      <c r="E253" s="86" t="s">
        <v>37</v>
      </c>
    </row>
    <row r="254" spans="1:5" ht="12.75" x14ac:dyDescent="0.2">
      <c r="A254" s="32" t="s">
        <v>869</v>
      </c>
      <c r="B254" s="86" t="s">
        <v>767</v>
      </c>
      <c r="C254" s="86">
        <v>10</v>
      </c>
      <c r="D254" s="186" t="s">
        <v>141</v>
      </c>
      <c r="E254" s="86" t="s">
        <v>268</v>
      </c>
    </row>
    <row r="255" spans="1:5" ht="12.75" x14ac:dyDescent="0.2">
      <c r="A255" s="32" t="s">
        <v>869</v>
      </c>
      <c r="B255" s="86" t="s">
        <v>814</v>
      </c>
      <c r="C255" s="86">
        <v>585</v>
      </c>
      <c r="D255" s="186" t="s">
        <v>141</v>
      </c>
      <c r="E255" s="86" t="s">
        <v>279</v>
      </c>
    </row>
    <row r="256" spans="1:5" ht="12.75" x14ac:dyDescent="0.2">
      <c r="A256" s="32" t="s">
        <v>869</v>
      </c>
      <c r="B256" s="86" t="s">
        <v>872</v>
      </c>
      <c r="C256" s="86">
        <v>88</v>
      </c>
      <c r="D256" s="186" t="s">
        <v>141</v>
      </c>
      <c r="E256" s="86" t="s">
        <v>291</v>
      </c>
    </row>
    <row r="257" spans="1:5" ht="12.75" x14ac:dyDescent="0.2">
      <c r="A257" s="32" t="s">
        <v>870</v>
      </c>
      <c r="B257" s="86" t="s">
        <v>687</v>
      </c>
      <c r="C257" s="86">
        <v>35</v>
      </c>
      <c r="D257" s="186" t="s">
        <v>290</v>
      </c>
      <c r="E257" s="86" t="s">
        <v>20</v>
      </c>
    </row>
    <row r="258" spans="1:5" ht="12.75" x14ac:dyDescent="0.2">
      <c r="A258" s="32" t="s">
        <v>870</v>
      </c>
      <c r="B258" s="86" t="s">
        <v>767</v>
      </c>
      <c r="C258" s="86">
        <v>8</v>
      </c>
      <c r="D258" s="186" t="s">
        <v>290</v>
      </c>
      <c r="E258" s="86" t="s">
        <v>268</v>
      </c>
    </row>
    <row r="259" spans="1:5" ht="12.75" x14ac:dyDescent="0.2">
      <c r="A259" s="32" t="s">
        <v>870</v>
      </c>
      <c r="B259" s="86" t="s">
        <v>814</v>
      </c>
      <c r="C259" s="86">
        <v>5</v>
      </c>
      <c r="D259" s="186" t="s">
        <v>290</v>
      </c>
      <c r="E259" s="86" t="s">
        <v>279</v>
      </c>
    </row>
    <row r="260" spans="1:5" ht="12.75" x14ac:dyDescent="0.2">
      <c r="A260" s="32" t="s">
        <v>871</v>
      </c>
      <c r="B260" s="86" t="s">
        <v>687</v>
      </c>
      <c r="C260" s="86">
        <v>5</v>
      </c>
      <c r="D260" s="186" t="s">
        <v>153</v>
      </c>
      <c r="E260" s="86" t="s">
        <v>20</v>
      </c>
    </row>
    <row r="261" spans="1:5" ht="12.75" x14ac:dyDescent="0.2">
      <c r="A261" s="32" t="s">
        <v>873</v>
      </c>
      <c r="B261" s="86" t="s">
        <v>687</v>
      </c>
      <c r="C261" s="86">
        <v>395</v>
      </c>
      <c r="D261" s="186" t="s">
        <v>64</v>
      </c>
      <c r="E261" s="86" t="s">
        <v>20</v>
      </c>
    </row>
    <row r="262" spans="1:5" ht="12.75" x14ac:dyDescent="0.2">
      <c r="A262" s="32" t="s">
        <v>873</v>
      </c>
      <c r="B262" s="86" t="s">
        <v>734</v>
      </c>
      <c r="C262" s="86">
        <v>137</v>
      </c>
      <c r="D262" s="186" t="s">
        <v>64</v>
      </c>
      <c r="E262" s="86" t="s">
        <v>37</v>
      </c>
    </row>
    <row r="263" spans="1:5" ht="12.75" x14ac:dyDescent="0.2">
      <c r="A263" s="32" t="s">
        <v>873</v>
      </c>
      <c r="B263" s="86" t="s">
        <v>767</v>
      </c>
      <c r="C263" s="86">
        <v>5</v>
      </c>
      <c r="D263" s="186" t="s">
        <v>64</v>
      </c>
      <c r="E263" s="86" t="s">
        <v>268</v>
      </c>
    </row>
    <row r="264" spans="1:5" ht="12.75" x14ac:dyDescent="0.2">
      <c r="A264" s="32" t="s">
        <v>873</v>
      </c>
      <c r="B264" s="86" t="s">
        <v>814</v>
      </c>
      <c r="C264" s="86">
        <v>50</v>
      </c>
      <c r="D264" s="186" t="s">
        <v>64</v>
      </c>
      <c r="E264" s="86" t="s">
        <v>279</v>
      </c>
    </row>
    <row r="265" spans="1:5" ht="12.75" x14ac:dyDescent="0.2">
      <c r="A265" s="32" t="s">
        <v>873</v>
      </c>
      <c r="B265" s="86" t="s">
        <v>872</v>
      </c>
      <c r="C265" s="86">
        <v>15</v>
      </c>
      <c r="D265" s="186" t="s">
        <v>64</v>
      </c>
      <c r="E265" s="86" t="s">
        <v>291</v>
      </c>
    </row>
    <row r="266" spans="1:5" ht="12.75" x14ac:dyDescent="0.2">
      <c r="A266" s="32" t="s">
        <v>913</v>
      </c>
      <c r="B266" s="86" t="s">
        <v>687</v>
      </c>
      <c r="C266" s="86">
        <v>315</v>
      </c>
      <c r="D266" s="186" t="s">
        <v>0</v>
      </c>
      <c r="E266" s="86" t="s">
        <v>20</v>
      </c>
    </row>
    <row r="267" spans="1:5" ht="12.75" x14ac:dyDescent="0.2">
      <c r="A267" s="32" t="s">
        <v>913</v>
      </c>
      <c r="B267" s="86" t="s">
        <v>712</v>
      </c>
      <c r="C267" s="86">
        <v>5</v>
      </c>
      <c r="D267" s="186" t="s">
        <v>0</v>
      </c>
      <c r="E267" s="86" t="s">
        <v>29</v>
      </c>
    </row>
    <row r="268" spans="1:5" ht="12.75" x14ac:dyDescent="0.2">
      <c r="A268" s="32" t="s">
        <v>913</v>
      </c>
      <c r="B268" s="86" t="s">
        <v>760</v>
      </c>
      <c r="C268" s="86">
        <v>5</v>
      </c>
      <c r="D268" s="186" t="s">
        <v>0</v>
      </c>
      <c r="E268" s="86" t="s">
        <v>47</v>
      </c>
    </row>
    <row r="269" spans="1:5" ht="12.75" x14ac:dyDescent="0.2">
      <c r="A269" s="32" t="s">
        <v>913</v>
      </c>
      <c r="B269" s="86" t="s">
        <v>814</v>
      </c>
      <c r="C269" s="86">
        <v>799</v>
      </c>
      <c r="D269" s="186" t="s">
        <v>0</v>
      </c>
      <c r="E269" s="86" t="s">
        <v>279</v>
      </c>
    </row>
    <row r="270" spans="1:5" ht="12.75" x14ac:dyDescent="0.2">
      <c r="A270" s="32" t="s">
        <v>876</v>
      </c>
      <c r="B270" s="86" t="s">
        <v>687</v>
      </c>
      <c r="C270" s="86">
        <v>385</v>
      </c>
      <c r="D270" s="186" t="s">
        <v>292</v>
      </c>
      <c r="E270" s="86" t="s">
        <v>20</v>
      </c>
    </row>
    <row r="271" spans="1:5" ht="12.75" x14ac:dyDescent="0.2">
      <c r="A271" s="32" t="s">
        <v>876</v>
      </c>
      <c r="B271" s="86" t="s">
        <v>734</v>
      </c>
      <c r="C271" s="86">
        <v>124</v>
      </c>
      <c r="D271" s="186" t="s">
        <v>292</v>
      </c>
      <c r="E271" s="86" t="s">
        <v>37</v>
      </c>
    </row>
    <row r="272" spans="1:5" ht="12.75" x14ac:dyDescent="0.2">
      <c r="A272" s="32" t="s">
        <v>876</v>
      </c>
      <c r="B272" s="86" t="s">
        <v>767</v>
      </c>
      <c r="C272" s="86">
        <v>21</v>
      </c>
      <c r="D272" s="186" t="s">
        <v>292</v>
      </c>
      <c r="E272" s="86" t="s">
        <v>268</v>
      </c>
    </row>
    <row r="273" spans="1:5" ht="12.75" x14ac:dyDescent="0.2">
      <c r="A273" s="32" t="s">
        <v>876</v>
      </c>
      <c r="B273" s="86" t="s">
        <v>814</v>
      </c>
      <c r="C273" s="86">
        <v>156</v>
      </c>
      <c r="D273" s="186" t="s">
        <v>292</v>
      </c>
      <c r="E273" s="86" t="s">
        <v>279</v>
      </c>
    </row>
    <row r="274" spans="1:5" ht="12.75" x14ac:dyDescent="0.2">
      <c r="A274" s="32" t="s">
        <v>881</v>
      </c>
      <c r="B274" s="86" t="s">
        <v>660</v>
      </c>
      <c r="C274" s="86">
        <v>5</v>
      </c>
      <c r="D274" s="186" t="s">
        <v>105</v>
      </c>
      <c r="E274" s="86" t="s">
        <v>16</v>
      </c>
    </row>
    <row r="275" spans="1:5" ht="12.75" x14ac:dyDescent="0.2">
      <c r="A275" s="32" t="s">
        <v>881</v>
      </c>
      <c r="B275" s="86" t="s">
        <v>687</v>
      </c>
      <c r="C275" s="86">
        <v>135</v>
      </c>
      <c r="D275" s="186" t="s">
        <v>105</v>
      </c>
      <c r="E275" s="86" t="s">
        <v>20</v>
      </c>
    </row>
    <row r="276" spans="1:5" ht="12.75" x14ac:dyDescent="0.2">
      <c r="A276" s="32" t="s">
        <v>881</v>
      </c>
      <c r="B276" s="86" t="s">
        <v>734</v>
      </c>
      <c r="C276" s="86">
        <v>411</v>
      </c>
      <c r="D276" s="186" t="s">
        <v>105</v>
      </c>
      <c r="E276" s="86" t="s">
        <v>37</v>
      </c>
    </row>
    <row r="277" spans="1:5" ht="12.75" x14ac:dyDescent="0.2">
      <c r="A277" s="32" t="s">
        <v>881</v>
      </c>
      <c r="B277" s="86" t="s">
        <v>767</v>
      </c>
      <c r="C277" s="86">
        <v>583</v>
      </c>
      <c r="D277" s="186" t="s">
        <v>105</v>
      </c>
      <c r="E277" s="86" t="s">
        <v>268</v>
      </c>
    </row>
    <row r="278" spans="1:5" ht="12.75" x14ac:dyDescent="0.2">
      <c r="A278" s="32" t="s">
        <v>881</v>
      </c>
      <c r="B278" s="86" t="s">
        <v>772</v>
      </c>
      <c r="C278" s="86">
        <v>28</v>
      </c>
      <c r="D278" s="186" t="s">
        <v>105</v>
      </c>
      <c r="E278" s="86" t="s">
        <v>55</v>
      </c>
    </row>
    <row r="279" spans="1:5" ht="12.75" x14ac:dyDescent="0.2">
      <c r="A279" s="32" t="s">
        <v>881</v>
      </c>
      <c r="B279" s="86" t="s">
        <v>778</v>
      </c>
      <c r="C279" s="86">
        <v>15</v>
      </c>
      <c r="D279" s="186" t="s">
        <v>105</v>
      </c>
      <c r="E279" s="86" t="s">
        <v>59</v>
      </c>
    </row>
    <row r="280" spans="1:5" ht="12.75" x14ac:dyDescent="0.2">
      <c r="A280" s="32" t="s">
        <v>881</v>
      </c>
      <c r="B280" s="86" t="s">
        <v>814</v>
      </c>
      <c r="C280" s="86">
        <v>13024</v>
      </c>
      <c r="D280" s="186" t="s">
        <v>105</v>
      </c>
      <c r="E280" s="86" t="s">
        <v>279</v>
      </c>
    </row>
    <row r="281" spans="1:5" ht="12.75" x14ac:dyDescent="0.2">
      <c r="A281" s="32" t="s">
        <v>881</v>
      </c>
      <c r="B281" s="86" t="s">
        <v>872</v>
      </c>
      <c r="C281" s="86">
        <v>150</v>
      </c>
      <c r="D281" s="186" t="s">
        <v>105</v>
      </c>
      <c r="E281" s="86" t="s">
        <v>291</v>
      </c>
    </row>
    <row r="282" spans="1:5" ht="12.75" x14ac:dyDescent="0.2">
      <c r="A282" s="32" t="s">
        <v>881</v>
      </c>
      <c r="B282" s="86" t="s">
        <v>895</v>
      </c>
      <c r="C282" s="86">
        <v>5</v>
      </c>
      <c r="D282" s="186" t="s">
        <v>105</v>
      </c>
      <c r="E282" s="86" t="s">
        <v>113</v>
      </c>
    </row>
    <row r="283" spans="1:5" ht="12.75" x14ac:dyDescent="0.2">
      <c r="A283" s="32" t="s">
        <v>882</v>
      </c>
      <c r="B283" s="86" t="s">
        <v>687</v>
      </c>
      <c r="C283" s="86">
        <v>20</v>
      </c>
      <c r="D283" s="186" t="s">
        <v>107</v>
      </c>
      <c r="E283" s="86" t="s">
        <v>20</v>
      </c>
    </row>
    <row r="284" spans="1:5" ht="12.75" x14ac:dyDescent="0.2">
      <c r="A284" s="32" t="s">
        <v>882</v>
      </c>
      <c r="B284" s="86" t="s">
        <v>814</v>
      </c>
      <c r="C284" s="86">
        <v>14</v>
      </c>
      <c r="D284" s="186" t="s">
        <v>107</v>
      </c>
      <c r="E284" s="86" t="s">
        <v>279</v>
      </c>
    </row>
    <row r="285" spans="1:5" ht="12.75" x14ac:dyDescent="0.2">
      <c r="A285" s="32" t="s">
        <v>885</v>
      </c>
      <c r="B285" s="86" t="s">
        <v>687</v>
      </c>
      <c r="C285" s="86">
        <v>5</v>
      </c>
      <c r="D285" s="186" t="s">
        <v>294</v>
      </c>
      <c r="E285" s="86" t="s">
        <v>20</v>
      </c>
    </row>
    <row r="286" spans="1:5" ht="12.75" x14ac:dyDescent="0.2">
      <c r="A286" s="32" t="s">
        <v>885</v>
      </c>
      <c r="B286" s="86" t="s">
        <v>734</v>
      </c>
      <c r="C286" s="86">
        <v>20</v>
      </c>
      <c r="D286" s="186" t="s">
        <v>294</v>
      </c>
      <c r="E286" s="86" t="s">
        <v>37</v>
      </c>
    </row>
    <row r="287" spans="1:5" ht="12.75" x14ac:dyDescent="0.2">
      <c r="A287" s="32" t="s">
        <v>885</v>
      </c>
      <c r="B287" s="86" t="s">
        <v>767</v>
      </c>
      <c r="C287" s="86">
        <v>5</v>
      </c>
      <c r="D287" s="186" t="s">
        <v>294</v>
      </c>
      <c r="E287" s="86" t="s">
        <v>268</v>
      </c>
    </row>
    <row r="288" spans="1:5" ht="12.75" x14ac:dyDescent="0.2">
      <c r="A288" s="32" t="s">
        <v>885</v>
      </c>
      <c r="B288" s="86" t="s">
        <v>872</v>
      </c>
      <c r="C288" s="86">
        <v>5</v>
      </c>
      <c r="D288" s="186" t="s">
        <v>294</v>
      </c>
      <c r="E288" s="86" t="s">
        <v>291</v>
      </c>
    </row>
    <row r="289" spans="1:5" ht="12.75" x14ac:dyDescent="0.2">
      <c r="A289" s="32" t="s">
        <v>887</v>
      </c>
      <c r="B289" s="86" t="s">
        <v>814</v>
      </c>
      <c r="C289" s="86">
        <v>8</v>
      </c>
      <c r="D289" s="186" t="s">
        <v>295</v>
      </c>
      <c r="E289" s="86" t="s">
        <v>279</v>
      </c>
    </row>
    <row r="290" spans="1:5" ht="12.75" x14ac:dyDescent="0.2">
      <c r="A290" s="32" t="s">
        <v>888</v>
      </c>
      <c r="B290" s="86" t="s">
        <v>687</v>
      </c>
      <c r="C290" s="86">
        <v>25</v>
      </c>
      <c r="D290" s="186" t="s">
        <v>109</v>
      </c>
      <c r="E290" s="86" t="s">
        <v>20</v>
      </c>
    </row>
    <row r="291" spans="1:5" ht="12.75" x14ac:dyDescent="0.2">
      <c r="A291" s="32" t="s">
        <v>888</v>
      </c>
      <c r="B291" s="86" t="s">
        <v>734</v>
      </c>
      <c r="C291" s="86">
        <v>14</v>
      </c>
      <c r="D291" s="186" t="s">
        <v>109</v>
      </c>
      <c r="E291" s="86" t="s">
        <v>37</v>
      </c>
    </row>
    <row r="292" spans="1:5" ht="12.75" x14ac:dyDescent="0.2">
      <c r="A292" s="32" t="s">
        <v>888</v>
      </c>
      <c r="B292" s="86" t="s">
        <v>814</v>
      </c>
      <c r="C292" s="86">
        <v>5</v>
      </c>
      <c r="D292" s="186" t="s">
        <v>109</v>
      </c>
      <c r="E292" s="86" t="s">
        <v>279</v>
      </c>
    </row>
    <row r="293" spans="1:5" ht="12.75" x14ac:dyDescent="0.2">
      <c r="A293" s="32" t="s">
        <v>890</v>
      </c>
      <c r="B293" s="86" t="s">
        <v>687</v>
      </c>
      <c r="C293" s="86">
        <v>910</v>
      </c>
      <c r="D293" s="186" t="s">
        <v>110</v>
      </c>
      <c r="E293" s="86" t="s">
        <v>20</v>
      </c>
    </row>
    <row r="294" spans="1:5" ht="12.75" x14ac:dyDescent="0.2">
      <c r="A294" s="32" t="s">
        <v>890</v>
      </c>
      <c r="B294" s="86" t="s">
        <v>734</v>
      </c>
      <c r="C294" s="86">
        <v>50</v>
      </c>
      <c r="D294" s="186" t="s">
        <v>110</v>
      </c>
      <c r="E294" s="86" t="s">
        <v>37</v>
      </c>
    </row>
    <row r="295" spans="1:5" ht="12.75" x14ac:dyDescent="0.2">
      <c r="A295" s="32" t="s">
        <v>890</v>
      </c>
      <c r="B295" s="86" t="s">
        <v>814</v>
      </c>
      <c r="C295" s="86">
        <v>99</v>
      </c>
      <c r="D295" s="186" t="s">
        <v>110</v>
      </c>
      <c r="E295" s="86" t="s">
        <v>279</v>
      </c>
    </row>
    <row r="296" spans="1:5" ht="12.75" x14ac:dyDescent="0.2">
      <c r="A296" s="32" t="s">
        <v>891</v>
      </c>
      <c r="B296" s="86" t="s">
        <v>687</v>
      </c>
      <c r="C296" s="86">
        <v>5</v>
      </c>
      <c r="D296" s="186" t="s">
        <v>108</v>
      </c>
      <c r="E296" s="86" t="s">
        <v>20</v>
      </c>
    </row>
    <row r="297" spans="1:5" ht="12.75" x14ac:dyDescent="0.2">
      <c r="A297" s="32" t="s">
        <v>894</v>
      </c>
      <c r="B297" s="86" t="s">
        <v>687</v>
      </c>
      <c r="C297" s="86">
        <v>230</v>
      </c>
      <c r="D297" s="186" t="s">
        <v>112</v>
      </c>
      <c r="E297" s="86" t="s">
        <v>20</v>
      </c>
    </row>
    <row r="298" spans="1:5" ht="12.75" x14ac:dyDescent="0.2">
      <c r="A298" s="32" t="s">
        <v>894</v>
      </c>
      <c r="B298" s="86" t="s">
        <v>814</v>
      </c>
      <c r="C298" s="86">
        <v>121</v>
      </c>
      <c r="D298" s="186" t="s">
        <v>112</v>
      </c>
      <c r="E298" s="86" t="s">
        <v>279</v>
      </c>
    </row>
    <row r="299" spans="1:5" ht="12.75" x14ac:dyDescent="0.2">
      <c r="A299" s="32" t="s">
        <v>895</v>
      </c>
      <c r="B299" s="86" t="s">
        <v>660</v>
      </c>
      <c r="C299" s="86">
        <v>5</v>
      </c>
      <c r="D299" s="186" t="s">
        <v>113</v>
      </c>
      <c r="E299" s="86" t="s">
        <v>16</v>
      </c>
    </row>
    <row r="300" spans="1:5" ht="12.75" x14ac:dyDescent="0.2">
      <c r="A300" s="32" t="s">
        <v>895</v>
      </c>
      <c r="B300" s="86" t="s">
        <v>687</v>
      </c>
      <c r="C300" s="86">
        <v>205</v>
      </c>
      <c r="D300" s="186" t="s">
        <v>113</v>
      </c>
      <c r="E300" s="86" t="s">
        <v>20</v>
      </c>
    </row>
    <row r="301" spans="1:5" ht="12.75" x14ac:dyDescent="0.2">
      <c r="A301" s="32" t="s">
        <v>895</v>
      </c>
      <c r="B301" s="86" t="s">
        <v>712</v>
      </c>
      <c r="C301" s="86">
        <v>6</v>
      </c>
      <c r="D301" s="186" t="s">
        <v>113</v>
      </c>
      <c r="E301" s="86" t="s">
        <v>29</v>
      </c>
    </row>
    <row r="302" spans="1:5" ht="12.75" x14ac:dyDescent="0.2">
      <c r="A302" s="32" t="s">
        <v>895</v>
      </c>
      <c r="B302" s="86" t="s">
        <v>734</v>
      </c>
      <c r="C302" s="86">
        <v>29</v>
      </c>
      <c r="D302" s="186" t="s">
        <v>113</v>
      </c>
      <c r="E302" s="86" t="s">
        <v>37</v>
      </c>
    </row>
    <row r="303" spans="1:5" ht="12.75" x14ac:dyDescent="0.2">
      <c r="A303" s="32" t="s">
        <v>895</v>
      </c>
      <c r="B303" s="86" t="s">
        <v>741</v>
      </c>
      <c r="C303" s="86">
        <v>6</v>
      </c>
      <c r="D303" s="186" t="s">
        <v>113</v>
      </c>
      <c r="E303" s="86" t="s">
        <v>40</v>
      </c>
    </row>
    <row r="304" spans="1:5" ht="12.75" x14ac:dyDescent="0.2">
      <c r="A304" s="32" t="s">
        <v>895</v>
      </c>
      <c r="B304" s="86" t="s">
        <v>767</v>
      </c>
      <c r="C304" s="86">
        <v>16</v>
      </c>
      <c r="D304" s="186" t="s">
        <v>113</v>
      </c>
      <c r="E304" s="86" t="s">
        <v>268</v>
      </c>
    </row>
    <row r="305" spans="1:5" ht="12.75" x14ac:dyDescent="0.2">
      <c r="A305" s="32" t="s">
        <v>895</v>
      </c>
      <c r="B305" s="86" t="s">
        <v>778</v>
      </c>
      <c r="C305" s="86">
        <v>5</v>
      </c>
      <c r="D305" s="186" t="s">
        <v>113</v>
      </c>
      <c r="E305" s="86" t="s">
        <v>59</v>
      </c>
    </row>
    <row r="306" spans="1:5" ht="12.75" x14ac:dyDescent="0.2">
      <c r="A306" s="32" t="s">
        <v>895</v>
      </c>
      <c r="B306" s="86" t="s">
        <v>814</v>
      </c>
      <c r="C306" s="86">
        <v>11</v>
      </c>
      <c r="D306" s="186" t="s">
        <v>113</v>
      </c>
      <c r="E306" s="86" t="s">
        <v>279</v>
      </c>
    </row>
    <row r="307" spans="1:5" ht="12.75" x14ac:dyDescent="0.2">
      <c r="A307" s="32" t="s">
        <v>896</v>
      </c>
      <c r="B307" s="86" t="s">
        <v>687</v>
      </c>
      <c r="C307" s="86">
        <v>15</v>
      </c>
      <c r="D307" s="186" t="s">
        <v>7</v>
      </c>
      <c r="E307" s="86" t="s">
        <v>20</v>
      </c>
    </row>
    <row r="308" spans="1:5" ht="12.75" x14ac:dyDescent="0.2">
      <c r="A308" s="32" t="s">
        <v>896</v>
      </c>
      <c r="B308" s="86" t="s">
        <v>814</v>
      </c>
      <c r="C308" s="86">
        <v>5</v>
      </c>
      <c r="D308" s="186" t="s">
        <v>7</v>
      </c>
      <c r="E308" s="86" t="s">
        <v>279</v>
      </c>
    </row>
    <row r="309" spans="1:5" ht="12.75" x14ac:dyDescent="0.2">
      <c r="A309" s="32" t="s">
        <v>900</v>
      </c>
      <c r="B309" s="86" t="s">
        <v>687</v>
      </c>
      <c r="C309" s="86">
        <v>50</v>
      </c>
      <c r="D309" s="186" t="s">
        <v>297</v>
      </c>
      <c r="E309" s="86" t="s">
        <v>20</v>
      </c>
    </row>
    <row r="310" spans="1:5" ht="12.75" x14ac:dyDescent="0.2">
      <c r="A310" s="32" t="s">
        <v>901</v>
      </c>
      <c r="B310" s="86" t="s">
        <v>687</v>
      </c>
      <c r="C310" s="86">
        <v>15</v>
      </c>
      <c r="D310" s="186" t="s">
        <v>3</v>
      </c>
      <c r="E310" s="86" t="s">
        <v>20</v>
      </c>
    </row>
    <row r="311" spans="1:5" ht="12.75" x14ac:dyDescent="0.2">
      <c r="A311" s="32" t="s">
        <v>903</v>
      </c>
      <c r="B311" s="86" t="s">
        <v>687</v>
      </c>
      <c r="C311" s="86">
        <v>10</v>
      </c>
      <c r="D311" s="186" t="s">
        <v>115</v>
      </c>
      <c r="E311" s="86" t="s">
        <v>20</v>
      </c>
    </row>
    <row r="312" spans="1:5" ht="12.75" x14ac:dyDescent="0.2">
      <c r="A312" s="32" t="s">
        <v>911</v>
      </c>
      <c r="B312" s="86" t="s">
        <v>734</v>
      </c>
      <c r="C312" s="86">
        <v>53</v>
      </c>
      <c r="D312" s="186" t="s">
        <v>186</v>
      </c>
      <c r="E312" s="86" t="s">
        <v>37</v>
      </c>
    </row>
    <row r="313" spans="1:5" ht="12.75" x14ac:dyDescent="0.2">
      <c r="A313" s="32" t="s">
        <v>911</v>
      </c>
      <c r="B313" s="86" t="s">
        <v>814</v>
      </c>
      <c r="C313" s="86">
        <v>181</v>
      </c>
      <c r="D313" s="186" t="s">
        <v>186</v>
      </c>
      <c r="E313" s="86" t="s">
        <v>279</v>
      </c>
    </row>
    <row r="314" spans="1:5" ht="12.75" x14ac:dyDescent="0.2">
      <c r="A314" s="32" t="s">
        <v>905</v>
      </c>
      <c r="B314" s="86" t="s">
        <v>687</v>
      </c>
      <c r="C314" s="86">
        <v>585</v>
      </c>
      <c r="D314" s="186" t="s">
        <v>116</v>
      </c>
      <c r="E314" s="86" t="s">
        <v>20</v>
      </c>
    </row>
    <row r="315" spans="1:5" ht="12.75" x14ac:dyDescent="0.2">
      <c r="A315" s="32" t="s">
        <v>905</v>
      </c>
      <c r="B315" s="86" t="s">
        <v>705</v>
      </c>
      <c r="C315" s="86">
        <v>6</v>
      </c>
      <c r="D315" s="186" t="s">
        <v>116</v>
      </c>
      <c r="E315" s="86" t="s">
        <v>250</v>
      </c>
    </row>
    <row r="316" spans="1:5" ht="12.75" x14ac:dyDescent="0.2">
      <c r="A316" s="32" t="s">
        <v>905</v>
      </c>
      <c r="B316" s="86" t="s">
        <v>767</v>
      </c>
      <c r="C316" s="86">
        <v>9</v>
      </c>
      <c r="D316" s="186" t="s">
        <v>116</v>
      </c>
      <c r="E316" s="86" t="s">
        <v>268</v>
      </c>
    </row>
    <row r="317" spans="1:5" ht="12.75" x14ac:dyDescent="0.2">
      <c r="A317" s="32" t="s">
        <v>905</v>
      </c>
      <c r="B317" s="86" t="s">
        <v>800</v>
      </c>
      <c r="C317" s="86">
        <v>130</v>
      </c>
      <c r="D317" s="186" t="s">
        <v>116</v>
      </c>
      <c r="E317" s="86" t="s">
        <v>71</v>
      </c>
    </row>
    <row r="318" spans="1:5" ht="12.75" x14ac:dyDescent="0.2">
      <c r="A318" s="32" t="s">
        <v>906</v>
      </c>
      <c r="B318" s="86" t="s">
        <v>687</v>
      </c>
      <c r="C318" s="86">
        <v>15</v>
      </c>
      <c r="D318" s="186" t="s">
        <v>299</v>
      </c>
      <c r="E318" s="86" t="s">
        <v>20</v>
      </c>
    </row>
    <row r="319" spans="1:5" ht="12.75" x14ac:dyDescent="0.2">
      <c r="A319" s="32" t="s">
        <v>906</v>
      </c>
      <c r="B319" s="86" t="s">
        <v>734</v>
      </c>
      <c r="C319" s="86">
        <v>33</v>
      </c>
      <c r="D319" s="186" t="s">
        <v>299</v>
      </c>
      <c r="E319" s="86" t="s">
        <v>37</v>
      </c>
    </row>
    <row r="320" spans="1:5" ht="12.75" x14ac:dyDescent="0.2">
      <c r="A320" s="32" t="s">
        <v>906</v>
      </c>
      <c r="B320" s="86" t="s">
        <v>814</v>
      </c>
      <c r="C320" s="86">
        <v>5</v>
      </c>
      <c r="D320" s="186" t="s">
        <v>299</v>
      </c>
      <c r="E320" s="86" t="s">
        <v>279</v>
      </c>
    </row>
    <row r="321" spans="1:5" ht="12.75" x14ac:dyDescent="0.2">
      <c r="A321" s="32" t="s">
        <v>907</v>
      </c>
      <c r="B321" s="86" t="s">
        <v>734</v>
      </c>
      <c r="C321" s="86">
        <v>13</v>
      </c>
      <c r="D321" s="186" t="s">
        <v>300</v>
      </c>
      <c r="E321" s="86" t="s">
        <v>37</v>
      </c>
    </row>
    <row r="322" spans="1:5" ht="12.75" x14ac:dyDescent="0.2">
      <c r="A322" s="32" t="s">
        <v>908</v>
      </c>
      <c r="B322" s="86" t="s">
        <v>687</v>
      </c>
      <c r="C322" s="86">
        <v>250</v>
      </c>
      <c r="D322" s="186" t="s">
        <v>126</v>
      </c>
      <c r="E322" s="86" t="s">
        <v>20</v>
      </c>
    </row>
    <row r="323" spans="1:5" ht="12.75" x14ac:dyDescent="0.2">
      <c r="A323" s="32" t="s">
        <v>908</v>
      </c>
      <c r="B323" s="86" t="s">
        <v>734</v>
      </c>
      <c r="C323" s="86">
        <v>8</v>
      </c>
      <c r="D323" s="186" t="s">
        <v>126</v>
      </c>
      <c r="E323" s="86" t="s">
        <v>37</v>
      </c>
    </row>
    <row r="324" spans="1:5" ht="12.75" x14ac:dyDescent="0.2">
      <c r="A324" s="32" t="s">
        <v>908</v>
      </c>
      <c r="B324" s="86" t="s">
        <v>767</v>
      </c>
      <c r="C324" s="86">
        <v>5</v>
      </c>
      <c r="D324" s="186" t="s">
        <v>126</v>
      </c>
      <c r="E324" s="86" t="s">
        <v>268</v>
      </c>
    </row>
    <row r="325" spans="1:5" ht="12.75" x14ac:dyDescent="0.2">
      <c r="A325" s="32" t="s">
        <v>908</v>
      </c>
      <c r="B325" s="86" t="s">
        <v>814</v>
      </c>
      <c r="C325" s="86">
        <v>63</v>
      </c>
      <c r="D325" s="186" t="s">
        <v>126</v>
      </c>
      <c r="E325" s="86" t="s">
        <v>279</v>
      </c>
    </row>
    <row r="326" spans="1:5" ht="12.75" x14ac:dyDescent="0.2">
      <c r="A326" s="32" t="s">
        <v>910</v>
      </c>
      <c r="B326" s="86" t="s">
        <v>687</v>
      </c>
      <c r="C326" s="86">
        <v>90</v>
      </c>
      <c r="D326" s="186" t="s">
        <v>302</v>
      </c>
      <c r="E326" s="86" t="s">
        <v>20</v>
      </c>
    </row>
    <row r="327" spans="1:5" ht="12.75" x14ac:dyDescent="0.2">
      <c r="A327" s="32" t="s">
        <v>910</v>
      </c>
      <c r="B327" s="86" t="s">
        <v>767</v>
      </c>
      <c r="C327" s="86">
        <v>39</v>
      </c>
      <c r="D327" s="186" t="s">
        <v>302</v>
      </c>
      <c r="E327" s="86" t="s">
        <v>268</v>
      </c>
    </row>
    <row r="328" spans="1:5" ht="12.75" x14ac:dyDescent="0.2">
      <c r="A328" s="32" t="s">
        <v>910</v>
      </c>
      <c r="B328" s="86" t="s">
        <v>814</v>
      </c>
      <c r="C328" s="86">
        <v>5</v>
      </c>
      <c r="D328" s="186" t="s">
        <v>302</v>
      </c>
      <c r="E328" s="86" t="s">
        <v>279</v>
      </c>
    </row>
    <row r="329" spans="1:5" ht="25.5" customHeight="1" x14ac:dyDescent="0.2">
      <c r="A329" s="20" t="s">
        <v>1</v>
      </c>
      <c r="B329" s="20"/>
      <c r="C329" s="167">
        <v>50699</v>
      </c>
      <c r="D329" s="167"/>
      <c r="E329" s="167"/>
    </row>
    <row r="330" spans="1:5" x14ac:dyDescent="0.2">
      <c r="A330" s="187"/>
    </row>
  </sheetData>
  <autoFilter ref="A6:E329" xr:uid="{7DB9CBC6-C789-4A16-8365-A2B6CBAABA76}"/>
  <sortState xmlns:xlrd2="http://schemas.microsoft.com/office/spreadsheetml/2017/richdata2" ref="A7:E328">
    <sortCondition ref="A7:A328"/>
    <sortCondition ref="B7:B328"/>
  </sortState>
  <mergeCells count="2">
    <mergeCell ref="A1:E1"/>
    <mergeCell ref="A4:E4"/>
  </mergeCells>
  <conditionalFormatting sqref="C7:C328">
    <cfRule type="expression" dxfId="15" priority="4">
      <formula>MOD(ROW(),2)=0</formula>
    </cfRule>
  </conditionalFormatting>
  <conditionalFormatting sqref="D7:D101">
    <cfRule type="expression" dxfId="14" priority="6">
      <formula>MOD(ROW(),2)=0</formula>
    </cfRule>
  </conditionalFormatting>
  <conditionalFormatting sqref="E7:E101">
    <cfRule type="expression" dxfId="13" priority="5">
      <formula>MOD(ROW(),2)=0</formula>
    </cfRule>
  </conditionalFormatting>
  <conditionalFormatting sqref="D102:D328">
    <cfRule type="expression" dxfId="12" priority="3">
      <formula>MOD(ROW(),2)=0</formula>
    </cfRule>
  </conditionalFormatting>
  <conditionalFormatting sqref="E102:E328">
    <cfRule type="expression" dxfId="11" priority="2">
      <formula>MOD(ROW(),2)=0</formula>
    </cfRule>
  </conditionalFormatting>
  <conditionalFormatting sqref="A7:B328">
    <cfRule type="expression" dxfId="10" priority="1">
      <formula>MOD(ROW(),2)=0</formula>
    </cfRule>
  </conditionalFormatting>
  <hyperlinks>
    <hyperlink ref="C3" r:id="rId1" xr:uid="{4644987C-9118-49EB-9BAC-AC3F249EB1C7}"/>
  </hyperlinks>
  <printOptions horizontalCentered="1" gridLines="1"/>
  <pageMargins left="0.74803149606299202" right="0.74803149606299202" top="0.98425196850393704" bottom="0.98425196850393704" header="0.511811023622047" footer="0.511811023622047"/>
  <pageSetup paperSize="9" scale="93" fitToHeight="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8D537-A2B1-4FD2-8958-370AA46AFDC6}">
  <sheetPr>
    <tabColor theme="4" tint="0.79998168889431442"/>
    <pageSetUpPr fitToPage="1"/>
  </sheetPr>
  <dimension ref="A1:C3508"/>
  <sheetViews>
    <sheetView zoomScaleNormal="100" workbookViewId="0">
      <selection activeCell="A233" sqref="A233:L233"/>
    </sheetView>
  </sheetViews>
  <sheetFormatPr defaultColWidth="8.85546875" defaultRowHeight="11.25" x14ac:dyDescent="0.2"/>
  <cols>
    <col min="1" max="1" width="33.85546875" style="182" customWidth="1"/>
    <col min="2" max="2" width="16.140625" style="182" customWidth="1"/>
    <col min="3" max="3" width="13.85546875" style="182" customWidth="1"/>
    <col min="4" max="16384" width="8.85546875" style="182"/>
  </cols>
  <sheetData>
    <row r="1" spans="1:3" s="179" customFormat="1" ht="41.25" customHeight="1" x14ac:dyDescent="0.2">
      <c r="A1" s="409" t="s">
        <v>561</v>
      </c>
      <c r="B1" s="409"/>
      <c r="C1" s="409"/>
    </row>
    <row r="2" spans="1:3" s="6" customFormat="1" ht="12.75" x14ac:dyDescent="0.2">
      <c r="A2" s="3" t="s">
        <v>213</v>
      </c>
      <c r="B2" s="4"/>
      <c r="C2" s="63"/>
    </row>
    <row r="3" spans="1:3" s="6" customFormat="1" ht="12.75" x14ac:dyDescent="0.2">
      <c r="A3" s="7" t="s">
        <v>362</v>
      </c>
      <c r="B3" s="9" t="s">
        <v>363</v>
      </c>
      <c r="C3" s="63"/>
    </row>
    <row r="4" spans="1:3" ht="51.75" customHeight="1" x14ac:dyDescent="0.2">
      <c r="A4" s="412" t="s">
        <v>562</v>
      </c>
      <c r="B4" s="412"/>
      <c r="C4" s="412"/>
    </row>
    <row r="5" spans="1:3" ht="12.75" x14ac:dyDescent="0.2">
      <c r="A5" s="4"/>
      <c r="B5" s="4"/>
      <c r="C5" s="4"/>
    </row>
    <row r="6" spans="1:3" ht="54.75" customHeight="1" x14ac:dyDescent="0.2">
      <c r="A6" s="188" t="s">
        <v>405</v>
      </c>
      <c r="B6" s="189" t="s">
        <v>563</v>
      </c>
      <c r="C6" s="189" t="s">
        <v>532</v>
      </c>
    </row>
    <row r="7" spans="1:3" ht="13.15" customHeight="1" x14ac:dyDescent="0.2">
      <c r="A7" s="190" t="s">
        <v>635</v>
      </c>
      <c r="B7" s="86">
        <v>236166</v>
      </c>
      <c r="C7" s="191" t="s">
        <v>4</v>
      </c>
    </row>
    <row r="8" spans="1:3" ht="13.15" customHeight="1" x14ac:dyDescent="0.2">
      <c r="A8" s="32" t="s">
        <v>686</v>
      </c>
      <c r="B8" s="86">
        <v>38159</v>
      </c>
      <c r="C8" s="186" t="s">
        <v>130</v>
      </c>
    </row>
    <row r="9" spans="1:3" ht="13.15" customHeight="1" x14ac:dyDescent="0.2">
      <c r="A9" s="32" t="s">
        <v>690</v>
      </c>
      <c r="B9" s="86">
        <v>404628</v>
      </c>
      <c r="C9" s="186" t="s">
        <v>245</v>
      </c>
    </row>
    <row r="10" spans="1:3" ht="13.15" customHeight="1" x14ac:dyDescent="0.2">
      <c r="A10" s="32" t="s">
        <v>716</v>
      </c>
      <c r="B10" s="86">
        <v>1216942</v>
      </c>
      <c r="C10" s="186" t="s">
        <v>132</v>
      </c>
    </row>
    <row r="11" spans="1:3" ht="13.15" customHeight="1" x14ac:dyDescent="0.2">
      <c r="A11" s="32" t="s">
        <v>730</v>
      </c>
      <c r="B11" s="86">
        <v>1880000</v>
      </c>
      <c r="C11" s="186" t="s">
        <v>34</v>
      </c>
    </row>
    <row r="12" spans="1:3" ht="13.15" customHeight="1" x14ac:dyDescent="0.2">
      <c r="A12" s="32" t="s">
        <v>766</v>
      </c>
      <c r="B12" s="86">
        <v>30138</v>
      </c>
      <c r="C12" s="186" t="s">
        <v>53</v>
      </c>
    </row>
    <row r="13" spans="1:3" ht="13.15" customHeight="1" x14ac:dyDescent="0.2">
      <c r="A13" s="32" t="s">
        <v>785</v>
      </c>
      <c r="B13" s="86">
        <v>22376</v>
      </c>
      <c r="C13" s="186" t="s">
        <v>62</v>
      </c>
    </row>
    <row r="14" spans="1:3" ht="13.15" customHeight="1" x14ac:dyDescent="0.2">
      <c r="A14" s="32" t="s">
        <v>793</v>
      </c>
      <c r="B14" s="86">
        <v>64642</v>
      </c>
      <c r="C14" s="186" t="s">
        <v>150</v>
      </c>
    </row>
    <row r="15" spans="1:3" ht="13.15" customHeight="1" x14ac:dyDescent="0.2">
      <c r="A15" s="32" t="s">
        <v>808</v>
      </c>
      <c r="B15" s="86">
        <v>270502</v>
      </c>
      <c r="C15" s="186" t="s">
        <v>133</v>
      </c>
    </row>
    <row r="16" spans="1:3" ht="13.15" customHeight="1" x14ac:dyDescent="0.2">
      <c r="A16" s="32" t="s">
        <v>809</v>
      </c>
      <c r="B16" s="86">
        <v>325206</v>
      </c>
      <c r="C16" s="186" t="s">
        <v>277</v>
      </c>
    </row>
    <row r="17" spans="1:3" ht="13.15" customHeight="1" x14ac:dyDescent="0.2">
      <c r="A17" s="32" t="s">
        <v>821</v>
      </c>
      <c r="B17" s="86">
        <v>139622</v>
      </c>
      <c r="C17" s="186" t="s">
        <v>281</v>
      </c>
    </row>
    <row r="18" spans="1:3" ht="13.15" customHeight="1" x14ac:dyDescent="0.2">
      <c r="A18" s="32" t="s">
        <v>826</v>
      </c>
      <c r="B18" s="86">
        <v>98898</v>
      </c>
      <c r="C18" s="191" t="s">
        <v>84</v>
      </c>
    </row>
    <row r="19" spans="1:3" ht="13.15" customHeight="1" x14ac:dyDescent="0.2">
      <c r="A19" s="32" t="s">
        <v>832</v>
      </c>
      <c r="B19" s="86">
        <v>118120</v>
      </c>
      <c r="C19" s="186" t="s">
        <v>284</v>
      </c>
    </row>
    <row r="20" spans="1:3" ht="13.15" customHeight="1" x14ac:dyDescent="0.2">
      <c r="A20" s="32" t="s">
        <v>861</v>
      </c>
      <c r="B20" s="86">
        <v>191</v>
      </c>
      <c r="C20" s="186" t="s">
        <v>99</v>
      </c>
    </row>
    <row r="21" spans="1:3" ht="13.15" customHeight="1" x14ac:dyDescent="0.2">
      <c r="A21" s="32" t="s">
        <v>869</v>
      </c>
      <c r="B21" s="86">
        <v>607256</v>
      </c>
      <c r="C21" s="186" t="s">
        <v>141</v>
      </c>
    </row>
    <row r="22" spans="1:3" ht="13.15" customHeight="1" x14ac:dyDescent="0.2">
      <c r="A22" s="32" t="s">
        <v>873</v>
      </c>
      <c r="B22" s="86">
        <v>227</v>
      </c>
      <c r="C22" s="186" t="s">
        <v>64</v>
      </c>
    </row>
    <row r="23" spans="1:3" ht="13.15" customHeight="1" x14ac:dyDescent="0.2">
      <c r="A23" s="32" t="s">
        <v>881</v>
      </c>
      <c r="B23" s="86">
        <v>255093</v>
      </c>
      <c r="C23" s="186" t="s">
        <v>105</v>
      </c>
    </row>
    <row r="24" spans="1:3" ht="25.5" customHeight="1" x14ac:dyDescent="0.2">
      <c r="A24" s="192" t="s">
        <v>1</v>
      </c>
      <c r="B24" s="193">
        <v>5708166</v>
      </c>
      <c r="C24" s="167"/>
    </row>
    <row r="25" spans="1:3" x14ac:dyDescent="0.2">
      <c r="A25" s="187"/>
    </row>
    <row r="26" spans="1:3" x14ac:dyDescent="0.2">
      <c r="A26" s="187"/>
    </row>
    <row r="27" spans="1:3" x14ac:dyDescent="0.2">
      <c r="A27" s="187"/>
    </row>
    <row r="28" spans="1:3" x14ac:dyDescent="0.2">
      <c r="A28" s="187"/>
    </row>
    <row r="29" spans="1:3" x14ac:dyDescent="0.2">
      <c r="A29" s="187"/>
    </row>
    <row r="30" spans="1:3" x14ac:dyDescent="0.2">
      <c r="A30" s="187"/>
    </row>
    <row r="31" spans="1:3" x14ac:dyDescent="0.2">
      <c r="A31" s="187"/>
    </row>
    <row r="32" spans="1:3" x14ac:dyDescent="0.2">
      <c r="A32" s="187"/>
    </row>
    <row r="33" spans="1:1" x14ac:dyDescent="0.2">
      <c r="A33" s="187"/>
    </row>
    <row r="34" spans="1:1" x14ac:dyDescent="0.2">
      <c r="A34" s="187"/>
    </row>
    <row r="35" spans="1:1" x14ac:dyDescent="0.2">
      <c r="A35" s="187"/>
    </row>
    <row r="36" spans="1:1" x14ac:dyDescent="0.2">
      <c r="A36" s="187"/>
    </row>
    <row r="37" spans="1:1" x14ac:dyDescent="0.2">
      <c r="A37" s="187"/>
    </row>
    <row r="38" spans="1:1" x14ac:dyDescent="0.2">
      <c r="A38" s="187"/>
    </row>
    <row r="39" spans="1:1" x14ac:dyDescent="0.2">
      <c r="A39" s="187"/>
    </row>
    <row r="40" spans="1:1" x14ac:dyDescent="0.2">
      <c r="A40" s="187"/>
    </row>
    <row r="41" spans="1:1" x14ac:dyDescent="0.2">
      <c r="A41" s="187"/>
    </row>
    <row r="42" spans="1:1" x14ac:dyDescent="0.2">
      <c r="A42" s="187"/>
    </row>
    <row r="43" spans="1:1" x14ac:dyDescent="0.2">
      <c r="A43" s="187"/>
    </row>
    <row r="44" spans="1:1" x14ac:dyDescent="0.2">
      <c r="A44" s="187"/>
    </row>
    <row r="45" spans="1:1" x14ac:dyDescent="0.2">
      <c r="A45" s="187"/>
    </row>
    <row r="46" spans="1:1" x14ac:dyDescent="0.2">
      <c r="A46" s="187"/>
    </row>
    <row r="47" spans="1:1" x14ac:dyDescent="0.2">
      <c r="A47" s="187"/>
    </row>
    <row r="48" spans="1:1" x14ac:dyDescent="0.2">
      <c r="A48" s="187"/>
    </row>
    <row r="49" spans="1:1" x14ac:dyDescent="0.2">
      <c r="A49" s="187"/>
    </row>
    <row r="50" spans="1:1" x14ac:dyDescent="0.2">
      <c r="A50" s="187"/>
    </row>
    <row r="51" spans="1:1" x14ac:dyDescent="0.2">
      <c r="A51" s="187"/>
    </row>
    <row r="52" spans="1:1" x14ac:dyDescent="0.2">
      <c r="A52" s="187"/>
    </row>
    <row r="53" spans="1:1" x14ac:dyDescent="0.2">
      <c r="A53" s="187"/>
    </row>
    <row r="54" spans="1:1" x14ac:dyDescent="0.2">
      <c r="A54" s="187"/>
    </row>
    <row r="55" spans="1:1" x14ac:dyDescent="0.2">
      <c r="A55" s="187"/>
    </row>
    <row r="56" spans="1:1" x14ac:dyDescent="0.2">
      <c r="A56" s="187"/>
    </row>
    <row r="57" spans="1:1" x14ac:dyDescent="0.2">
      <c r="A57" s="187"/>
    </row>
    <row r="58" spans="1:1" x14ac:dyDescent="0.2">
      <c r="A58" s="187"/>
    </row>
    <row r="59" spans="1:1" x14ac:dyDescent="0.2">
      <c r="A59" s="187"/>
    </row>
    <row r="60" spans="1:1" x14ac:dyDescent="0.2">
      <c r="A60" s="187"/>
    </row>
    <row r="61" spans="1:1" x14ac:dyDescent="0.2">
      <c r="A61" s="187"/>
    </row>
    <row r="62" spans="1:1" x14ac:dyDescent="0.2">
      <c r="A62" s="187"/>
    </row>
    <row r="63" spans="1:1" x14ac:dyDescent="0.2">
      <c r="A63" s="187"/>
    </row>
    <row r="64" spans="1:1" x14ac:dyDescent="0.2">
      <c r="A64" s="187"/>
    </row>
    <row r="65" spans="1:1" x14ac:dyDescent="0.2">
      <c r="A65" s="187"/>
    </row>
    <row r="66" spans="1:1" x14ac:dyDescent="0.2">
      <c r="A66" s="187"/>
    </row>
    <row r="67" spans="1:1" x14ac:dyDescent="0.2">
      <c r="A67" s="187"/>
    </row>
    <row r="68" spans="1:1" x14ac:dyDescent="0.2">
      <c r="A68" s="187"/>
    </row>
    <row r="69" spans="1:1" x14ac:dyDescent="0.2">
      <c r="A69" s="187"/>
    </row>
    <row r="70" spans="1:1" x14ac:dyDescent="0.2">
      <c r="A70" s="187"/>
    </row>
    <row r="71" spans="1:1" x14ac:dyDescent="0.2">
      <c r="A71" s="187"/>
    </row>
    <row r="72" spans="1:1" x14ac:dyDescent="0.2">
      <c r="A72" s="187"/>
    </row>
    <row r="73" spans="1:1" x14ac:dyDescent="0.2">
      <c r="A73" s="187"/>
    </row>
    <row r="74" spans="1:1" x14ac:dyDescent="0.2">
      <c r="A74" s="187"/>
    </row>
    <row r="75" spans="1:1" x14ac:dyDescent="0.2">
      <c r="A75" s="187"/>
    </row>
    <row r="76" spans="1:1" x14ac:dyDescent="0.2">
      <c r="A76" s="187"/>
    </row>
    <row r="77" spans="1:1" x14ac:dyDescent="0.2">
      <c r="A77" s="187"/>
    </row>
    <row r="78" spans="1:1" x14ac:dyDescent="0.2">
      <c r="A78" s="187"/>
    </row>
    <row r="79" spans="1:1" x14ac:dyDescent="0.2">
      <c r="A79" s="187"/>
    </row>
    <row r="80" spans="1:1" x14ac:dyDescent="0.2">
      <c r="A80" s="187"/>
    </row>
    <row r="81" spans="1:1" x14ac:dyDescent="0.2">
      <c r="A81" s="187"/>
    </row>
    <row r="82" spans="1:1" x14ac:dyDescent="0.2">
      <c r="A82" s="187"/>
    </row>
    <row r="83" spans="1:1" x14ac:dyDescent="0.2">
      <c r="A83" s="187"/>
    </row>
    <row r="84" spans="1:1" x14ac:dyDescent="0.2">
      <c r="A84" s="187"/>
    </row>
    <row r="85" spans="1:1" x14ac:dyDescent="0.2">
      <c r="A85" s="187"/>
    </row>
    <row r="86" spans="1:1" x14ac:dyDescent="0.2">
      <c r="A86" s="187"/>
    </row>
    <row r="87" spans="1:1" x14ac:dyDescent="0.2">
      <c r="A87" s="187"/>
    </row>
    <row r="88" spans="1:1" x14ac:dyDescent="0.2">
      <c r="A88" s="187"/>
    </row>
    <row r="89" spans="1:1" x14ac:dyDescent="0.2">
      <c r="A89" s="187"/>
    </row>
    <row r="90" spans="1:1" x14ac:dyDescent="0.2">
      <c r="A90" s="187"/>
    </row>
    <row r="91" spans="1:1" x14ac:dyDescent="0.2">
      <c r="A91" s="187"/>
    </row>
    <row r="92" spans="1:1" x14ac:dyDescent="0.2">
      <c r="A92" s="187"/>
    </row>
    <row r="93" spans="1:1" x14ac:dyDescent="0.2">
      <c r="A93" s="187"/>
    </row>
    <row r="94" spans="1:1" x14ac:dyDescent="0.2">
      <c r="A94" s="187"/>
    </row>
    <row r="95" spans="1:1" x14ac:dyDescent="0.2">
      <c r="A95" s="187"/>
    </row>
    <row r="96" spans="1:1" x14ac:dyDescent="0.2">
      <c r="A96" s="187"/>
    </row>
    <row r="97" spans="1:1" x14ac:dyDescent="0.2">
      <c r="A97" s="187"/>
    </row>
    <row r="98" spans="1:1" x14ac:dyDescent="0.2">
      <c r="A98" s="187"/>
    </row>
    <row r="99" spans="1:1" x14ac:dyDescent="0.2">
      <c r="A99" s="187"/>
    </row>
    <row r="100" spans="1:1" x14ac:dyDescent="0.2">
      <c r="A100" s="187"/>
    </row>
    <row r="101" spans="1:1" x14ac:dyDescent="0.2">
      <c r="A101" s="187"/>
    </row>
    <row r="102" spans="1:1" x14ac:dyDescent="0.2">
      <c r="A102" s="187"/>
    </row>
    <row r="103" spans="1:1" x14ac:dyDescent="0.2">
      <c r="A103" s="187"/>
    </row>
    <row r="104" spans="1:1" x14ac:dyDescent="0.2">
      <c r="A104" s="187"/>
    </row>
    <row r="105" spans="1:1" x14ac:dyDescent="0.2">
      <c r="A105" s="187"/>
    </row>
    <row r="106" spans="1:1" x14ac:dyDescent="0.2">
      <c r="A106" s="187"/>
    </row>
    <row r="107" spans="1:1" x14ac:dyDescent="0.2">
      <c r="A107" s="187"/>
    </row>
    <row r="108" spans="1:1" x14ac:dyDescent="0.2">
      <c r="A108" s="187"/>
    </row>
    <row r="109" spans="1:1" x14ac:dyDescent="0.2">
      <c r="A109" s="187"/>
    </row>
    <row r="110" spans="1:1" x14ac:dyDescent="0.2">
      <c r="A110" s="187"/>
    </row>
    <row r="111" spans="1:1" x14ac:dyDescent="0.2">
      <c r="A111" s="187"/>
    </row>
    <row r="112" spans="1:1" x14ac:dyDescent="0.2">
      <c r="A112" s="187"/>
    </row>
    <row r="113" spans="1:1" x14ac:dyDescent="0.2">
      <c r="A113" s="187"/>
    </row>
    <row r="114" spans="1:1" x14ac:dyDescent="0.2">
      <c r="A114" s="187"/>
    </row>
    <row r="115" spans="1:1" x14ac:dyDescent="0.2">
      <c r="A115" s="187"/>
    </row>
    <row r="116" spans="1:1" x14ac:dyDescent="0.2">
      <c r="A116" s="187"/>
    </row>
    <row r="117" spans="1:1" x14ac:dyDescent="0.2">
      <c r="A117" s="187"/>
    </row>
    <row r="118" spans="1:1" x14ac:dyDescent="0.2">
      <c r="A118" s="187"/>
    </row>
    <row r="119" spans="1:1" x14ac:dyDescent="0.2">
      <c r="A119" s="187"/>
    </row>
    <row r="120" spans="1:1" x14ac:dyDescent="0.2">
      <c r="A120" s="187"/>
    </row>
    <row r="121" spans="1:1" x14ac:dyDescent="0.2">
      <c r="A121" s="187"/>
    </row>
    <row r="122" spans="1:1" x14ac:dyDescent="0.2">
      <c r="A122" s="187"/>
    </row>
    <row r="123" spans="1:1" x14ac:dyDescent="0.2">
      <c r="A123" s="187"/>
    </row>
    <row r="124" spans="1:1" x14ac:dyDescent="0.2">
      <c r="A124" s="187"/>
    </row>
    <row r="125" spans="1:1" x14ac:dyDescent="0.2">
      <c r="A125" s="187"/>
    </row>
    <row r="126" spans="1:1" x14ac:dyDescent="0.2">
      <c r="A126" s="187"/>
    </row>
    <row r="127" spans="1:1" x14ac:dyDescent="0.2">
      <c r="A127" s="187"/>
    </row>
    <row r="128" spans="1:1" x14ac:dyDescent="0.2">
      <c r="A128" s="187"/>
    </row>
    <row r="129" spans="1:1" x14ac:dyDescent="0.2">
      <c r="A129" s="187"/>
    </row>
    <row r="130" spans="1:1" x14ac:dyDescent="0.2">
      <c r="A130" s="187"/>
    </row>
    <row r="131" spans="1:1" x14ac:dyDescent="0.2">
      <c r="A131" s="187"/>
    </row>
    <row r="132" spans="1:1" x14ac:dyDescent="0.2">
      <c r="A132" s="187"/>
    </row>
    <row r="133" spans="1:1" x14ac:dyDescent="0.2">
      <c r="A133" s="187"/>
    </row>
    <row r="134" spans="1:1" x14ac:dyDescent="0.2">
      <c r="A134" s="187"/>
    </row>
    <row r="135" spans="1:1" x14ac:dyDescent="0.2">
      <c r="A135" s="187"/>
    </row>
    <row r="136" spans="1:1" x14ac:dyDescent="0.2">
      <c r="A136" s="187"/>
    </row>
    <row r="137" spans="1:1" x14ac:dyDescent="0.2">
      <c r="A137" s="187"/>
    </row>
    <row r="138" spans="1:1" x14ac:dyDescent="0.2">
      <c r="A138" s="187"/>
    </row>
    <row r="139" spans="1:1" x14ac:dyDescent="0.2">
      <c r="A139" s="187"/>
    </row>
    <row r="140" spans="1:1" x14ac:dyDescent="0.2">
      <c r="A140" s="187"/>
    </row>
    <row r="141" spans="1:1" x14ac:dyDescent="0.2">
      <c r="A141" s="187"/>
    </row>
    <row r="142" spans="1:1" x14ac:dyDescent="0.2">
      <c r="A142" s="187"/>
    </row>
    <row r="143" spans="1:1" x14ac:dyDescent="0.2">
      <c r="A143" s="187"/>
    </row>
    <row r="144" spans="1:1" x14ac:dyDescent="0.2">
      <c r="A144" s="187"/>
    </row>
    <row r="145" spans="1:1" x14ac:dyDescent="0.2">
      <c r="A145" s="187"/>
    </row>
    <row r="146" spans="1:1" x14ac:dyDescent="0.2">
      <c r="A146" s="187"/>
    </row>
    <row r="147" spans="1:1" x14ac:dyDescent="0.2">
      <c r="A147" s="187"/>
    </row>
    <row r="148" spans="1:1" x14ac:dyDescent="0.2">
      <c r="A148" s="187"/>
    </row>
    <row r="149" spans="1:1" x14ac:dyDescent="0.2">
      <c r="A149" s="187"/>
    </row>
    <row r="150" spans="1:1" x14ac:dyDescent="0.2">
      <c r="A150" s="187"/>
    </row>
    <row r="151" spans="1:1" x14ac:dyDescent="0.2">
      <c r="A151" s="187"/>
    </row>
    <row r="152" spans="1:1" x14ac:dyDescent="0.2">
      <c r="A152" s="187"/>
    </row>
    <row r="153" spans="1:1" x14ac:dyDescent="0.2">
      <c r="A153" s="187"/>
    </row>
    <row r="154" spans="1:1" x14ac:dyDescent="0.2">
      <c r="A154" s="187"/>
    </row>
    <row r="155" spans="1:1" x14ac:dyDescent="0.2">
      <c r="A155" s="187"/>
    </row>
    <row r="156" spans="1:1" x14ac:dyDescent="0.2">
      <c r="A156" s="187"/>
    </row>
    <row r="157" spans="1:1" x14ac:dyDescent="0.2">
      <c r="A157" s="187"/>
    </row>
    <row r="158" spans="1:1" x14ac:dyDescent="0.2">
      <c r="A158" s="187"/>
    </row>
    <row r="159" spans="1:1" x14ac:dyDescent="0.2">
      <c r="A159" s="187"/>
    </row>
    <row r="160" spans="1:1" x14ac:dyDescent="0.2">
      <c r="A160" s="187"/>
    </row>
    <row r="161" spans="1:1" x14ac:dyDescent="0.2">
      <c r="A161" s="187"/>
    </row>
    <row r="162" spans="1:1" x14ac:dyDescent="0.2">
      <c r="A162" s="187"/>
    </row>
    <row r="163" spans="1:1" x14ac:dyDescent="0.2">
      <c r="A163" s="187"/>
    </row>
    <row r="164" spans="1:1" x14ac:dyDescent="0.2">
      <c r="A164" s="187"/>
    </row>
    <row r="165" spans="1:1" x14ac:dyDescent="0.2">
      <c r="A165" s="187"/>
    </row>
    <row r="166" spans="1:1" x14ac:dyDescent="0.2">
      <c r="A166" s="187"/>
    </row>
    <row r="167" spans="1:1" x14ac:dyDescent="0.2">
      <c r="A167" s="187"/>
    </row>
    <row r="168" spans="1:1" x14ac:dyDescent="0.2">
      <c r="A168" s="187"/>
    </row>
    <row r="169" spans="1:1" x14ac:dyDescent="0.2">
      <c r="A169" s="187"/>
    </row>
    <row r="170" spans="1:1" x14ac:dyDescent="0.2">
      <c r="A170" s="187"/>
    </row>
    <row r="171" spans="1:1" x14ac:dyDescent="0.2">
      <c r="A171" s="187"/>
    </row>
    <row r="172" spans="1:1" x14ac:dyDescent="0.2">
      <c r="A172" s="187"/>
    </row>
    <row r="173" spans="1:1" x14ac:dyDescent="0.2">
      <c r="A173" s="187"/>
    </row>
    <row r="174" spans="1:1" x14ac:dyDescent="0.2">
      <c r="A174" s="187"/>
    </row>
    <row r="175" spans="1:1" x14ac:dyDescent="0.2">
      <c r="A175" s="187"/>
    </row>
    <row r="176" spans="1:1" x14ac:dyDescent="0.2">
      <c r="A176" s="187"/>
    </row>
    <row r="177" spans="1:1" x14ac:dyDescent="0.2">
      <c r="A177" s="187"/>
    </row>
    <row r="178" spans="1:1" x14ac:dyDescent="0.2">
      <c r="A178" s="187"/>
    </row>
    <row r="179" spans="1:1" x14ac:dyDescent="0.2">
      <c r="A179" s="187"/>
    </row>
    <row r="180" spans="1:1" x14ac:dyDescent="0.2">
      <c r="A180" s="187"/>
    </row>
    <row r="181" spans="1:1" x14ac:dyDescent="0.2">
      <c r="A181" s="187"/>
    </row>
    <row r="182" spans="1:1" x14ac:dyDescent="0.2">
      <c r="A182" s="187"/>
    </row>
    <row r="183" spans="1:1" x14ac:dyDescent="0.2">
      <c r="A183" s="187"/>
    </row>
    <row r="184" spans="1:1" x14ac:dyDescent="0.2">
      <c r="A184" s="187"/>
    </row>
    <row r="185" spans="1:1" x14ac:dyDescent="0.2">
      <c r="A185" s="187"/>
    </row>
    <row r="186" spans="1:1" x14ac:dyDescent="0.2">
      <c r="A186" s="187"/>
    </row>
    <row r="187" spans="1:1" x14ac:dyDescent="0.2">
      <c r="A187" s="187"/>
    </row>
    <row r="188" spans="1:1" x14ac:dyDescent="0.2">
      <c r="A188" s="187"/>
    </row>
    <row r="189" spans="1:1" x14ac:dyDescent="0.2">
      <c r="A189" s="187"/>
    </row>
    <row r="190" spans="1:1" x14ac:dyDescent="0.2">
      <c r="A190" s="187"/>
    </row>
    <row r="191" spans="1:1" x14ac:dyDescent="0.2">
      <c r="A191" s="187"/>
    </row>
    <row r="192" spans="1:1" x14ac:dyDescent="0.2">
      <c r="A192" s="187"/>
    </row>
    <row r="193" spans="1:1" x14ac:dyDescent="0.2">
      <c r="A193" s="187"/>
    </row>
    <row r="194" spans="1:1" x14ac:dyDescent="0.2">
      <c r="A194" s="187"/>
    </row>
    <row r="195" spans="1:1" x14ac:dyDescent="0.2">
      <c r="A195" s="187"/>
    </row>
    <row r="196" spans="1:1" x14ac:dyDescent="0.2">
      <c r="A196" s="187"/>
    </row>
    <row r="197" spans="1:1" x14ac:dyDescent="0.2">
      <c r="A197" s="187"/>
    </row>
    <row r="198" spans="1:1" x14ac:dyDescent="0.2">
      <c r="A198" s="187"/>
    </row>
    <row r="199" spans="1:1" x14ac:dyDescent="0.2">
      <c r="A199" s="187"/>
    </row>
    <row r="200" spans="1:1" x14ac:dyDescent="0.2">
      <c r="A200" s="187"/>
    </row>
    <row r="201" spans="1:1" x14ac:dyDescent="0.2">
      <c r="A201" s="187"/>
    </row>
    <row r="202" spans="1:1" x14ac:dyDescent="0.2">
      <c r="A202" s="187"/>
    </row>
    <row r="203" spans="1:1" x14ac:dyDescent="0.2">
      <c r="A203" s="187"/>
    </row>
    <row r="204" spans="1:1" x14ac:dyDescent="0.2">
      <c r="A204" s="187"/>
    </row>
    <row r="205" spans="1:1" x14ac:dyDescent="0.2">
      <c r="A205" s="187"/>
    </row>
    <row r="206" spans="1:1" x14ac:dyDescent="0.2">
      <c r="A206" s="187"/>
    </row>
    <row r="207" spans="1:1" x14ac:dyDescent="0.2">
      <c r="A207" s="187"/>
    </row>
    <row r="208" spans="1:1" x14ac:dyDescent="0.2">
      <c r="A208" s="187"/>
    </row>
    <row r="209" spans="1:1" x14ac:dyDescent="0.2">
      <c r="A209" s="187"/>
    </row>
    <row r="210" spans="1:1" x14ac:dyDescent="0.2">
      <c r="A210" s="187"/>
    </row>
    <row r="211" spans="1:1" x14ac:dyDescent="0.2">
      <c r="A211" s="187"/>
    </row>
    <row r="212" spans="1:1" x14ac:dyDescent="0.2">
      <c r="A212" s="187"/>
    </row>
    <row r="213" spans="1:1" x14ac:dyDescent="0.2">
      <c r="A213" s="187"/>
    </row>
    <row r="214" spans="1:1" x14ac:dyDescent="0.2">
      <c r="A214" s="187"/>
    </row>
    <row r="215" spans="1:1" x14ac:dyDescent="0.2">
      <c r="A215" s="187"/>
    </row>
    <row r="216" spans="1:1" x14ac:dyDescent="0.2">
      <c r="A216" s="187"/>
    </row>
    <row r="217" spans="1:1" x14ac:dyDescent="0.2">
      <c r="A217" s="187"/>
    </row>
    <row r="218" spans="1:1" x14ac:dyDescent="0.2">
      <c r="A218" s="187"/>
    </row>
    <row r="219" spans="1:1" x14ac:dyDescent="0.2">
      <c r="A219" s="187"/>
    </row>
    <row r="220" spans="1:1" x14ac:dyDescent="0.2">
      <c r="A220" s="187"/>
    </row>
    <row r="221" spans="1:1" x14ac:dyDescent="0.2">
      <c r="A221" s="187"/>
    </row>
    <row r="222" spans="1:1" x14ac:dyDescent="0.2">
      <c r="A222" s="187"/>
    </row>
    <row r="223" spans="1:1" x14ac:dyDescent="0.2">
      <c r="A223" s="187"/>
    </row>
    <row r="224" spans="1:1" x14ac:dyDescent="0.2">
      <c r="A224" s="187"/>
    </row>
    <row r="225" spans="1:1" x14ac:dyDescent="0.2">
      <c r="A225" s="187"/>
    </row>
    <row r="226" spans="1:1" x14ac:dyDescent="0.2">
      <c r="A226" s="187"/>
    </row>
    <row r="227" spans="1:1" x14ac:dyDescent="0.2">
      <c r="A227" s="187"/>
    </row>
    <row r="228" spans="1:1" x14ac:dyDescent="0.2">
      <c r="A228" s="187"/>
    </row>
    <row r="229" spans="1:1" x14ac:dyDescent="0.2">
      <c r="A229" s="187"/>
    </row>
    <row r="230" spans="1:1" x14ac:dyDescent="0.2">
      <c r="A230" s="187"/>
    </row>
    <row r="231" spans="1:1" x14ac:dyDescent="0.2">
      <c r="A231" s="187"/>
    </row>
    <row r="232" spans="1:1" x14ac:dyDescent="0.2">
      <c r="A232" s="187"/>
    </row>
    <row r="233" spans="1:1" x14ac:dyDescent="0.2">
      <c r="A233" s="187"/>
    </row>
    <row r="234" spans="1:1" x14ac:dyDescent="0.2">
      <c r="A234" s="187"/>
    </row>
    <row r="235" spans="1:1" x14ac:dyDescent="0.2">
      <c r="A235" s="187"/>
    </row>
    <row r="236" spans="1:1" x14ac:dyDescent="0.2">
      <c r="A236" s="187"/>
    </row>
    <row r="237" spans="1:1" x14ac:dyDescent="0.2">
      <c r="A237" s="187"/>
    </row>
    <row r="238" spans="1:1" x14ac:dyDescent="0.2">
      <c r="A238" s="187"/>
    </row>
    <row r="239" spans="1:1" x14ac:dyDescent="0.2">
      <c r="A239" s="187"/>
    </row>
    <row r="240" spans="1:1" x14ac:dyDescent="0.2">
      <c r="A240" s="187"/>
    </row>
    <row r="241" spans="1:1" x14ac:dyDescent="0.2">
      <c r="A241" s="187"/>
    </row>
    <row r="242" spans="1:1" x14ac:dyDescent="0.2">
      <c r="A242" s="187"/>
    </row>
    <row r="243" spans="1:1" x14ac:dyDescent="0.2">
      <c r="A243" s="187"/>
    </row>
    <row r="244" spans="1:1" x14ac:dyDescent="0.2">
      <c r="A244" s="187"/>
    </row>
    <row r="245" spans="1:1" x14ac:dyDescent="0.2">
      <c r="A245" s="187"/>
    </row>
    <row r="246" spans="1:1" x14ac:dyDescent="0.2">
      <c r="A246" s="187"/>
    </row>
    <row r="247" spans="1:1" x14ac:dyDescent="0.2">
      <c r="A247" s="187"/>
    </row>
    <row r="248" spans="1:1" x14ac:dyDescent="0.2">
      <c r="A248" s="187"/>
    </row>
    <row r="249" spans="1:1" x14ac:dyDescent="0.2">
      <c r="A249" s="187"/>
    </row>
    <row r="250" spans="1:1" x14ac:dyDescent="0.2">
      <c r="A250" s="187"/>
    </row>
    <row r="251" spans="1:1" x14ac:dyDescent="0.2">
      <c r="A251" s="187"/>
    </row>
    <row r="252" spans="1:1" x14ac:dyDescent="0.2">
      <c r="A252" s="187"/>
    </row>
    <row r="253" spans="1:1" x14ac:dyDescent="0.2">
      <c r="A253" s="187"/>
    </row>
    <row r="254" spans="1:1" x14ac:dyDescent="0.2">
      <c r="A254" s="187"/>
    </row>
    <row r="255" spans="1:1" x14ac:dyDescent="0.2">
      <c r="A255" s="187"/>
    </row>
    <row r="256" spans="1:1" x14ac:dyDescent="0.2">
      <c r="A256" s="187"/>
    </row>
    <row r="257" spans="1:1" x14ac:dyDescent="0.2">
      <c r="A257" s="187"/>
    </row>
    <row r="258" spans="1:1" x14ac:dyDescent="0.2">
      <c r="A258" s="187"/>
    </row>
    <row r="259" spans="1:1" x14ac:dyDescent="0.2">
      <c r="A259" s="187"/>
    </row>
    <row r="260" spans="1:1" x14ac:dyDescent="0.2">
      <c r="A260" s="187"/>
    </row>
    <row r="261" spans="1:1" x14ac:dyDescent="0.2">
      <c r="A261" s="187"/>
    </row>
    <row r="262" spans="1:1" x14ac:dyDescent="0.2">
      <c r="A262" s="187"/>
    </row>
    <row r="263" spans="1:1" x14ac:dyDescent="0.2">
      <c r="A263" s="187"/>
    </row>
    <row r="264" spans="1:1" x14ac:dyDescent="0.2">
      <c r="A264" s="187"/>
    </row>
    <row r="265" spans="1:1" x14ac:dyDescent="0.2">
      <c r="A265" s="187"/>
    </row>
    <row r="266" spans="1:1" x14ac:dyDescent="0.2">
      <c r="A266" s="187"/>
    </row>
    <row r="267" spans="1:1" x14ac:dyDescent="0.2">
      <c r="A267" s="187"/>
    </row>
    <row r="268" spans="1:1" x14ac:dyDescent="0.2">
      <c r="A268" s="187"/>
    </row>
    <row r="269" spans="1:1" x14ac:dyDescent="0.2">
      <c r="A269" s="187"/>
    </row>
    <row r="270" spans="1:1" x14ac:dyDescent="0.2">
      <c r="A270" s="187"/>
    </row>
    <row r="271" spans="1:1" x14ac:dyDescent="0.2">
      <c r="A271" s="187"/>
    </row>
    <row r="272" spans="1:1" x14ac:dyDescent="0.2">
      <c r="A272" s="187"/>
    </row>
    <row r="273" spans="1:1" x14ac:dyDescent="0.2">
      <c r="A273" s="187"/>
    </row>
    <row r="274" spans="1:1" x14ac:dyDescent="0.2">
      <c r="A274" s="187"/>
    </row>
    <row r="275" spans="1:1" x14ac:dyDescent="0.2">
      <c r="A275" s="187"/>
    </row>
    <row r="276" spans="1:1" x14ac:dyDescent="0.2">
      <c r="A276" s="187"/>
    </row>
    <row r="277" spans="1:1" x14ac:dyDescent="0.2">
      <c r="A277" s="187"/>
    </row>
    <row r="278" spans="1:1" x14ac:dyDescent="0.2">
      <c r="A278" s="187"/>
    </row>
    <row r="279" spans="1:1" x14ac:dyDescent="0.2">
      <c r="A279" s="187"/>
    </row>
    <row r="280" spans="1:1" x14ac:dyDescent="0.2">
      <c r="A280" s="187"/>
    </row>
    <row r="281" spans="1:1" x14ac:dyDescent="0.2">
      <c r="A281" s="187"/>
    </row>
    <row r="282" spans="1:1" x14ac:dyDescent="0.2">
      <c r="A282" s="187"/>
    </row>
    <row r="283" spans="1:1" x14ac:dyDescent="0.2">
      <c r="A283" s="187"/>
    </row>
    <row r="284" spans="1:1" x14ac:dyDescent="0.2">
      <c r="A284" s="187"/>
    </row>
    <row r="285" spans="1:1" x14ac:dyDescent="0.2">
      <c r="A285" s="187"/>
    </row>
    <row r="286" spans="1:1" x14ac:dyDescent="0.2">
      <c r="A286" s="187"/>
    </row>
    <row r="287" spans="1:1" x14ac:dyDescent="0.2">
      <c r="A287" s="187"/>
    </row>
    <row r="288" spans="1:1" x14ac:dyDescent="0.2">
      <c r="A288" s="187"/>
    </row>
    <row r="289" spans="1:1" x14ac:dyDescent="0.2">
      <c r="A289" s="187"/>
    </row>
    <row r="290" spans="1:1" x14ac:dyDescent="0.2">
      <c r="A290" s="187"/>
    </row>
    <row r="291" spans="1:1" x14ac:dyDescent="0.2">
      <c r="A291" s="187"/>
    </row>
    <row r="292" spans="1:1" x14ac:dyDescent="0.2">
      <c r="A292" s="187"/>
    </row>
    <row r="293" spans="1:1" x14ac:dyDescent="0.2">
      <c r="A293" s="187"/>
    </row>
    <row r="294" spans="1:1" x14ac:dyDescent="0.2">
      <c r="A294" s="187"/>
    </row>
    <row r="295" spans="1:1" x14ac:dyDescent="0.2">
      <c r="A295" s="187"/>
    </row>
    <row r="296" spans="1:1" x14ac:dyDescent="0.2">
      <c r="A296" s="187"/>
    </row>
    <row r="297" spans="1:1" x14ac:dyDescent="0.2">
      <c r="A297" s="187"/>
    </row>
    <row r="298" spans="1:1" x14ac:dyDescent="0.2">
      <c r="A298" s="187"/>
    </row>
    <row r="299" spans="1:1" x14ac:dyDescent="0.2">
      <c r="A299" s="187"/>
    </row>
    <row r="300" spans="1:1" x14ac:dyDescent="0.2">
      <c r="A300" s="187"/>
    </row>
    <row r="301" spans="1:1" x14ac:dyDescent="0.2">
      <c r="A301" s="187"/>
    </row>
    <row r="302" spans="1:1" x14ac:dyDescent="0.2">
      <c r="A302" s="187"/>
    </row>
    <row r="303" spans="1:1" x14ac:dyDescent="0.2">
      <c r="A303" s="187"/>
    </row>
    <row r="304" spans="1:1" x14ac:dyDescent="0.2">
      <c r="A304" s="187"/>
    </row>
    <row r="305" spans="1:1" x14ac:dyDescent="0.2">
      <c r="A305" s="187"/>
    </row>
    <row r="306" spans="1:1" x14ac:dyDescent="0.2">
      <c r="A306" s="187"/>
    </row>
    <row r="307" spans="1:1" x14ac:dyDescent="0.2">
      <c r="A307" s="187"/>
    </row>
    <row r="308" spans="1:1" x14ac:dyDescent="0.2">
      <c r="A308" s="187"/>
    </row>
    <row r="309" spans="1:1" x14ac:dyDescent="0.2">
      <c r="A309" s="187"/>
    </row>
    <row r="310" spans="1:1" x14ac:dyDescent="0.2">
      <c r="A310" s="187"/>
    </row>
    <row r="311" spans="1:1" x14ac:dyDescent="0.2">
      <c r="A311" s="187"/>
    </row>
    <row r="312" spans="1:1" x14ac:dyDescent="0.2">
      <c r="A312" s="187"/>
    </row>
    <row r="313" spans="1:1" x14ac:dyDescent="0.2">
      <c r="A313" s="187"/>
    </row>
    <row r="314" spans="1:1" x14ac:dyDescent="0.2">
      <c r="A314" s="187"/>
    </row>
    <row r="315" spans="1:1" x14ac:dyDescent="0.2">
      <c r="A315" s="187"/>
    </row>
    <row r="316" spans="1:1" x14ac:dyDescent="0.2">
      <c r="A316" s="187"/>
    </row>
    <row r="317" spans="1:1" x14ac:dyDescent="0.2">
      <c r="A317" s="187"/>
    </row>
    <row r="318" spans="1:1" x14ac:dyDescent="0.2">
      <c r="A318" s="187"/>
    </row>
    <row r="319" spans="1:1" x14ac:dyDescent="0.2">
      <c r="A319" s="187"/>
    </row>
    <row r="320" spans="1:1" x14ac:dyDescent="0.2">
      <c r="A320" s="187"/>
    </row>
    <row r="321" spans="1:1" x14ac:dyDescent="0.2">
      <c r="A321" s="187"/>
    </row>
    <row r="322" spans="1:1" x14ac:dyDescent="0.2">
      <c r="A322" s="187"/>
    </row>
    <row r="323" spans="1:1" x14ac:dyDescent="0.2">
      <c r="A323" s="187"/>
    </row>
    <row r="324" spans="1:1" x14ac:dyDescent="0.2">
      <c r="A324" s="187"/>
    </row>
    <row r="325" spans="1:1" x14ac:dyDescent="0.2">
      <c r="A325" s="187"/>
    </row>
    <row r="326" spans="1:1" x14ac:dyDescent="0.2">
      <c r="A326" s="187"/>
    </row>
    <row r="327" spans="1:1" x14ac:dyDescent="0.2">
      <c r="A327" s="187"/>
    </row>
    <row r="328" spans="1:1" x14ac:dyDescent="0.2">
      <c r="A328" s="187"/>
    </row>
    <row r="329" spans="1:1" x14ac:dyDescent="0.2">
      <c r="A329" s="187"/>
    </row>
    <row r="330" spans="1:1" x14ac:dyDescent="0.2">
      <c r="A330" s="187"/>
    </row>
    <row r="331" spans="1:1" x14ac:dyDescent="0.2">
      <c r="A331" s="187"/>
    </row>
    <row r="332" spans="1:1" x14ac:dyDescent="0.2">
      <c r="A332" s="187"/>
    </row>
    <row r="333" spans="1:1" x14ac:dyDescent="0.2">
      <c r="A333" s="187"/>
    </row>
    <row r="334" spans="1:1" x14ac:dyDescent="0.2">
      <c r="A334" s="187"/>
    </row>
    <row r="335" spans="1:1" x14ac:dyDescent="0.2">
      <c r="A335" s="187"/>
    </row>
    <row r="336" spans="1:1" x14ac:dyDescent="0.2">
      <c r="A336" s="187"/>
    </row>
    <row r="337" spans="1:1" x14ac:dyDescent="0.2">
      <c r="A337" s="187"/>
    </row>
    <row r="338" spans="1:1" x14ac:dyDescent="0.2">
      <c r="A338" s="187"/>
    </row>
    <row r="339" spans="1:1" x14ac:dyDescent="0.2">
      <c r="A339" s="187"/>
    </row>
    <row r="340" spans="1:1" x14ac:dyDescent="0.2">
      <c r="A340" s="187"/>
    </row>
    <row r="341" spans="1:1" x14ac:dyDescent="0.2">
      <c r="A341" s="187"/>
    </row>
    <row r="342" spans="1:1" x14ac:dyDescent="0.2">
      <c r="A342" s="187"/>
    </row>
    <row r="343" spans="1:1" x14ac:dyDescent="0.2">
      <c r="A343" s="187"/>
    </row>
    <row r="344" spans="1:1" x14ac:dyDescent="0.2">
      <c r="A344" s="187"/>
    </row>
    <row r="345" spans="1:1" x14ac:dyDescent="0.2">
      <c r="A345" s="187"/>
    </row>
    <row r="346" spans="1:1" x14ac:dyDescent="0.2">
      <c r="A346" s="187"/>
    </row>
    <row r="347" spans="1:1" x14ac:dyDescent="0.2">
      <c r="A347" s="187"/>
    </row>
    <row r="348" spans="1:1" x14ac:dyDescent="0.2">
      <c r="A348" s="187"/>
    </row>
    <row r="349" spans="1:1" x14ac:dyDescent="0.2">
      <c r="A349" s="187"/>
    </row>
    <row r="350" spans="1:1" x14ac:dyDescent="0.2">
      <c r="A350" s="187"/>
    </row>
    <row r="351" spans="1:1" x14ac:dyDescent="0.2">
      <c r="A351" s="187"/>
    </row>
    <row r="352" spans="1:1" x14ac:dyDescent="0.2">
      <c r="A352" s="187"/>
    </row>
    <row r="353" spans="1:1" x14ac:dyDescent="0.2">
      <c r="A353" s="187"/>
    </row>
    <row r="354" spans="1:1" x14ac:dyDescent="0.2">
      <c r="A354" s="187"/>
    </row>
    <row r="355" spans="1:1" x14ac:dyDescent="0.2">
      <c r="A355" s="187"/>
    </row>
    <row r="356" spans="1:1" x14ac:dyDescent="0.2">
      <c r="A356" s="187"/>
    </row>
    <row r="357" spans="1:1" x14ac:dyDescent="0.2">
      <c r="A357" s="187"/>
    </row>
    <row r="358" spans="1:1" x14ac:dyDescent="0.2">
      <c r="A358" s="187"/>
    </row>
    <row r="359" spans="1:1" x14ac:dyDescent="0.2">
      <c r="A359" s="187"/>
    </row>
    <row r="360" spans="1:1" x14ac:dyDescent="0.2">
      <c r="A360" s="187"/>
    </row>
    <row r="361" spans="1:1" x14ac:dyDescent="0.2">
      <c r="A361" s="187"/>
    </row>
    <row r="362" spans="1:1" x14ac:dyDescent="0.2">
      <c r="A362" s="187"/>
    </row>
    <row r="363" spans="1:1" x14ac:dyDescent="0.2">
      <c r="A363" s="187"/>
    </row>
    <row r="364" spans="1:1" x14ac:dyDescent="0.2">
      <c r="A364" s="187"/>
    </row>
    <row r="365" spans="1:1" x14ac:dyDescent="0.2">
      <c r="A365" s="187"/>
    </row>
    <row r="366" spans="1:1" x14ac:dyDescent="0.2">
      <c r="A366" s="187"/>
    </row>
    <row r="367" spans="1:1" x14ac:dyDescent="0.2">
      <c r="A367" s="187"/>
    </row>
    <row r="368" spans="1:1" x14ac:dyDescent="0.2">
      <c r="A368" s="187"/>
    </row>
    <row r="369" spans="1:1" x14ac:dyDescent="0.2">
      <c r="A369" s="187"/>
    </row>
    <row r="370" spans="1:1" x14ac:dyDescent="0.2">
      <c r="A370" s="187"/>
    </row>
    <row r="371" spans="1:1" x14ac:dyDescent="0.2">
      <c r="A371" s="187"/>
    </row>
    <row r="372" spans="1:1" x14ac:dyDescent="0.2">
      <c r="A372" s="187"/>
    </row>
    <row r="373" spans="1:1" x14ac:dyDescent="0.2">
      <c r="A373" s="187"/>
    </row>
    <row r="374" spans="1:1" x14ac:dyDescent="0.2">
      <c r="A374" s="187"/>
    </row>
    <row r="375" spans="1:1" x14ac:dyDescent="0.2">
      <c r="A375" s="187"/>
    </row>
    <row r="376" spans="1:1" x14ac:dyDescent="0.2">
      <c r="A376" s="187"/>
    </row>
    <row r="377" spans="1:1" x14ac:dyDescent="0.2">
      <c r="A377" s="187"/>
    </row>
    <row r="378" spans="1:1" x14ac:dyDescent="0.2">
      <c r="A378" s="187"/>
    </row>
    <row r="379" spans="1:1" x14ac:dyDescent="0.2">
      <c r="A379" s="187"/>
    </row>
    <row r="380" spans="1:1" x14ac:dyDescent="0.2">
      <c r="A380" s="187"/>
    </row>
    <row r="381" spans="1:1" x14ac:dyDescent="0.2">
      <c r="A381" s="187"/>
    </row>
    <row r="382" spans="1:1" x14ac:dyDescent="0.2">
      <c r="A382" s="187"/>
    </row>
    <row r="383" spans="1:1" x14ac:dyDescent="0.2">
      <c r="A383" s="187"/>
    </row>
    <row r="384" spans="1:1" x14ac:dyDescent="0.2">
      <c r="A384" s="187"/>
    </row>
    <row r="385" spans="1:1" x14ac:dyDescent="0.2">
      <c r="A385" s="187"/>
    </row>
    <row r="386" spans="1:1" x14ac:dyDescent="0.2">
      <c r="A386" s="187"/>
    </row>
    <row r="387" spans="1:1" x14ac:dyDescent="0.2">
      <c r="A387" s="187"/>
    </row>
    <row r="388" spans="1:1" x14ac:dyDescent="0.2">
      <c r="A388" s="187"/>
    </row>
    <row r="389" spans="1:1" x14ac:dyDescent="0.2">
      <c r="A389" s="187"/>
    </row>
    <row r="390" spans="1:1" x14ac:dyDescent="0.2">
      <c r="A390" s="187"/>
    </row>
    <row r="391" spans="1:1" x14ac:dyDescent="0.2">
      <c r="A391" s="187"/>
    </row>
    <row r="392" spans="1:1" x14ac:dyDescent="0.2">
      <c r="A392" s="187"/>
    </row>
    <row r="393" spans="1:1" x14ac:dyDescent="0.2">
      <c r="A393" s="187"/>
    </row>
    <row r="394" spans="1:1" x14ac:dyDescent="0.2">
      <c r="A394" s="187"/>
    </row>
    <row r="395" spans="1:1" x14ac:dyDescent="0.2">
      <c r="A395" s="187"/>
    </row>
    <row r="396" spans="1:1" x14ac:dyDescent="0.2">
      <c r="A396" s="187"/>
    </row>
    <row r="397" spans="1:1" x14ac:dyDescent="0.2">
      <c r="A397" s="187"/>
    </row>
    <row r="398" spans="1:1" x14ac:dyDescent="0.2">
      <c r="A398" s="187"/>
    </row>
    <row r="399" spans="1:1" x14ac:dyDescent="0.2">
      <c r="A399" s="187"/>
    </row>
    <row r="400" spans="1:1" x14ac:dyDescent="0.2">
      <c r="A400" s="187"/>
    </row>
    <row r="401" spans="1:1" x14ac:dyDescent="0.2">
      <c r="A401" s="187"/>
    </row>
    <row r="402" spans="1:1" x14ac:dyDescent="0.2">
      <c r="A402" s="187"/>
    </row>
    <row r="403" spans="1:1" x14ac:dyDescent="0.2">
      <c r="A403" s="187"/>
    </row>
    <row r="404" spans="1:1" x14ac:dyDescent="0.2">
      <c r="A404" s="187"/>
    </row>
    <row r="405" spans="1:1" x14ac:dyDescent="0.2">
      <c r="A405" s="187"/>
    </row>
    <row r="406" spans="1:1" x14ac:dyDescent="0.2">
      <c r="A406" s="187"/>
    </row>
    <row r="407" spans="1:1" x14ac:dyDescent="0.2">
      <c r="A407" s="187"/>
    </row>
    <row r="408" spans="1:1" x14ac:dyDescent="0.2">
      <c r="A408" s="187"/>
    </row>
    <row r="409" spans="1:1" x14ac:dyDescent="0.2">
      <c r="A409" s="187"/>
    </row>
    <row r="410" spans="1:1" x14ac:dyDescent="0.2">
      <c r="A410" s="187"/>
    </row>
    <row r="411" spans="1:1" x14ac:dyDescent="0.2">
      <c r="A411" s="187"/>
    </row>
    <row r="412" spans="1:1" x14ac:dyDescent="0.2">
      <c r="A412" s="187"/>
    </row>
    <row r="413" spans="1:1" x14ac:dyDescent="0.2">
      <c r="A413" s="187"/>
    </row>
    <row r="414" spans="1:1" x14ac:dyDescent="0.2">
      <c r="A414" s="187"/>
    </row>
    <row r="415" spans="1:1" x14ac:dyDescent="0.2">
      <c r="A415" s="187"/>
    </row>
    <row r="416" spans="1:1" x14ac:dyDescent="0.2">
      <c r="A416" s="187"/>
    </row>
    <row r="417" spans="1:1" x14ac:dyDescent="0.2">
      <c r="A417" s="187"/>
    </row>
    <row r="418" spans="1:1" x14ac:dyDescent="0.2">
      <c r="A418" s="187"/>
    </row>
    <row r="419" spans="1:1" x14ac:dyDescent="0.2">
      <c r="A419" s="187"/>
    </row>
    <row r="420" spans="1:1" x14ac:dyDescent="0.2">
      <c r="A420" s="187"/>
    </row>
    <row r="421" spans="1:1" x14ac:dyDescent="0.2">
      <c r="A421" s="187"/>
    </row>
    <row r="422" spans="1:1" x14ac:dyDescent="0.2">
      <c r="A422" s="187"/>
    </row>
    <row r="423" spans="1:1" x14ac:dyDescent="0.2">
      <c r="A423" s="187"/>
    </row>
    <row r="424" spans="1:1" x14ac:dyDescent="0.2">
      <c r="A424" s="187"/>
    </row>
    <row r="425" spans="1:1" x14ac:dyDescent="0.2">
      <c r="A425" s="187"/>
    </row>
    <row r="426" spans="1:1" x14ac:dyDescent="0.2">
      <c r="A426" s="187"/>
    </row>
    <row r="427" spans="1:1" x14ac:dyDescent="0.2">
      <c r="A427" s="187"/>
    </row>
    <row r="428" spans="1:1" x14ac:dyDescent="0.2">
      <c r="A428" s="187"/>
    </row>
    <row r="429" spans="1:1" x14ac:dyDescent="0.2">
      <c r="A429" s="187"/>
    </row>
    <row r="430" spans="1:1" x14ac:dyDescent="0.2">
      <c r="A430" s="187"/>
    </row>
    <row r="431" spans="1:1" x14ac:dyDescent="0.2">
      <c r="A431" s="187"/>
    </row>
    <row r="432" spans="1:1" x14ac:dyDescent="0.2">
      <c r="A432" s="187"/>
    </row>
    <row r="433" spans="1:1" x14ac:dyDescent="0.2">
      <c r="A433" s="187"/>
    </row>
    <row r="434" spans="1:1" x14ac:dyDescent="0.2">
      <c r="A434" s="187"/>
    </row>
    <row r="435" spans="1:1" x14ac:dyDescent="0.2">
      <c r="A435" s="187"/>
    </row>
    <row r="436" spans="1:1" x14ac:dyDescent="0.2">
      <c r="A436" s="187"/>
    </row>
    <row r="437" spans="1:1" x14ac:dyDescent="0.2">
      <c r="A437" s="187"/>
    </row>
    <row r="438" spans="1:1" x14ac:dyDescent="0.2">
      <c r="A438" s="187"/>
    </row>
    <row r="439" spans="1:1" x14ac:dyDescent="0.2">
      <c r="A439" s="187"/>
    </row>
    <row r="440" spans="1:1" x14ac:dyDescent="0.2">
      <c r="A440" s="187"/>
    </row>
    <row r="441" spans="1:1" x14ac:dyDescent="0.2">
      <c r="A441" s="187"/>
    </row>
    <row r="442" spans="1:1" x14ac:dyDescent="0.2">
      <c r="A442" s="187"/>
    </row>
    <row r="443" spans="1:1" x14ac:dyDescent="0.2">
      <c r="A443" s="187"/>
    </row>
    <row r="444" spans="1:1" x14ac:dyDescent="0.2">
      <c r="A444" s="187"/>
    </row>
    <row r="445" spans="1:1" x14ac:dyDescent="0.2">
      <c r="A445" s="187"/>
    </row>
    <row r="446" spans="1:1" x14ac:dyDescent="0.2">
      <c r="A446" s="187"/>
    </row>
    <row r="447" spans="1:1" x14ac:dyDescent="0.2">
      <c r="A447" s="187"/>
    </row>
    <row r="448" spans="1:1" x14ac:dyDescent="0.2">
      <c r="A448" s="187"/>
    </row>
    <row r="449" spans="1:1" x14ac:dyDescent="0.2">
      <c r="A449" s="187"/>
    </row>
    <row r="450" spans="1:1" x14ac:dyDescent="0.2">
      <c r="A450" s="187"/>
    </row>
    <row r="451" spans="1:1" x14ac:dyDescent="0.2">
      <c r="A451" s="187"/>
    </row>
    <row r="452" spans="1:1" x14ac:dyDescent="0.2">
      <c r="A452" s="187"/>
    </row>
    <row r="453" spans="1:1" x14ac:dyDescent="0.2">
      <c r="A453" s="187"/>
    </row>
    <row r="454" spans="1:1" x14ac:dyDescent="0.2">
      <c r="A454" s="187"/>
    </row>
    <row r="455" spans="1:1" x14ac:dyDescent="0.2">
      <c r="A455" s="187"/>
    </row>
    <row r="456" spans="1:1" x14ac:dyDescent="0.2">
      <c r="A456" s="187"/>
    </row>
    <row r="457" spans="1:1" x14ac:dyDescent="0.2">
      <c r="A457" s="187"/>
    </row>
    <row r="458" spans="1:1" x14ac:dyDescent="0.2">
      <c r="A458" s="187"/>
    </row>
    <row r="459" spans="1:1" x14ac:dyDescent="0.2">
      <c r="A459" s="187"/>
    </row>
    <row r="460" spans="1:1" x14ac:dyDescent="0.2">
      <c r="A460" s="187"/>
    </row>
    <row r="461" spans="1:1" x14ac:dyDescent="0.2">
      <c r="A461" s="187"/>
    </row>
    <row r="462" spans="1:1" x14ac:dyDescent="0.2">
      <c r="A462" s="187"/>
    </row>
    <row r="463" spans="1:1" x14ac:dyDescent="0.2">
      <c r="A463" s="187"/>
    </row>
    <row r="464" spans="1:1" x14ac:dyDescent="0.2">
      <c r="A464" s="187"/>
    </row>
    <row r="465" spans="1:1" x14ac:dyDescent="0.2">
      <c r="A465" s="187"/>
    </row>
    <row r="466" spans="1:1" x14ac:dyDescent="0.2">
      <c r="A466" s="187"/>
    </row>
    <row r="467" spans="1:1" x14ac:dyDescent="0.2">
      <c r="A467" s="187"/>
    </row>
    <row r="468" spans="1:1" x14ac:dyDescent="0.2">
      <c r="A468" s="187"/>
    </row>
    <row r="469" spans="1:1" x14ac:dyDescent="0.2">
      <c r="A469" s="187"/>
    </row>
    <row r="470" spans="1:1" x14ac:dyDescent="0.2">
      <c r="A470" s="187"/>
    </row>
    <row r="471" spans="1:1" x14ac:dyDescent="0.2">
      <c r="A471" s="187"/>
    </row>
    <row r="472" spans="1:1" x14ac:dyDescent="0.2">
      <c r="A472" s="187"/>
    </row>
    <row r="473" spans="1:1" x14ac:dyDescent="0.2">
      <c r="A473" s="187"/>
    </row>
    <row r="474" spans="1:1" x14ac:dyDescent="0.2">
      <c r="A474" s="187"/>
    </row>
    <row r="475" spans="1:1" x14ac:dyDescent="0.2">
      <c r="A475" s="187"/>
    </row>
    <row r="476" spans="1:1" x14ac:dyDescent="0.2">
      <c r="A476" s="187"/>
    </row>
    <row r="477" spans="1:1" x14ac:dyDescent="0.2">
      <c r="A477" s="187"/>
    </row>
    <row r="478" spans="1:1" x14ac:dyDescent="0.2">
      <c r="A478" s="187"/>
    </row>
    <row r="479" spans="1:1" x14ac:dyDescent="0.2">
      <c r="A479" s="187"/>
    </row>
    <row r="480" spans="1:1" x14ac:dyDescent="0.2">
      <c r="A480" s="187"/>
    </row>
    <row r="481" spans="1:1" x14ac:dyDescent="0.2">
      <c r="A481" s="187"/>
    </row>
    <row r="482" spans="1:1" x14ac:dyDescent="0.2">
      <c r="A482" s="187"/>
    </row>
    <row r="483" spans="1:1" x14ac:dyDescent="0.2">
      <c r="A483" s="187"/>
    </row>
    <row r="484" spans="1:1" x14ac:dyDescent="0.2">
      <c r="A484" s="187"/>
    </row>
    <row r="485" spans="1:1" x14ac:dyDescent="0.2">
      <c r="A485" s="187"/>
    </row>
    <row r="486" spans="1:1" x14ac:dyDescent="0.2">
      <c r="A486" s="187"/>
    </row>
    <row r="487" spans="1:1" x14ac:dyDescent="0.2">
      <c r="A487" s="187"/>
    </row>
    <row r="488" spans="1:1" x14ac:dyDescent="0.2">
      <c r="A488" s="187"/>
    </row>
    <row r="489" spans="1:1" x14ac:dyDescent="0.2">
      <c r="A489" s="187"/>
    </row>
    <row r="490" spans="1:1" x14ac:dyDescent="0.2">
      <c r="A490" s="187"/>
    </row>
    <row r="491" spans="1:1" x14ac:dyDescent="0.2">
      <c r="A491" s="187"/>
    </row>
    <row r="492" spans="1:1" x14ac:dyDescent="0.2">
      <c r="A492" s="187"/>
    </row>
    <row r="493" spans="1:1" x14ac:dyDescent="0.2">
      <c r="A493" s="187"/>
    </row>
    <row r="494" spans="1:1" x14ac:dyDescent="0.2">
      <c r="A494" s="187"/>
    </row>
    <row r="495" spans="1:1" x14ac:dyDescent="0.2">
      <c r="A495" s="187"/>
    </row>
    <row r="496" spans="1:1" x14ac:dyDescent="0.2">
      <c r="A496" s="187"/>
    </row>
    <row r="497" spans="1:1" x14ac:dyDescent="0.2">
      <c r="A497" s="187"/>
    </row>
    <row r="498" spans="1:1" x14ac:dyDescent="0.2">
      <c r="A498" s="187"/>
    </row>
    <row r="499" spans="1:1" x14ac:dyDescent="0.2">
      <c r="A499" s="187"/>
    </row>
    <row r="500" spans="1:1" x14ac:dyDescent="0.2">
      <c r="A500" s="187"/>
    </row>
    <row r="501" spans="1:1" x14ac:dyDescent="0.2">
      <c r="A501" s="187"/>
    </row>
    <row r="502" spans="1:1" x14ac:dyDescent="0.2">
      <c r="A502" s="187"/>
    </row>
    <row r="503" spans="1:1" x14ac:dyDescent="0.2">
      <c r="A503" s="187"/>
    </row>
    <row r="504" spans="1:1" x14ac:dyDescent="0.2">
      <c r="A504" s="187"/>
    </row>
    <row r="505" spans="1:1" x14ac:dyDescent="0.2">
      <c r="A505" s="187"/>
    </row>
    <row r="506" spans="1:1" x14ac:dyDescent="0.2">
      <c r="A506" s="187"/>
    </row>
    <row r="507" spans="1:1" x14ac:dyDescent="0.2">
      <c r="A507" s="187"/>
    </row>
    <row r="508" spans="1:1" x14ac:dyDescent="0.2">
      <c r="A508" s="187"/>
    </row>
    <row r="509" spans="1:1" x14ac:dyDescent="0.2">
      <c r="A509" s="187"/>
    </row>
    <row r="510" spans="1:1" x14ac:dyDescent="0.2">
      <c r="A510" s="187"/>
    </row>
    <row r="511" spans="1:1" x14ac:dyDescent="0.2">
      <c r="A511" s="187"/>
    </row>
    <row r="512" spans="1:1" x14ac:dyDescent="0.2">
      <c r="A512" s="187"/>
    </row>
    <row r="513" spans="1:1" x14ac:dyDescent="0.2">
      <c r="A513" s="187"/>
    </row>
    <row r="514" spans="1:1" x14ac:dyDescent="0.2">
      <c r="A514" s="187"/>
    </row>
    <row r="515" spans="1:1" x14ac:dyDescent="0.2">
      <c r="A515" s="187"/>
    </row>
    <row r="516" spans="1:1" x14ac:dyDescent="0.2">
      <c r="A516" s="187"/>
    </row>
    <row r="517" spans="1:1" x14ac:dyDescent="0.2">
      <c r="A517" s="187"/>
    </row>
    <row r="518" spans="1:1" x14ac:dyDescent="0.2">
      <c r="A518" s="187"/>
    </row>
    <row r="519" spans="1:1" x14ac:dyDescent="0.2">
      <c r="A519" s="187"/>
    </row>
    <row r="520" spans="1:1" x14ac:dyDescent="0.2">
      <c r="A520" s="187"/>
    </row>
    <row r="521" spans="1:1" x14ac:dyDescent="0.2">
      <c r="A521" s="187"/>
    </row>
    <row r="522" spans="1:1" x14ac:dyDescent="0.2">
      <c r="A522" s="187"/>
    </row>
    <row r="523" spans="1:1" x14ac:dyDescent="0.2">
      <c r="A523" s="187"/>
    </row>
    <row r="524" spans="1:1" x14ac:dyDescent="0.2">
      <c r="A524" s="187"/>
    </row>
    <row r="525" spans="1:1" x14ac:dyDescent="0.2">
      <c r="A525" s="187"/>
    </row>
    <row r="526" spans="1:1" x14ac:dyDescent="0.2">
      <c r="A526" s="187"/>
    </row>
    <row r="527" spans="1:1" x14ac:dyDescent="0.2">
      <c r="A527" s="187"/>
    </row>
    <row r="528" spans="1:1" x14ac:dyDescent="0.2">
      <c r="A528" s="187"/>
    </row>
    <row r="529" spans="1:1" x14ac:dyDescent="0.2">
      <c r="A529" s="187"/>
    </row>
    <row r="530" spans="1:1" x14ac:dyDescent="0.2">
      <c r="A530" s="187"/>
    </row>
    <row r="531" spans="1:1" x14ac:dyDescent="0.2">
      <c r="A531" s="187"/>
    </row>
    <row r="532" spans="1:1" x14ac:dyDescent="0.2">
      <c r="A532" s="187"/>
    </row>
    <row r="533" spans="1:1" x14ac:dyDescent="0.2">
      <c r="A533" s="187"/>
    </row>
    <row r="534" spans="1:1" x14ac:dyDescent="0.2">
      <c r="A534" s="187"/>
    </row>
    <row r="535" spans="1:1" x14ac:dyDescent="0.2">
      <c r="A535" s="187"/>
    </row>
    <row r="536" spans="1:1" x14ac:dyDescent="0.2">
      <c r="A536" s="187"/>
    </row>
    <row r="537" spans="1:1" x14ac:dyDescent="0.2">
      <c r="A537" s="187"/>
    </row>
    <row r="538" spans="1:1" x14ac:dyDescent="0.2">
      <c r="A538" s="187"/>
    </row>
    <row r="539" spans="1:1" x14ac:dyDescent="0.2">
      <c r="A539" s="187"/>
    </row>
    <row r="540" spans="1:1" x14ac:dyDescent="0.2">
      <c r="A540" s="187"/>
    </row>
    <row r="541" spans="1:1" x14ac:dyDescent="0.2">
      <c r="A541" s="187"/>
    </row>
    <row r="542" spans="1:1" x14ac:dyDescent="0.2">
      <c r="A542" s="187"/>
    </row>
    <row r="543" spans="1:1" x14ac:dyDescent="0.2">
      <c r="A543" s="187"/>
    </row>
    <row r="544" spans="1:1" x14ac:dyDescent="0.2">
      <c r="A544" s="187"/>
    </row>
    <row r="545" spans="1:1" x14ac:dyDescent="0.2">
      <c r="A545" s="187"/>
    </row>
    <row r="546" spans="1:1" x14ac:dyDescent="0.2">
      <c r="A546" s="187"/>
    </row>
    <row r="547" spans="1:1" x14ac:dyDescent="0.2">
      <c r="A547" s="187"/>
    </row>
    <row r="548" spans="1:1" x14ac:dyDescent="0.2">
      <c r="A548" s="187"/>
    </row>
    <row r="549" spans="1:1" x14ac:dyDescent="0.2">
      <c r="A549" s="187"/>
    </row>
    <row r="550" spans="1:1" x14ac:dyDescent="0.2">
      <c r="A550" s="187"/>
    </row>
    <row r="551" spans="1:1" x14ac:dyDescent="0.2">
      <c r="A551" s="187"/>
    </row>
    <row r="552" spans="1:1" x14ac:dyDescent="0.2">
      <c r="A552" s="187"/>
    </row>
    <row r="553" spans="1:1" x14ac:dyDescent="0.2">
      <c r="A553" s="187"/>
    </row>
    <row r="554" spans="1:1" x14ac:dyDescent="0.2">
      <c r="A554" s="187"/>
    </row>
    <row r="555" spans="1:1" x14ac:dyDescent="0.2">
      <c r="A555" s="187"/>
    </row>
    <row r="556" spans="1:1" x14ac:dyDescent="0.2">
      <c r="A556" s="187"/>
    </row>
    <row r="557" spans="1:1" x14ac:dyDescent="0.2">
      <c r="A557" s="187"/>
    </row>
    <row r="558" spans="1:1" x14ac:dyDescent="0.2">
      <c r="A558" s="187"/>
    </row>
    <row r="559" spans="1:1" x14ac:dyDescent="0.2">
      <c r="A559" s="187"/>
    </row>
    <row r="560" spans="1:1" x14ac:dyDescent="0.2">
      <c r="A560" s="187"/>
    </row>
    <row r="561" spans="1:1" x14ac:dyDescent="0.2">
      <c r="A561" s="187"/>
    </row>
    <row r="562" spans="1:1" x14ac:dyDescent="0.2">
      <c r="A562" s="187"/>
    </row>
    <row r="563" spans="1:1" x14ac:dyDescent="0.2">
      <c r="A563" s="187"/>
    </row>
    <row r="564" spans="1:1" x14ac:dyDescent="0.2">
      <c r="A564" s="187"/>
    </row>
    <row r="565" spans="1:1" x14ac:dyDescent="0.2">
      <c r="A565" s="187"/>
    </row>
    <row r="566" spans="1:1" x14ac:dyDescent="0.2">
      <c r="A566" s="187"/>
    </row>
    <row r="567" spans="1:1" x14ac:dyDescent="0.2">
      <c r="A567" s="187"/>
    </row>
    <row r="568" spans="1:1" x14ac:dyDescent="0.2">
      <c r="A568" s="187"/>
    </row>
    <row r="569" spans="1:1" x14ac:dyDescent="0.2">
      <c r="A569" s="187"/>
    </row>
    <row r="570" spans="1:1" x14ac:dyDescent="0.2">
      <c r="A570" s="187"/>
    </row>
    <row r="571" spans="1:1" x14ac:dyDescent="0.2">
      <c r="A571" s="187"/>
    </row>
    <row r="572" spans="1:1" x14ac:dyDescent="0.2">
      <c r="A572" s="187"/>
    </row>
    <row r="573" spans="1:1" x14ac:dyDescent="0.2">
      <c r="A573" s="187"/>
    </row>
    <row r="574" spans="1:1" x14ac:dyDescent="0.2">
      <c r="A574" s="187"/>
    </row>
    <row r="575" spans="1:1" x14ac:dyDescent="0.2">
      <c r="A575" s="187"/>
    </row>
    <row r="576" spans="1:1" x14ac:dyDescent="0.2">
      <c r="A576" s="187"/>
    </row>
    <row r="577" spans="1:1" x14ac:dyDescent="0.2">
      <c r="A577" s="187"/>
    </row>
    <row r="578" spans="1:1" x14ac:dyDescent="0.2">
      <c r="A578" s="187"/>
    </row>
    <row r="579" spans="1:1" x14ac:dyDescent="0.2">
      <c r="A579" s="187"/>
    </row>
    <row r="580" spans="1:1" x14ac:dyDescent="0.2">
      <c r="A580" s="187"/>
    </row>
    <row r="581" spans="1:1" x14ac:dyDescent="0.2">
      <c r="A581" s="187"/>
    </row>
    <row r="582" spans="1:1" x14ac:dyDescent="0.2">
      <c r="A582" s="187"/>
    </row>
    <row r="583" spans="1:1" x14ac:dyDescent="0.2">
      <c r="A583" s="187"/>
    </row>
    <row r="584" spans="1:1" x14ac:dyDescent="0.2">
      <c r="A584" s="187"/>
    </row>
    <row r="585" spans="1:1" x14ac:dyDescent="0.2">
      <c r="A585" s="187"/>
    </row>
    <row r="586" spans="1:1" x14ac:dyDescent="0.2">
      <c r="A586" s="187"/>
    </row>
    <row r="587" spans="1:1" x14ac:dyDescent="0.2">
      <c r="A587" s="187"/>
    </row>
    <row r="588" spans="1:1" x14ac:dyDescent="0.2">
      <c r="A588" s="187"/>
    </row>
    <row r="589" spans="1:1" x14ac:dyDescent="0.2">
      <c r="A589" s="187"/>
    </row>
    <row r="590" spans="1:1" x14ac:dyDescent="0.2">
      <c r="A590" s="187"/>
    </row>
    <row r="591" spans="1:1" x14ac:dyDescent="0.2">
      <c r="A591" s="187"/>
    </row>
    <row r="592" spans="1:1" x14ac:dyDescent="0.2">
      <c r="A592" s="187"/>
    </row>
    <row r="593" spans="1:1" x14ac:dyDescent="0.2">
      <c r="A593" s="187"/>
    </row>
    <row r="594" spans="1:1" x14ac:dyDescent="0.2">
      <c r="A594" s="187"/>
    </row>
    <row r="595" spans="1:1" x14ac:dyDescent="0.2">
      <c r="A595" s="187"/>
    </row>
    <row r="596" spans="1:1" x14ac:dyDescent="0.2">
      <c r="A596" s="187"/>
    </row>
    <row r="597" spans="1:1" x14ac:dyDescent="0.2">
      <c r="A597" s="187"/>
    </row>
    <row r="598" spans="1:1" x14ac:dyDescent="0.2">
      <c r="A598" s="187"/>
    </row>
    <row r="599" spans="1:1" x14ac:dyDescent="0.2">
      <c r="A599" s="187"/>
    </row>
    <row r="600" spans="1:1" x14ac:dyDescent="0.2">
      <c r="A600" s="187"/>
    </row>
    <row r="601" spans="1:1" x14ac:dyDescent="0.2">
      <c r="A601" s="187"/>
    </row>
    <row r="602" spans="1:1" x14ac:dyDescent="0.2">
      <c r="A602" s="187"/>
    </row>
    <row r="603" spans="1:1" x14ac:dyDescent="0.2">
      <c r="A603" s="187"/>
    </row>
    <row r="604" spans="1:1" x14ac:dyDescent="0.2">
      <c r="A604" s="187"/>
    </row>
    <row r="605" spans="1:1" x14ac:dyDescent="0.2">
      <c r="A605" s="187"/>
    </row>
    <row r="606" spans="1:1" x14ac:dyDescent="0.2">
      <c r="A606" s="187"/>
    </row>
    <row r="607" spans="1:1" x14ac:dyDescent="0.2">
      <c r="A607" s="187"/>
    </row>
    <row r="608" spans="1:1" x14ac:dyDescent="0.2">
      <c r="A608" s="187"/>
    </row>
    <row r="609" spans="1:1" x14ac:dyDescent="0.2">
      <c r="A609" s="187"/>
    </row>
    <row r="610" spans="1:1" x14ac:dyDescent="0.2">
      <c r="A610" s="187"/>
    </row>
    <row r="611" spans="1:1" x14ac:dyDescent="0.2">
      <c r="A611" s="187"/>
    </row>
    <row r="612" spans="1:1" x14ac:dyDescent="0.2">
      <c r="A612" s="187"/>
    </row>
    <row r="613" spans="1:1" x14ac:dyDescent="0.2">
      <c r="A613" s="187"/>
    </row>
    <row r="614" spans="1:1" x14ac:dyDescent="0.2">
      <c r="A614" s="187"/>
    </row>
    <row r="615" spans="1:1" x14ac:dyDescent="0.2">
      <c r="A615" s="187"/>
    </row>
    <row r="616" spans="1:1" x14ac:dyDescent="0.2">
      <c r="A616" s="187"/>
    </row>
    <row r="617" spans="1:1" x14ac:dyDescent="0.2">
      <c r="A617" s="187"/>
    </row>
    <row r="618" spans="1:1" x14ac:dyDescent="0.2">
      <c r="A618" s="187"/>
    </row>
    <row r="619" spans="1:1" x14ac:dyDescent="0.2">
      <c r="A619" s="187"/>
    </row>
    <row r="620" spans="1:1" x14ac:dyDescent="0.2">
      <c r="A620" s="187"/>
    </row>
    <row r="621" spans="1:1" x14ac:dyDescent="0.2">
      <c r="A621" s="187"/>
    </row>
    <row r="622" spans="1:1" x14ac:dyDescent="0.2">
      <c r="A622" s="187"/>
    </row>
    <row r="623" spans="1:1" x14ac:dyDescent="0.2">
      <c r="A623" s="187"/>
    </row>
    <row r="624" spans="1:1" x14ac:dyDescent="0.2">
      <c r="A624" s="187"/>
    </row>
    <row r="625" spans="1:1" x14ac:dyDescent="0.2">
      <c r="A625" s="187"/>
    </row>
    <row r="626" spans="1:1" x14ac:dyDescent="0.2">
      <c r="A626" s="187"/>
    </row>
    <row r="627" spans="1:1" x14ac:dyDescent="0.2">
      <c r="A627" s="187"/>
    </row>
    <row r="628" spans="1:1" x14ac:dyDescent="0.2">
      <c r="A628" s="187"/>
    </row>
    <row r="629" spans="1:1" x14ac:dyDescent="0.2">
      <c r="A629" s="187"/>
    </row>
    <row r="630" spans="1:1" x14ac:dyDescent="0.2">
      <c r="A630" s="187"/>
    </row>
    <row r="631" spans="1:1" x14ac:dyDescent="0.2">
      <c r="A631" s="187"/>
    </row>
    <row r="632" spans="1:1" x14ac:dyDescent="0.2">
      <c r="A632" s="187"/>
    </row>
    <row r="633" spans="1:1" x14ac:dyDescent="0.2">
      <c r="A633" s="187"/>
    </row>
    <row r="634" spans="1:1" x14ac:dyDescent="0.2">
      <c r="A634" s="187"/>
    </row>
    <row r="635" spans="1:1" x14ac:dyDescent="0.2">
      <c r="A635" s="187"/>
    </row>
    <row r="636" spans="1:1" x14ac:dyDescent="0.2">
      <c r="A636" s="187"/>
    </row>
    <row r="637" spans="1:1" x14ac:dyDescent="0.2">
      <c r="A637" s="187"/>
    </row>
    <row r="638" spans="1:1" x14ac:dyDescent="0.2">
      <c r="A638" s="187"/>
    </row>
    <row r="639" spans="1:1" x14ac:dyDescent="0.2">
      <c r="A639" s="187"/>
    </row>
    <row r="640" spans="1:1" x14ac:dyDescent="0.2">
      <c r="A640" s="187"/>
    </row>
    <row r="641" spans="1:1" x14ac:dyDescent="0.2">
      <c r="A641" s="187"/>
    </row>
    <row r="642" spans="1:1" x14ac:dyDescent="0.2">
      <c r="A642" s="187"/>
    </row>
    <row r="643" spans="1:1" x14ac:dyDescent="0.2">
      <c r="A643" s="187"/>
    </row>
    <row r="644" spans="1:1" x14ac:dyDescent="0.2">
      <c r="A644" s="187"/>
    </row>
    <row r="645" spans="1:1" x14ac:dyDescent="0.2">
      <c r="A645" s="187"/>
    </row>
    <row r="646" spans="1:1" x14ac:dyDescent="0.2">
      <c r="A646" s="187"/>
    </row>
    <row r="647" spans="1:1" x14ac:dyDescent="0.2">
      <c r="A647" s="187"/>
    </row>
    <row r="648" spans="1:1" x14ac:dyDescent="0.2">
      <c r="A648" s="187"/>
    </row>
    <row r="649" spans="1:1" x14ac:dyDescent="0.2">
      <c r="A649" s="187"/>
    </row>
    <row r="650" spans="1:1" x14ac:dyDescent="0.2">
      <c r="A650" s="187"/>
    </row>
    <row r="651" spans="1:1" x14ac:dyDescent="0.2">
      <c r="A651" s="187"/>
    </row>
    <row r="652" spans="1:1" x14ac:dyDescent="0.2">
      <c r="A652" s="187"/>
    </row>
    <row r="653" spans="1:1" x14ac:dyDescent="0.2">
      <c r="A653" s="187"/>
    </row>
    <row r="654" spans="1:1" x14ac:dyDescent="0.2">
      <c r="A654" s="187"/>
    </row>
    <row r="655" spans="1:1" x14ac:dyDescent="0.2">
      <c r="A655" s="187"/>
    </row>
    <row r="656" spans="1:1" x14ac:dyDescent="0.2">
      <c r="A656" s="187"/>
    </row>
    <row r="657" spans="1:1" x14ac:dyDescent="0.2">
      <c r="A657" s="187"/>
    </row>
    <row r="658" spans="1:1" x14ac:dyDescent="0.2">
      <c r="A658" s="187"/>
    </row>
    <row r="659" spans="1:1" x14ac:dyDescent="0.2">
      <c r="A659" s="187"/>
    </row>
    <row r="660" spans="1:1" x14ac:dyDescent="0.2">
      <c r="A660" s="187"/>
    </row>
    <row r="661" spans="1:1" x14ac:dyDescent="0.2">
      <c r="A661" s="187"/>
    </row>
    <row r="662" spans="1:1" x14ac:dyDescent="0.2">
      <c r="A662" s="187"/>
    </row>
    <row r="663" spans="1:1" x14ac:dyDescent="0.2">
      <c r="A663" s="187"/>
    </row>
    <row r="664" spans="1:1" x14ac:dyDescent="0.2">
      <c r="A664" s="187"/>
    </row>
    <row r="665" spans="1:1" x14ac:dyDescent="0.2">
      <c r="A665" s="187"/>
    </row>
    <row r="666" spans="1:1" x14ac:dyDescent="0.2">
      <c r="A666" s="187"/>
    </row>
    <row r="667" spans="1:1" x14ac:dyDescent="0.2">
      <c r="A667" s="187"/>
    </row>
    <row r="668" spans="1:1" x14ac:dyDescent="0.2">
      <c r="A668" s="187"/>
    </row>
    <row r="669" spans="1:1" x14ac:dyDescent="0.2">
      <c r="A669" s="187"/>
    </row>
    <row r="670" spans="1:1" x14ac:dyDescent="0.2">
      <c r="A670" s="187"/>
    </row>
    <row r="671" spans="1:1" x14ac:dyDescent="0.2">
      <c r="A671" s="187"/>
    </row>
    <row r="672" spans="1:1" x14ac:dyDescent="0.2">
      <c r="A672" s="187"/>
    </row>
    <row r="673" spans="1:1" x14ac:dyDescent="0.2">
      <c r="A673" s="187"/>
    </row>
    <row r="674" spans="1:1" x14ac:dyDescent="0.2">
      <c r="A674" s="187"/>
    </row>
    <row r="675" spans="1:1" x14ac:dyDescent="0.2">
      <c r="A675" s="187"/>
    </row>
    <row r="676" spans="1:1" x14ac:dyDescent="0.2">
      <c r="A676" s="187"/>
    </row>
    <row r="677" spans="1:1" x14ac:dyDescent="0.2">
      <c r="A677" s="187"/>
    </row>
    <row r="678" spans="1:1" x14ac:dyDescent="0.2">
      <c r="A678" s="187"/>
    </row>
    <row r="679" spans="1:1" x14ac:dyDescent="0.2">
      <c r="A679" s="187"/>
    </row>
    <row r="680" spans="1:1" x14ac:dyDescent="0.2">
      <c r="A680" s="187"/>
    </row>
    <row r="681" spans="1:1" x14ac:dyDescent="0.2">
      <c r="A681" s="187"/>
    </row>
    <row r="682" spans="1:1" x14ac:dyDescent="0.2">
      <c r="A682" s="187"/>
    </row>
    <row r="683" spans="1:1" x14ac:dyDescent="0.2">
      <c r="A683" s="187"/>
    </row>
    <row r="684" spans="1:1" x14ac:dyDescent="0.2">
      <c r="A684" s="187"/>
    </row>
    <row r="685" spans="1:1" x14ac:dyDescent="0.2">
      <c r="A685" s="187"/>
    </row>
    <row r="686" spans="1:1" x14ac:dyDescent="0.2">
      <c r="A686" s="187"/>
    </row>
    <row r="687" spans="1:1" x14ac:dyDescent="0.2">
      <c r="A687" s="187"/>
    </row>
    <row r="688" spans="1:1" x14ac:dyDescent="0.2">
      <c r="A688" s="187"/>
    </row>
    <row r="689" spans="1:1" x14ac:dyDescent="0.2">
      <c r="A689" s="187"/>
    </row>
    <row r="690" spans="1:1" x14ac:dyDescent="0.2">
      <c r="A690" s="187"/>
    </row>
    <row r="691" spans="1:1" x14ac:dyDescent="0.2">
      <c r="A691" s="187"/>
    </row>
    <row r="692" spans="1:1" x14ac:dyDescent="0.2">
      <c r="A692" s="187"/>
    </row>
    <row r="693" spans="1:1" x14ac:dyDescent="0.2">
      <c r="A693" s="187"/>
    </row>
    <row r="694" spans="1:1" x14ac:dyDescent="0.2">
      <c r="A694" s="187"/>
    </row>
    <row r="695" spans="1:1" x14ac:dyDescent="0.2">
      <c r="A695" s="187"/>
    </row>
    <row r="696" spans="1:1" x14ac:dyDescent="0.2">
      <c r="A696" s="187"/>
    </row>
    <row r="697" spans="1:1" x14ac:dyDescent="0.2">
      <c r="A697" s="187"/>
    </row>
    <row r="698" spans="1:1" x14ac:dyDescent="0.2">
      <c r="A698" s="187"/>
    </row>
    <row r="699" spans="1:1" x14ac:dyDescent="0.2">
      <c r="A699" s="187"/>
    </row>
    <row r="700" spans="1:1" x14ac:dyDescent="0.2">
      <c r="A700" s="187"/>
    </row>
    <row r="701" spans="1:1" x14ac:dyDescent="0.2">
      <c r="A701" s="187"/>
    </row>
    <row r="702" spans="1:1" x14ac:dyDescent="0.2">
      <c r="A702" s="187"/>
    </row>
    <row r="703" spans="1:1" x14ac:dyDescent="0.2">
      <c r="A703" s="187"/>
    </row>
    <row r="704" spans="1:1" x14ac:dyDescent="0.2">
      <c r="A704" s="187"/>
    </row>
    <row r="705" spans="1:1" x14ac:dyDescent="0.2">
      <c r="A705" s="187"/>
    </row>
    <row r="706" spans="1:1" x14ac:dyDescent="0.2">
      <c r="A706" s="187"/>
    </row>
    <row r="707" spans="1:1" x14ac:dyDescent="0.2">
      <c r="A707" s="187"/>
    </row>
    <row r="708" spans="1:1" x14ac:dyDescent="0.2">
      <c r="A708" s="187"/>
    </row>
    <row r="709" spans="1:1" x14ac:dyDescent="0.2">
      <c r="A709" s="187"/>
    </row>
    <row r="710" spans="1:1" x14ac:dyDescent="0.2">
      <c r="A710" s="187"/>
    </row>
    <row r="711" spans="1:1" x14ac:dyDescent="0.2">
      <c r="A711" s="187"/>
    </row>
    <row r="712" spans="1:1" x14ac:dyDescent="0.2">
      <c r="A712" s="187"/>
    </row>
    <row r="713" spans="1:1" x14ac:dyDescent="0.2">
      <c r="A713" s="187"/>
    </row>
    <row r="714" spans="1:1" x14ac:dyDescent="0.2">
      <c r="A714" s="187"/>
    </row>
    <row r="715" spans="1:1" x14ac:dyDescent="0.2">
      <c r="A715" s="187"/>
    </row>
    <row r="716" spans="1:1" x14ac:dyDescent="0.2">
      <c r="A716" s="187"/>
    </row>
    <row r="717" spans="1:1" x14ac:dyDescent="0.2">
      <c r="A717" s="187"/>
    </row>
    <row r="718" spans="1:1" x14ac:dyDescent="0.2">
      <c r="A718" s="187"/>
    </row>
    <row r="719" spans="1:1" x14ac:dyDescent="0.2">
      <c r="A719" s="187"/>
    </row>
    <row r="720" spans="1:1" x14ac:dyDescent="0.2">
      <c r="A720" s="187"/>
    </row>
    <row r="721" spans="1:1" x14ac:dyDescent="0.2">
      <c r="A721" s="187"/>
    </row>
    <row r="722" spans="1:1" x14ac:dyDescent="0.2">
      <c r="A722" s="187"/>
    </row>
    <row r="723" spans="1:1" x14ac:dyDescent="0.2">
      <c r="A723" s="187"/>
    </row>
    <row r="724" spans="1:1" x14ac:dyDescent="0.2">
      <c r="A724" s="187"/>
    </row>
    <row r="725" spans="1:1" x14ac:dyDescent="0.2">
      <c r="A725" s="187"/>
    </row>
    <row r="726" spans="1:1" x14ac:dyDescent="0.2">
      <c r="A726" s="187"/>
    </row>
    <row r="727" spans="1:1" x14ac:dyDescent="0.2">
      <c r="A727" s="187"/>
    </row>
    <row r="728" spans="1:1" x14ac:dyDescent="0.2">
      <c r="A728" s="187"/>
    </row>
    <row r="729" spans="1:1" x14ac:dyDescent="0.2">
      <c r="A729" s="187"/>
    </row>
    <row r="730" spans="1:1" x14ac:dyDescent="0.2">
      <c r="A730" s="187"/>
    </row>
    <row r="731" spans="1:1" x14ac:dyDescent="0.2">
      <c r="A731" s="187"/>
    </row>
    <row r="732" spans="1:1" x14ac:dyDescent="0.2">
      <c r="A732" s="187"/>
    </row>
    <row r="733" spans="1:1" x14ac:dyDescent="0.2">
      <c r="A733" s="187"/>
    </row>
    <row r="734" spans="1:1" x14ac:dyDescent="0.2">
      <c r="A734" s="187"/>
    </row>
    <row r="735" spans="1:1" x14ac:dyDescent="0.2">
      <c r="A735" s="187"/>
    </row>
    <row r="736" spans="1:1" x14ac:dyDescent="0.2">
      <c r="A736" s="187"/>
    </row>
    <row r="737" spans="1:1" x14ac:dyDescent="0.2">
      <c r="A737" s="187"/>
    </row>
    <row r="738" spans="1:1" x14ac:dyDescent="0.2">
      <c r="A738" s="187"/>
    </row>
    <row r="739" spans="1:1" x14ac:dyDescent="0.2">
      <c r="A739" s="187"/>
    </row>
    <row r="740" spans="1:1" x14ac:dyDescent="0.2">
      <c r="A740" s="187"/>
    </row>
    <row r="741" spans="1:1" x14ac:dyDescent="0.2">
      <c r="A741" s="187"/>
    </row>
    <row r="742" spans="1:1" x14ac:dyDescent="0.2">
      <c r="A742" s="187"/>
    </row>
    <row r="743" spans="1:1" x14ac:dyDescent="0.2">
      <c r="A743" s="187"/>
    </row>
    <row r="744" spans="1:1" x14ac:dyDescent="0.2">
      <c r="A744" s="187"/>
    </row>
    <row r="745" spans="1:1" x14ac:dyDescent="0.2">
      <c r="A745" s="187"/>
    </row>
    <row r="746" spans="1:1" x14ac:dyDescent="0.2">
      <c r="A746" s="187"/>
    </row>
    <row r="747" spans="1:1" x14ac:dyDescent="0.2">
      <c r="A747" s="187"/>
    </row>
    <row r="748" spans="1:1" x14ac:dyDescent="0.2">
      <c r="A748" s="187"/>
    </row>
    <row r="749" spans="1:1" x14ac:dyDescent="0.2">
      <c r="A749" s="187"/>
    </row>
    <row r="750" spans="1:1" x14ac:dyDescent="0.2">
      <c r="A750" s="187"/>
    </row>
    <row r="751" spans="1:1" x14ac:dyDescent="0.2">
      <c r="A751" s="187"/>
    </row>
    <row r="752" spans="1:1" x14ac:dyDescent="0.2">
      <c r="A752" s="187"/>
    </row>
    <row r="753" spans="1:1" x14ac:dyDescent="0.2">
      <c r="A753" s="187"/>
    </row>
    <row r="754" spans="1:1" x14ac:dyDescent="0.2">
      <c r="A754" s="187"/>
    </row>
    <row r="755" spans="1:1" x14ac:dyDescent="0.2">
      <c r="A755" s="187"/>
    </row>
    <row r="756" spans="1:1" x14ac:dyDescent="0.2">
      <c r="A756" s="187"/>
    </row>
    <row r="757" spans="1:1" x14ac:dyDescent="0.2">
      <c r="A757" s="187"/>
    </row>
    <row r="758" spans="1:1" x14ac:dyDescent="0.2">
      <c r="A758" s="187"/>
    </row>
    <row r="759" spans="1:1" x14ac:dyDescent="0.2">
      <c r="A759" s="187"/>
    </row>
    <row r="760" spans="1:1" x14ac:dyDescent="0.2">
      <c r="A760" s="187"/>
    </row>
    <row r="761" spans="1:1" x14ac:dyDescent="0.2">
      <c r="A761" s="187"/>
    </row>
    <row r="762" spans="1:1" x14ac:dyDescent="0.2">
      <c r="A762" s="187"/>
    </row>
    <row r="763" spans="1:1" x14ac:dyDescent="0.2">
      <c r="A763" s="187"/>
    </row>
    <row r="764" spans="1:1" x14ac:dyDescent="0.2">
      <c r="A764" s="187"/>
    </row>
    <row r="765" spans="1:1" x14ac:dyDescent="0.2">
      <c r="A765" s="187"/>
    </row>
    <row r="766" spans="1:1" x14ac:dyDescent="0.2">
      <c r="A766" s="187"/>
    </row>
    <row r="767" spans="1:1" x14ac:dyDescent="0.2">
      <c r="A767" s="187"/>
    </row>
    <row r="768" spans="1:1" x14ac:dyDescent="0.2">
      <c r="A768" s="187"/>
    </row>
    <row r="769" spans="1:1" x14ac:dyDescent="0.2">
      <c r="A769" s="187"/>
    </row>
    <row r="770" spans="1:1" x14ac:dyDescent="0.2">
      <c r="A770" s="187"/>
    </row>
    <row r="771" spans="1:1" x14ac:dyDescent="0.2">
      <c r="A771" s="187"/>
    </row>
    <row r="772" spans="1:1" x14ac:dyDescent="0.2">
      <c r="A772" s="187"/>
    </row>
    <row r="773" spans="1:1" x14ac:dyDescent="0.2">
      <c r="A773" s="187"/>
    </row>
    <row r="774" spans="1:1" x14ac:dyDescent="0.2">
      <c r="A774" s="187"/>
    </row>
    <row r="775" spans="1:1" x14ac:dyDescent="0.2">
      <c r="A775" s="187"/>
    </row>
    <row r="776" spans="1:1" x14ac:dyDescent="0.2">
      <c r="A776" s="187"/>
    </row>
    <row r="777" spans="1:1" x14ac:dyDescent="0.2">
      <c r="A777" s="187"/>
    </row>
    <row r="778" spans="1:1" x14ac:dyDescent="0.2">
      <c r="A778" s="187"/>
    </row>
    <row r="779" spans="1:1" x14ac:dyDescent="0.2">
      <c r="A779" s="187"/>
    </row>
    <row r="780" spans="1:1" x14ac:dyDescent="0.2">
      <c r="A780" s="187"/>
    </row>
    <row r="781" spans="1:1" x14ac:dyDescent="0.2">
      <c r="A781" s="187"/>
    </row>
    <row r="782" spans="1:1" x14ac:dyDescent="0.2">
      <c r="A782" s="187"/>
    </row>
    <row r="783" spans="1:1" x14ac:dyDescent="0.2">
      <c r="A783" s="187"/>
    </row>
    <row r="784" spans="1:1" x14ac:dyDescent="0.2">
      <c r="A784" s="187"/>
    </row>
    <row r="785" spans="1:1" x14ac:dyDescent="0.2">
      <c r="A785" s="187"/>
    </row>
    <row r="786" spans="1:1" x14ac:dyDescent="0.2">
      <c r="A786" s="187"/>
    </row>
    <row r="787" spans="1:1" x14ac:dyDescent="0.2">
      <c r="A787" s="187"/>
    </row>
    <row r="788" spans="1:1" x14ac:dyDescent="0.2">
      <c r="A788" s="187"/>
    </row>
    <row r="789" spans="1:1" x14ac:dyDescent="0.2">
      <c r="A789" s="187"/>
    </row>
    <row r="790" spans="1:1" x14ac:dyDescent="0.2">
      <c r="A790" s="187"/>
    </row>
    <row r="791" spans="1:1" x14ac:dyDescent="0.2">
      <c r="A791" s="187"/>
    </row>
    <row r="792" spans="1:1" x14ac:dyDescent="0.2">
      <c r="A792" s="187"/>
    </row>
    <row r="793" spans="1:1" x14ac:dyDescent="0.2">
      <c r="A793" s="187"/>
    </row>
    <row r="794" spans="1:1" x14ac:dyDescent="0.2">
      <c r="A794" s="187"/>
    </row>
    <row r="795" spans="1:1" x14ac:dyDescent="0.2">
      <c r="A795" s="187"/>
    </row>
    <row r="796" spans="1:1" x14ac:dyDescent="0.2">
      <c r="A796" s="187"/>
    </row>
    <row r="797" spans="1:1" x14ac:dyDescent="0.2">
      <c r="A797" s="187"/>
    </row>
    <row r="798" spans="1:1" x14ac:dyDescent="0.2">
      <c r="A798" s="187"/>
    </row>
    <row r="799" spans="1:1" x14ac:dyDescent="0.2">
      <c r="A799" s="187"/>
    </row>
    <row r="800" spans="1:1" x14ac:dyDescent="0.2">
      <c r="A800" s="187"/>
    </row>
    <row r="801" spans="1:1" x14ac:dyDescent="0.2">
      <c r="A801" s="187"/>
    </row>
    <row r="802" spans="1:1" x14ac:dyDescent="0.2">
      <c r="A802" s="187"/>
    </row>
    <row r="803" spans="1:1" x14ac:dyDescent="0.2">
      <c r="A803" s="187"/>
    </row>
    <row r="804" spans="1:1" x14ac:dyDescent="0.2">
      <c r="A804" s="187"/>
    </row>
    <row r="805" spans="1:1" x14ac:dyDescent="0.2">
      <c r="A805" s="187"/>
    </row>
    <row r="806" spans="1:1" x14ac:dyDescent="0.2">
      <c r="A806" s="187"/>
    </row>
    <row r="807" spans="1:1" x14ac:dyDescent="0.2">
      <c r="A807" s="187"/>
    </row>
    <row r="808" spans="1:1" x14ac:dyDescent="0.2">
      <c r="A808" s="187"/>
    </row>
    <row r="809" spans="1:1" x14ac:dyDescent="0.2">
      <c r="A809" s="187"/>
    </row>
    <row r="810" spans="1:1" x14ac:dyDescent="0.2">
      <c r="A810" s="187"/>
    </row>
    <row r="811" spans="1:1" x14ac:dyDescent="0.2">
      <c r="A811" s="187"/>
    </row>
    <row r="812" spans="1:1" x14ac:dyDescent="0.2">
      <c r="A812" s="187"/>
    </row>
    <row r="813" spans="1:1" x14ac:dyDescent="0.2">
      <c r="A813" s="187"/>
    </row>
    <row r="814" spans="1:1" x14ac:dyDescent="0.2">
      <c r="A814" s="187"/>
    </row>
    <row r="815" spans="1:1" x14ac:dyDescent="0.2">
      <c r="A815" s="187"/>
    </row>
    <row r="816" spans="1:1" x14ac:dyDescent="0.2">
      <c r="A816" s="187"/>
    </row>
    <row r="817" spans="1:1" x14ac:dyDescent="0.2">
      <c r="A817" s="187"/>
    </row>
    <row r="818" spans="1:1" x14ac:dyDescent="0.2">
      <c r="A818" s="187"/>
    </row>
    <row r="819" spans="1:1" x14ac:dyDescent="0.2">
      <c r="A819" s="187"/>
    </row>
    <row r="820" spans="1:1" x14ac:dyDescent="0.2">
      <c r="A820" s="187"/>
    </row>
    <row r="821" spans="1:1" x14ac:dyDescent="0.2">
      <c r="A821" s="187"/>
    </row>
    <row r="822" spans="1:1" x14ac:dyDescent="0.2">
      <c r="A822" s="187"/>
    </row>
    <row r="823" spans="1:1" x14ac:dyDescent="0.2">
      <c r="A823" s="187"/>
    </row>
    <row r="824" spans="1:1" x14ac:dyDescent="0.2">
      <c r="A824" s="187"/>
    </row>
    <row r="825" spans="1:1" x14ac:dyDescent="0.2">
      <c r="A825" s="187"/>
    </row>
    <row r="826" spans="1:1" x14ac:dyDescent="0.2">
      <c r="A826" s="187"/>
    </row>
    <row r="827" spans="1:1" x14ac:dyDescent="0.2">
      <c r="A827" s="187"/>
    </row>
    <row r="828" spans="1:1" x14ac:dyDescent="0.2">
      <c r="A828" s="187"/>
    </row>
    <row r="829" spans="1:1" x14ac:dyDescent="0.2">
      <c r="A829" s="187"/>
    </row>
    <row r="830" spans="1:1" x14ac:dyDescent="0.2">
      <c r="A830" s="187"/>
    </row>
    <row r="831" spans="1:1" x14ac:dyDescent="0.2">
      <c r="A831" s="187"/>
    </row>
    <row r="832" spans="1:1" x14ac:dyDescent="0.2">
      <c r="A832" s="187"/>
    </row>
    <row r="833" spans="1:1" x14ac:dyDescent="0.2">
      <c r="A833" s="187"/>
    </row>
    <row r="834" spans="1:1" x14ac:dyDescent="0.2">
      <c r="A834" s="187"/>
    </row>
    <row r="835" spans="1:1" x14ac:dyDescent="0.2">
      <c r="A835" s="187"/>
    </row>
    <row r="836" spans="1:1" x14ac:dyDescent="0.2">
      <c r="A836" s="187"/>
    </row>
    <row r="837" spans="1:1" x14ac:dyDescent="0.2">
      <c r="A837" s="187"/>
    </row>
    <row r="838" spans="1:1" x14ac:dyDescent="0.2">
      <c r="A838" s="187"/>
    </row>
    <row r="839" spans="1:1" x14ac:dyDescent="0.2">
      <c r="A839" s="187"/>
    </row>
    <row r="840" spans="1:1" x14ac:dyDescent="0.2">
      <c r="A840" s="187"/>
    </row>
    <row r="841" spans="1:1" x14ac:dyDescent="0.2">
      <c r="A841" s="187"/>
    </row>
    <row r="842" spans="1:1" x14ac:dyDescent="0.2">
      <c r="A842" s="187"/>
    </row>
    <row r="843" spans="1:1" x14ac:dyDescent="0.2">
      <c r="A843" s="187"/>
    </row>
    <row r="844" spans="1:1" x14ac:dyDescent="0.2">
      <c r="A844" s="187"/>
    </row>
    <row r="845" spans="1:1" x14ac:dyDescent="0.2">
      <c r="A845" s="187"/>
    </row>
    <row r="846" spans="1:1" x14ac:dyDescent="0.2">
      <c r="A846" s="187"/>
    </row>
    <row r="847" spans="1:1" x14ac:dyDescent="0.2">
      <c r="A847" s="187"/>
    </row>
    <row r="848" spans="1:1" x14ac:dyDescent="0.2">
      <c r="A848" s="187"/>
    </row>
    <row r="849" spans="1:1" x14ac:dyDescent="0.2">
      <c r="A849" s="187"/>
    </row>
    <row r="850" spans="1:1" x14ac:dyDescent="0.2">
      <c r="A850" s="187"/>
    </row>
    <row r="851" spans="1:1" x14ac:dyDescent="0.2">
      <c r="A851" s="187"/>
    </row>
    <row r="852" spans="1:1" x14ac:dyDescent="0.2">
      <c r="A852" s="187"/>
    </row>
    <row r="853" spans="1:1" x14ac:dyDescent="0.2">
      <c r="A853" s="187"/>
    </row>
    <row r="854" spans="1:1" x14ac:dyDescent="0.2">
      <c r="A854" s="187"/>
    </row>
    <row r="855" spans="1:1" x14ac:dyDescent="0.2">
      <c r="A855" s="187"/>
    </row>
    <row r="856" spans="1:1" x14ac:dyDescent="0.2">
      <c r="A856" s="187"/>
    </row>
    <row r="857" spans="1:1" x14ac:dyDescent="0.2">
      <c r="A857" s="187"/>
    </row>
    <row r="858" spans="1:1" x14ac:dyDescent="0.2">
      <c r="A858" s="187"/>
    </row>
    <row r="859" spans="1:1" x14ac:dyDescent="0.2">
      <c r="A859" s="187"/>
    </row>
    <row r="860" spans="1:1" x14ac:dyDescent="0.2">
      <c r="A860" s="187"/>
    </row>
    <row r="861" spans="1:1" x14ac:dyDescent="0.2">
      <c r="A861" s="187"/>
    </row>
    <row r="862" spans="1:1" x14ac:dyDescent="0.2">
      <c r="A862" s="187"/>
    </row>
    <row r="863" spans="1:1" x14ac:dyDescent="0.2">
      <c r="A863" s="187"/>
    </row>
    <row r="864" spans="1:1" x14ac:dyDescent="0.2">
      <c r="A864" s="187"/>
    </row>
    <row r="865" spans="1:1" x14ac:dyDescent="0.2">
      <c r="A865" s="187"/>
    </row>
    <row r="866" spans="1:1" x14ac:dyDescent="0.2">
      <c r="A866" s="187"/>
    </row>
    <row r="867" spans="1:1" x14ac:dyDescent="0.2">
      <c r="A867" s="187"/>
    </row>
    <row r="868" spans="1:1" x14ac:dyDescent="0.2">
      <c r="A868" s="187"/>
    </row>
    <row r="869" spans="1:1" x14ac:dyDescent="0.2">
      <c r="A869" s="187"/>
    </row>
    <row r="870" spans="1:1" x14ac:dyDescent="0.2">
      <c r="A870" s="187"/>
    </row>
    <row r="871" spans="1:1" x14ac:dyDescent="0.2">
      <c r="A871" s="187"/>
    </row>
    <row r="872" spans="1:1" x14ac:dyDescent="0.2">
      <c r="A872" s="187"/>
    </row>
    <row r="873" spans="1:1" x14ac:dyDescent="0.2">
      <c r="A873" s="187"/>
    </row>
    <row r="874" spans="1:1" x14ac:dyDescent="0.2">
      <c r="A874" s="187"/>
    </row>
    <row r="875" spans="1:1" x14ac:dyDescent="0.2">
      <c r="A875" s="187"/>
    </row>
    <row r="876" spans="1:1" x14ac:dyDescent="0.2">
      <c r="A876" s="187"/>
    </row>
    <row r="877" spans="1:1" x14ac:dyDescent="0.2">
      <c r="A877" s="187"/>
    </row>
    <row r="878" spans="1:1" x14ac:dyDescent="0.2">
      <c r="A878" s="187"/>
    </row>
    <row r="879" spans="1:1" x14ac:dyDescent="0.2">
      <c r="A879" s="187"/>
    </row>
    <row r="880" spans="1:1" x14ac:dyDescent="0.2">
      <c r="A880" s="187"/>
    </row>
    <row r="881" spans="1:1" x14ac:dyDescent="0.2">
      <c r="A881" s="187"/>
    </row>
    <row r="882" spans="1:1" x14ac:dyDescent="0.2">
      <c r="A882" s="187"/>
    </row>
    <row r="883" spans="1:1" x14ac:dyDescent="0.2">
      <c r="A883" s="187"/>
    </row>
    <row r="884" spans="1:1" x14ac:dyDescent="0.2">
      <c r="A884" s="187"/>
    </row>
    <row r="885" spans="1:1" x14ac:dyDescent="0.2">
      <c r="A885" s="187"/>
    </row>
    <row r="886" spans="1:1" x14ac:dyDescent="0.2">
      <c r="A886" s="187"/>
    </row>
    <row r="887" spans="1:1" x14ac:dyDescent="0.2">
      <c r="A887" s="187"/>
    </row>
    <row r="888" spans="1:1" x14ac:dyDescent="0.2">
      <c r="A888" s="187"/>
    </row>
    <row r="889" spans="1:1" x14ac:dyDescent="0.2">
      <c r="A889" s="187"/>
    </row>
    <row r="890" spans="1:1" x14ac:dyDescent="0.2">
      <c r="A890" s="187"/>
    </row>
    <row r="891" spans="1:1" x14ac:dyDescent="0.2">
      <c r="A891" s="187"/>
    </row>
    <row r="892" spans="1:1" x14ac:dyDescent="0.2">
      <c r="A892" s="187"/>
    </row>
    <row r="893" spans="1:1" x14ac:dyDescent="0.2">
      <c r="A893" s="187"/>
    </row>
    <row r="894" spans="1:1" x14ac:dyDescent="0.2">
      <c r="A894" s="187"/>
    </row>
    <row r="895" spans="1:1" x14ac:dyDescent="0.2">
      <c r="A895" s="187"/>
    </row>
    <row r="896" spans="1:1" x14ac:dyDescent="0.2">
      <c r="A896" s="187"/>
    </row>
    <row r="897" spans="1:1" x14ac:dyDescent="0.2">
      <c r="A897" s="187"/>
    </row>
    <row r="898" spans="1:1" x14ac:dyDescent="0.2">
      <c r="A898" s="187"/>
    </row>
    <row r="899" spans="1:1" x14ac:dyDescent="0.2">
      <c r="A899" s="187"/>
    </row>
    <row r="900" spans="1:1" x14ac:dyDescent="0.2">
      <c r="A900" s="187"/>
    </row>
    <row r="901" spans="1:1" x14ac:dyDescent="0.2">
      <c r="A901" s="187"/>
    </row>
    <row r="902" spans="1:1" x14ac:dyDescent="0.2">
      <c r="A902" s="187"/>
    </row>
    <row r="903" spans="1:1" x14ac:dyDescent="0.2">
      <c r="A903" s="187"/>
    </row>
    <row r="904" spans="1:1" x14ac:dyDescent="0.2">
      <c r="A904" s="187"/>
    </row>
    <row r="905" spans="1:1" x14ac:dyDescent="0.2">
      <c r="A905" s="187"/>
    </row>
    <row r="906" spans="1:1" x14ac:dyDescent="0.2">
      <c r="A906" s="187"/>
    </row>
    <row r="907" spans="1:1" x14ac:dyDescent="0.2">
      <c r="A907" s="187"/>
    </row>
    <row r="908" spans="1:1" x14ac:dyDescent="0.2">
      <c r="A908" s="187"/>
    </row>
    <row r="909" spans="1:1" x14ac:dyDescent="0.2">
      <c r="A909" s="187"/>
    </row>
    <row r="910" spans="1:1" x14ac:dyDescent="0.2">
      <c r="A910" s="187"/>
    </row>
    <row r="911" spans="1:1" x14ac:dyDescent="0.2">
      <c r="A911" s="187"/>
    </row>
    <row r="912" spans="1:1" x14ac:dyDescent="0.2">
      <c r="A912" s="187"/>
    </row>
    <row r="913" spans="1:1" x14ac:dyDescent="0.2">
      <c r="A913" s="187"/>
    </row>
    <row r="914" spans="1:1" x14ac:dyDescent="0.2">
      <c r="A914" s="187"/>
    </row>
    <row r="915" spans="1:1" x14ac:dyDescent="0.2">
      <c r="A915" s="187"/>
    </row>
    <row r="916" spans="1:1" x14ac:dyDescent="0.2">
      <c r="A916" s="187"/>
    </row>
    <row r="917" spans="1:1" x14ac:dyDescent="0.2">
      <c r="A917" s="187"/>
    </row>
    <row r="918" spans="1:1" x14ac:dyDescent="0.2">
      <c r="A918" s="187"/>
    </row>
    <row r="919" spans="1:1" x14ac:dyDescent="0.2">
      <c r="A919" s="187"/>
    </row>
    <row r="920" spans="1:1" x14ac:dyDescent="0.2">
      <c r="A920" s="187"/>
    </row>
    <row r="921" spans="1:1" x14ac:dyDescent="0.2">
      <c r="A921" s="187"/>
    </row>
    <row r="922" spans="1:1" x14ac:dyDescent="0.2">
      <c r="A922" s="187"/>
    </row>
    <row r="923" spans="1:1" x14ac:dyDescent="0.2">
      <c r="A923" s="187"/>
    </row>
    <row r="924" spans="1:1" x14ac:dyDescent="0.2">
      <c r="A924" s="187"/>
    </row>
    <row r="925" spans="1:1" x14ac:dyDescent="0.2">
      <c r="A925" s="187"/>
    </row>
    <row r="926" spans="1:1" x14ac:dyDescent="0.2">
      <c r="A926" s="187"/>
    </row>
    <row r="927" spans="1:1" x14ac:dyDescent="0.2">
      <c r="A927" s="187"/>
    </row>
    <row r="928" spans="1:1" x14ac:dyDescent="0.2">
      <c r="A928" s="187"/>
    </row>
    <row r="929" spans="1:1" x14ac:dyDescent="0.2">
      <c r="A929" s="187"/>
    </row>
    <row r="930" spans="1:1" x14ac:dyDescent="0.2">
      <c r="A930" s="187"/>
    </row>
    <row r="931" spans="1:1" x14ac:dyDescent="0.2">
      <c r="A931" s="187"/>
    </row>
    <row r="932" spans="1:1" x14ac:dyDescent="0.2">
      <c r="A932" s="187"/>
    </row>
    <row r="933" spans="1:1" x14ac:dyDescent="0.2">
      <c r="A933" s="187"/>
    </row>
    <row r="934" spans="1:1" x14ac:dyDescent="0.2">
      <c r="A934" s="187"/>
    </row>
    <row r="935" spans="1:1" x14ac:dyDescent="0.2">
      <c r="A935" s="187"/>
    </row>
    <row r="936" spans="1:1" x14ac:dyDescent="0.2">
      <c r="A936" s="187"/>
    </row>
    <row r="937" spans="1:1" x14ac:dyDescent="0.2">
      <c r="A937" s="187"/>
    </row>
    <row r="938" spans="1:1" x14ac:dyDescent="0.2">
      <c r="A938" s="187"/>
    </row>
    <row r="939" spans="1:1" x14ac:dyDescent="0.2">
      <c r="A939" s="187"/>
    </row>
    <row r="940" spans="1:1" x14ac:dyDescent="0.2">
      <c r="A940" s="187"/>
    </row>
    <row r="941" spans="1:1" x14ac:dyDescent="0.2">
      <c r="A941" s="187"/>
    </row>
    <row r="942" spans="1:1" x14ac:dyDescent="0.2">
      <c r="A942" s="187"/>
    </row>
    <row r="943" spans="1:1" x14ac:dyDescent="0.2">
      <c r="A943" s="187"/>
    </row>
    <row r="944" spans="1:1" x14ac:dyDescent="0.2">
      <c r="A944" s="187"/>
    </row>
    <row r="945" spans="1:1" x14ac:dyDescent="0.2">
      <c r="A945" s="187"/>
    </row>
    <row r="946" spans="1:1" x14ac:dyDescent="0.2">
      <c r="A946" s="187"/>
    </row>
    <row r="947" spans="1:1" x14ac:dyDescent="0.2">
      <c r="A947" s="187"/>
    </row>
    <row r="948" spans="1:1" x14ac:dyDescent="0.2">
      <c r="A948" s="187"/>
    </row>
    <row r="949" spans="1:1" x14ac:dyDescent="0.2">
      <c r="A949" s="187"/>
    </row>
    <row r="950" spans="1:1" x14ac:dyDescent="0.2">
      <c r="A950" s="187"/>
    </row>
    <row r="951" spans="1:1" x14ac:dyDescent="0.2">
      <c r="A951" s="187"/>
    </row>
    <row r="952" spans="1:1" x14ac:dyDescent="0.2">
      <c r="A952" s="187"/>
    </row>
    <row r="953" spans="1:1" x14ac:dyDescent="0.2">
      <c r="A953" s="187"/>
    </row>
    <row r="954" spans="1:1" x14ac:dyDescent="0.2">
      <c r="A954" s="187"/>
    </row>
    <row r="955" spans="1:1" x14ac:dyDescent="0.2">
      <c r="A955" s="187"/>
    </row>
    <row r="956" spans="1:1" x14ac:dyDescent="0.2">
      <c r="A956" s="187"/>
    </row>
    <row r="957" spans="1:1" x14ac:dyDescent="0.2">
      <c r="A957" s="187"/>
    </row>
    <row r="958" spans="1:1" x14ac:dyDescent="0.2">
      <c r="A958" s="187"/>
    </row>
    <row r="959" spans="1:1" x14ac:dyDescent="0.2">
      <c r="A959" s="187"/>
    </row>
    <row r="960" spans="1:1" x14ac:dyDescent="0.2">
      <c r="A960" s="187"/>
    </row>
    <row r="961" spans="1:1" x14ac:dyDescent="0.2">
      <c r="A961" s="187"/>
    </row>
    <row r="962" spans="1:1" x14ac:dyDescent="0.2">
      <c r="A962" s="187"/>
    </row>
    <row r="963" spans="1:1" x14ac:dyDescent="0.2">
      <c r="A963" s="187"/>
    </row>
    <row r="964" spans="1:1" x14ac:dyDescent="0.2">
      <c r="A964" s="187"/>
    </row>
    <row r="965" spans="1:1" x14ac:dyDescent="0.2">
      <c r="A965" s="187"/>
    </row>
    <row r="966" spans="1:1" x14ac:dyDescent="0.2">
      <c r="A966" s="187"/>
    </row>
    <row r="967" spans="1:1" x14ac:dyDescent="0.2">
      <c r="A967" s="187"/>
    </row>
    <row r="968" spans="1:1" x14ac:dyDescent="0.2">
      <c r="A968" s="187"/>
    </row>
    <row r="969" spans="1:1" x14ac:dyDescent="0.2">
      <c r="A969" s="187"/>
    </row>
    <row r="970" spans="1:1" x14ac:dyDescent="0.2">
      <c r="A970" s="187"/>
    </row>
    <row r="971" spans="1:1" x14ac:dyDescent="0.2">
      <c r="A971" s="187"/>
    </row>
    <row r="972" spans="1:1" x14ac:dyDescent="0.2">
      <c r="A972" s="187"/>
    </row>
    <row r="973" spans="1:1" x14ac:dyDescent="0.2">
      <c r="A973" s="187"/>
    </row>
    <row r="974" spans="1:1" x14ac:dyDescent="0.2">
      <c r="A974" s="187"/>
    </row>
    <row r="975" spans="1:1" x14ac:dyDescent="0.2">
      <c r="A975" s="187"/>
    </row>
    <row r="976" spans="1:1" x14ac:dyDescent="0.2">
      <c r="A976" s="187"/>
    </row>
    <row r="977" spans="1:1" x14ac:dyDescent="0.2">
      <c r="A977" s="187"/>
    </row>
    <row r="978" spans="1:1" x14ac:dyDescent="0.2">
      <c r="A978" s="187"/>
    </row>
    <row r="979" spans="1:1" x14ac:dyDescent="0.2">
      <c r="A979" s="187"/>
    </row>
    <row r="980" spans="1:1" x14ac:dyDescent="0.2">
      <c r="A980" s="187"/>
    </row>
    <row r="981" spans="1:1" x14ac:dyDescent="0.2">
      <c r="A981" s="187"/>
    </row>
    <row r="982" spans="1:1" x14ac:dyDescent="0.2">
      <c r="A982" s="187"/>
    </row>
    <row r="983" spans="1:1" x14ac:dyDescent="0.2">
      <c r="A983" s="187"/>
    </row>
    <row r="984" spans="1:1" x14ac:dyDescent="0.2">
      <c r="A984" s="187"/>
    </row>
    <row r="985" spans="1:1" x14ac:dyDescent="0.2">
      <c r="A985" s="187"/>
    </row>
    <row r="986" spans="1:1" x14ac:dyDescent="0.2">
      <c r="A986" s="187"/>
    </row>
    <row r="987" spans="1:1" x14ac:dyDescent="0.2">
      <c r="A987" s="187"/>
    </row>
    <row r="988" spans="1:1" x14ac:dyDescent="0.2">
      <c r="A988" s="187"/>
    </row>
    <row r="989" spans="1:1" x14ac:dyDescent="0.2">
      <c r="A989" s="187"/>
    </row>
    <row r="990" spans="1:1" x14ac:dyDescent="0.2">
      <c r="A990" s="187"/>
    </row>
    <row r="991" spans="1:1" x14ac:dyDescent="0.2">
      <c r="A991" s="187"/>
    </row>
    <row r="992" spans="1:1" x14ac:dyDescent="0.2">
      <c r="A992" s="187"/>
    </row>
    <row r="993" spans="1:1" x14ac:dyDescent="0.2">
      <c r="A993" s="187"/>
    </row>
    <row r="994" spans="1:1" x14ac:dyDescent="0.2">
      <c r="A994" s="187"/>
    </row>
    <row r="995" spans="1:1" x14ac:dyDescent="0.2">
      <c r="A995" s="187"/>
    </row>
    <row r="996" spans="1:1" x14ac:dyDescent="0.2">
      <c r="A996" s="187"/>
    </row>
    <row r="997" spans="1:1" x14ac:dyDescent="0.2">
      <c r="A997" s="187"/>
    </row>
    <row r="998" spans="1:1" x14ac:dyDescent="0.2">
      <c r="A998" s="187"/>
    </row>
    <row r="999" spans="1:1" x14ac:dyDescent="0.2">
      <c r="A999" s="187"/>
    </row>
    <row r="1000" spans="1:1" x14ac:dyDescent="0.2">
      <c r="A1000" s="187"/>
    </row>
    <row r="1001" spans="1:1" x14ac:dyDescent="0.2">
      <c r="A1001" s="187"/>
    </row>
    <row r="1002" spans="1:1" x14ac:dyDescent="0.2">
      <c r="A1002" s="187"/>
    </row>
    <row r="1003" spans="1:1" x14ac:dyDescent="0.2">
      <c r="A1003" s="187"/>
    </row>
    <row r="1004" spans="1:1" x14ac:dyDescent="0.2">
      <c r="A1004" s="187"/>
    </row>
    <row r="1005" spans="1:1" x14ac:dyDescent="0.2">
      <c r="A1005" s="187"/>
    </row>
    <row r="1006" spans="1:1" x14ac:dyDescent="0.2">
      <c r="A1006" s="187"/>
    </row>
    <row r="1007" spans="1:1" x14ac:dyDescent="0.2">
      <c r="A1007" s="187"/>
    </row>
    <row r="1008" spans="1:1" x14ac:dyDescent="0.2">
      <c r="A1008" s="187"/>
    </row>
    <row r="1009" spans="1:1" x14ac:dyDescent="0.2">
      <c r="A1009" s="187"/>
    </row>
    <row r="1010" spans="1:1" x14ac:dyDescent="0.2">
      <c r="A1010" s="187"/>
    </row>
    <row r="1011" spans="1:1" x14ac:dyDescent="0.2">
      <c r="A1011" s="187"/>
    </row>
    <row r="1012" spans="1:1" x14ac:dyDescent="0.2">
      <c r="A1012" s="187"/>
    </row>
    <row r="1013" spans="1:1" x14ac:dyDescent="0.2">
      <c r="A1013" s="187"/>
    </row>
    <row r="1014" spans="1:1" x14ac:dyDescent="0.2">
      <c r="A1014" s="187"/>
    </row>
    <row r="1015" spans="1:1" x14ac:dyDescent="0.2">
      <c r="A1015" s="187"/>
    </row>
    <row r="1016" spans="1:1" x14ac:dyDescent="0.2">
      <c r="A1016" s="187"/>
    </row>
    <row r="1017" spans="1:1" x14ac:dyDescent="0.2">
      <c r="A1017" s="187"/>
    </row>
    <row r="1018" spans="1:1" x14ac:dyDescent="0.2">
      <c r="A1018" s="187"/>
    </row>
    <row r="1019" spans="1:1" x14ac:dyDescent="0.2">
      <c r="A1019" s="187"/>
    </row>
    <row r="1020" spans="1:1" x14ac:dyDescent="0.2">
      <c r="A1020" s="187"/>
    </row>
    <row r="1021" spans="1:1" x14ac:dyDescent="0.2">
      <c r="A1021" s="187"/>
    </row>
    <row r="1022" spans="1:1" x14ac:dyDescent="0.2">
      <c r="A1022" s="187"/>
    </row>
    <row r="1023" spans="1:1" x14ac:dyDescent="0.2">
      <c r="A1023" s="187"/>
    </row>
    <row r="1024" spans="1:1" x14ac:dyDescent="0.2">
      <c r="A1024" s="187"/>
    </row>
    <row r="1025" spans="1:1" x14ac:dyDescent="0.2">
      <c r="A1025" s="187"/>
    </row>
    <row r="1026" spans="1:1" x14ac:dyDescent="0.2">
      <c r="A1026" s="187"/>
    </row>
    <row r="1027" spans="1:1" x14ac:dyDescent="0.2">
      <c r="A1027" s="187"/>
    </row>
    <row r="1028" spans="1:1" x14ac:dyDescent="0.2">
      <c r="A1028" s="187"/>
    </row>
    <row r="1029" spans="1:1" x14ac:dyDescent="0.2">
      <c r="A1029" s="187"/>
    </row>
    <row r="1030" spans="1:1" x14ac:dyDescent="0.2">
      <c r="A1030" s="187"/>
    </row>
    <row r="1031" spans="1:1" x14ac:dyDescent="0.2">
      <c r="A1031" s="187"/>
    </row>
    <row r="1032" spans="1:1" x14ac:dyDescent="0.2">
      <c r="A1032" s="187"/>
    </row>
    <row r="1033" spans="1:1" x14ac:dyDescent="0.2">
      <c r="A1033" s="187"/>
    </row>
    <row r="1034" spans="1:1" x14ac:dyDescent="0.2">
      <c r="A1034" s="187"/>
    </row>
    <row r="1035" spans="1:1" x14ac:dyDescent="0.2">
      <c r="A1035" s="187"/>
    </row>
    <row r="1036" spans="1:1" x14ac:dyDescent="0.2">
      <c r="A1036" s="187"/>
    </row>
    <row r="1037" spans="1:1" x14ac:dyDescent="0.2">
      <c r="A1037" s="187"/>
    </row>
    <row r="1038" spans="1:1" x14ac:dyDescent="0.2">
      <c r="A1038" s="187"/>
    </row>
    <row r="1039" spans="1:1" x14ac:dyDescent="0.2">
      <c r="A1039" s="187"/>
    </row>
    <row r="1040" spans="1:1" x14ac:dyDescent="0.2">
      <c r="A1040" s="187"/>
    </row>
    <row r="1041" spans="1:1" x14ac:dyDescent="0.2">
      <c r="A1041" s="187"/>
    </row>
    <row r="1042" spans="1:1" x14ac:dyDescent="0.2">
      <c r="A1042" s="187"/>
    </row>
    <row r="1043" spans="1:1" x14ac:dyDescent="0.2">
      <c r="A1043" s="187"/>
    </row>
    <row r="1044" spans="1:1" x14ac:dyDescent="0.2">
      <c r="A1044" s="187"/>
    </row>
    <row r="1045" spans="1:1" x14ac:dyDescent="0.2">
      <c r="A1045" s="187"/>
    </row>
    <row r="1046" spans="1:1" x14ac:dyDescent="0.2">
      <c r="A1046" s="187"/>
    </row>
    <row r="1047" spans="1:1" x14ac:dyDescent="0.2">
      <c r="A1047" s="187"/>
    </row>
    <row r="1048" spans="1:1" x14ac:dyDescent="0.2">
      <c r="A1048" s="187"/>
    </row>
    <row r="1049" spans="1:1" x14ac:dyDescent="0.2">
      <c r="A1049" s="187"/>
    </row>
    <row r="1050" spans="1:1" x14ac:dyDescent="0.2">
      <c r="A1050" s="187"/>
    </row>
    <row r="1051" spans="1:1" x14ac:dyDescent="0.2">
      <c r="A1051" s="187"/>
    </row>
    <row r="1052" spans="1:1" x14ac:dyDescent="0.2">
      <c r="A1052" s="187"/>
    </row>
    <row r="1053" spans="1:1" x14ac:dyDescent="0.2">
      <c r="A1053" s="187"/>
    </row>
    <row r="1054" spans="1:1" x14ac:dyDescent="0.2">
      <c r="A1054" s="187"/>
    </row>
    <row r="1055" spans="1:1" x14ac:dyDescent="0.2">
      <c r="A1055" s="187"/>
    </row>
    <row r="1056" spans="1:1" x14ac:dyDescent="0.2">
      <c r="A1056" s="187"/>
    </row>
    <row r="1057" spans="1:1" x14ac:dyDescent="0.2">
      <c r="A1057" s="187"/>
    </row>
    <row r="1058" spans="1:1" x14ac:dyDescent="0.2">
      <c r="A1058" s="187"/>
    </row>
    <row r="1059" spans="1:1" x14ac:dyDescent="0.2">
      <c r="A1059" s="187"/>
    </row>
    <row r="1060" spans="1:1" x14ac:dyDescent="0.2">
      <c r="A1060" s="187"/>
    </row>
    <row r="1061" spans="1:1" x14ac:dyDescent="0.2">
      <c r="A1061" s="187"/>
    </row>
    <row r="1062" spans="1:1" x14ac:dyDescent="0.2">
      <c r="A1062" s="187"/>
    </row>
    <row r="1063" spans="1:1" x14ac:dyDescent="0.2">
      <c r="A1063" s="187"/>
    </row>
    <row r="1064" spans="1:1" x14ac:dyDescent="0.2">
      <c r="A1064" s="187"/>
    </row>
    <row r="1065" spans="1:1" x14ac:dyDescent="0.2">
      <c r="A1065" s="187"/>
    </row>
    <row r="1066" spans="1:1" x14ac:dyDescent="0.2">
      <c r="A1066" s="187"/>
    </row>
    <row r="1067" spans="1:1" x14ac:dyDescent="0.2">
      <c r="A1067" s="187"/>
    </row>
    <row r="1068" spans="1:1" x14ac:dyDescent="0.2">
      <c r="A1068" s="187"/>
    </row>
    <row r="1069" spans="1:1" x14ac:dyDescent="0.2">
      <c r="A1069" s="187"/>
    </row>
    <row r="1070" spans="1:1" x14ac:dyDescent="0.2">
      <c r="A1070" s="187"/>
    </row>
    <row r="1071" spans="1:1" x14ac:dyDescent="0.2">
      <c r="A1071" s="187"/>
    </row>
    <row r="1072" spans="1:1" x14ac:dyDescent="0.2">
      <c r="A1072" s="187"/>
    </row>
    <row r="1073" spans="1:1" x14ac:dyDescent="0.2">
      <c r="A1073" s="187"/>
    </row>
    <row r="1074" spans="1:1" x14ac:dyDescent="0.2">
      <c r="A1074" s="187"/>
    </row>
    <row r="1075" spans="1:1" x14ac:dyDescent="0.2">
      <c r="A1075" s="187"/>
    </row>
    <row r="1076" spans="1:1" x14ac:dyDescent="0.2">
      <c r="A1076" s="187"/>
    </row>
    <row r="1077" spans="1:1" x14ac:dyDescent="0.2">
      <c r="A1077" s="187"/>
    </row>
    <row r="1078" spans="1:1" x14ac:dyDescent="0.2">
      <c r="A1078" s="187"/>
    </row>
    <row r="1079" spans="1:1" x14ac:dyDescent="0.2">
      <c r="A1079" s="187"/>
    </row>
    <row r="1080" spans="1:1" x14ac:dyDescent="0.2">
      <c r="A1080" s="187"/>
    </row>
    <row r="1081" spans="1:1" x14ac:dyDescent="0.2">
      <c r="A1081" s="187"/>
    </row>
    <row r="1082" spans="1:1" x14ac:dyDescent="0.2">
      <c r="A1082" s="187"/>
    </row>
    <row r="1083" spans="1:1" x14ac:dyDescent="0.2">
      <c r="A1083" s="187"/>
    </row>
    <row r="1084" spans="1:1" x14ac:dyDescent="0.2">
      <c r="A1084" s="187"/>
    </row>
    <row r="1085" spans="1:1" x14ac:dyDescent="0.2">
      <c r="A1085" s="187"/>
    </row>
    <row r="1086" spans="1:1" x14ac:dyDescent="0.2">
      <c r="A1086" s="187"/>
    </row>
    <row r="1087" spans="1:1" x14ac:dyDescent="0.2">
      <c r="A1087" s="187"/>
    </row>
    <row r="1088" spans="1:1" x14ac:dyDescent="0.2">
      <c r="A1088" s="187"/>
    </row>
    <row r="1089" spans="1:1" x14ac:dyDescent="0.2">
      <c r="A1089" s="187"/>
    </row>
    <row r="1090" spans="1:1" x14ac:dyDescent="0.2">
      <c r="A1090" s="187"/>
    </row>
    <row r="1091" spans="1:1" x14ac:dyDescent="0.2">
      <c r="A1091" s="187"/>
    </row>
    <row r="1092" spans="1:1" x14ac:dyDescent="0.2">
      <c r="A1092" s="187"/>
    </row>
    <row r="1093" spans="1:1" x14ac:dyDescent="0.2">
      <c r="A1093" s="187"/>
    </row>
    <row r="1094" spans="1:1" x14ac:dyDescent="0.2">
      <c r="A1094" s="187"/>
    </row>
    <row r="1095" spans="1:1" x14ac:dyDescent="0.2">
      <c r="A1095" s="187"/>
    </row>
    <row r="1096" spans="1:1" x14ac:dyDescent="0.2">
      <c r="A1096" s="187"/>
    </row>
    <row r="1097" spans="1:1" x14ac:dyDescent="0.2">
      <c r="A1097" s="187"/>
    </row>
    <row r="1098" spans="1:1" x14ac:dyDescent="0.2">
      <c r="A1098" s="187"/>
    </row>
    <row r="1099" spans="1:1" x14ac:dyDescent="0.2">
      <c r="A1099" s="187"/>
    </row>
    <row r="1100" spans="1:1" x14ac:dyDescent="0.2">
      <c r="A1100" s="187"/>
    </row>
    <row r="1101" spans="1:1" x14ac:dyDescent="0.2">
      <c r="A1101" s="187"/>
    </row>
    <row r="1102" spans="1:1" x14ac:dyDescent="0.2">
      <c r="A1102" s="187"/>
    </row>
    <row r="1103" spans="1:1" x14ac:dyDescent="0.2">
      <c r="A1103" s="187"/>
    </row>
    <row r="1104" spans="1:1" x14ac:dyDescent="0.2">
      <c r="A1104" s="187"/>
    </row>
    <row r="1105" spans="1:1" x14ac:dyDescent="0.2">
      <c r="A1105" s="187"/>
    </row>
    <row r="1106" spans="1:1" x14ac:dyDescent="0.2">
      <c r="A1106" s="187"/>
    </row>
    <row r="1107" spans="1:1" x14ac:dyDescent="0.2">
      <c r="A1107" s="187"/>
    </row>
    <row r="1108" spans="1:1" x14ac:dyDescent="0.2">
      <c r="A1108" s="187"/>
    </row>
    <row r="1109" spans="1:1" x14ac:dyDescent="0.2">
      <c r="A1109" s="187"/>
    </row>
    <row r="1110" spans="1:1" x14ac:dyDescent="0.2">
      <c r="A1110" s="187"/>
    </row>
    <row r="1111" spans="1:1" x14ac:dyDescent="0.2">
      <c r="A1111" s="187"/>
    </row>
    <row r="1112" spans="1:1" x14ac:dyDescent="0.2">
      <c r="A1112" s="187"/>
    </row>
    <row r="1113" spans="1:1" x14ac:dyDescent="0.2">
      <c r="A1113" s="187"/>
    </row>
    <row r="1114" spans="1:1" x14ac:dyDescent="0.2">
      <c r="A1114" s="187"/>
    </row>
    <row r="1115" spans="1:1" x14ac:dyDescent="0.2">
      <c r="A1115" s="187"/>
    </row>
    <row r="1116" spans="1:1" x14ac:dyDescent="0.2">
      <c r="A1116" s="187"/>
    </row>
    <row r="1117" spans="1:1" x14ac:dyDescent="0.2">
      <c r="A1117" s="187"/>
    </row>
    <row r="1118" spans="1:1" x14ac:dyDescent="0.2">
      <c r="A1118" s="187"/>
    </row>
    <row r="1119" spans="1:1" x14ac:dyDescent="0.2">
      <c r="A1119" s="187"/>
    </row>
    <row r="1120" spans="1:1" x14ac:dyDescent="0.2">
      <c r="A1120" s="187"/>
    </row>
    <row r="1121" spans="1:1" x14ac:dyDescent="0.2">
      <c r="A1121" s="187"/>
    </row>
    <row r="1122" spans="1:1" x14ac:dyDescent="0.2">
      <c r="A1122" s="187"/>
    </row>
    <row r="1123" spans="1:1" x14ac:dyDescent="0.2">
      <c r="A1123" s="187"/>
    </row>
    <row r="1124" spans="1:1" x14ac:dyDescent="0.2">
      <c r="A1124" s="187"/>
    </row>
    <row r="1125" spans="1:1" x14ac:dyDescent="0.2">
      <c r="A1125" s="187"/>
    </row>
    <row r="1126" spans="1:1" x14ac:dyDescent="0.2">
      <c r="A1126" s="187"/>
    </row>
    <row r="1127" spans="1:1" x14ac:dyDescent="0.2">
      <c r="A1127" s="187"/>
    </row>
    <row r="1128" spans="1:1" x14ac:dyDescent="0.2">
      <c r="A1128" s="187"/>
    </row>
    <row r="1129" spans="1:1" x14ac:dyDescent="0.2">
      <c r="A1129" s="187"/>
    </row>
    <row r="1130" spans="1:1" x14ac:dyDescent="0.2">
      <c r="A1130" s="187"/>
    </row>
    <row r="1131" spans="1:1" x14ac:dyDescent="0.2">
      <c r="A1131" s="187"/>
    </row>
    <row r="1132" spans="1:1" x14ac:dyDescent="0.2">
      <c r="A1132" s="187"/>
    </row>
    <row r="1133" spans="1:1" x14ac:dyDescent="0.2">
      <c r="A1133" s="187"/>
    </row>
    <row r="1134" spans="1:1" x14ac:dyDescent="0.2">
      <c r="A1134" s="187"/>
    </row>
    <row r="1135" spans="1:1" x14ac:dyDescent="0.2">
      <c r="A1135" s="187"/>
    </row>
    <row r="1136" spans="1:1" x14ac:dyDescent="0.2">
      <c r="A1136" s="187"/>
    </row>
    <row r="1137" spans="1:1" x14ac:dyDescent="0.2">
      <c r="A1137" s="187"/>
    </row>
    <row r="1138" spans="1:1" x14ac:dyDescent="0.2">
      <c r="A1138" s="187"/>
    </row>
    <row r="1139" spans="1:1" x14ac:dyDescent="0.2">
      <c r="A1139" s="187"/>
    </row>
    <row r="1140" spans="1:1" x14ac:dyDescent="0.2">
      <c r="A1140" s="187"/>
    </row>
    <row r="1141" spans="1:1" x14ac:dyDescent="0.2">
      <c r="A1141" s="187"/>
    </row>
    <row r="1142" spans="1:1" x14ac:dyDescent="0.2">
      <c r="A1142" s="187"/>
    </row>
    <row r="1143" spans="1:1" x14ac:dyDescent="0.2">
      <c r="A1143" s="187"/>
    </row>
    <row r="1144" spans="1:1" x14ac:dyDescent="0.2">
      <c r="A1144" s="187"/>
    </row>
    <row r="1145" spans="1:1" x14ac:dyDescent="0.2">
      <c r="A1145" s="187"/>
    </row>
    <row r="1146" spans="1:1" x14ac:dyDescent="0.2">
      <c r="A1146" s="187"/>
    </row>
    <row r="1147" spans="1:1" x14ac:dyDescent="0.2">
      <c r="A1147" s="187"/>
    </row>
    <row r="1148" spans="1:1" x14ac:dyDescent="0.2">
      <c r="A1148" s="187"/>
    </row>
    <row r="1149" spans="1:1" x14ac:dyDescent="0.2">
      <c r="A1149" s="187"/>
    </row>
    <row r="1150" spans="1:1" x14ac:dyDescent="0.2">
      <c r="A1150" s="187"/>
    </row>
    <row r="1151" spans="1:1" x14ac:dyDescent="0.2">
      <c r="A1151" s="187"/>
    </row>
    <row r="1152" spans="1:1" x14ac:dyDescent="0.2">
      <c r="A1152" s="187"/>
    </row>
    <row r="1153" spans="1:1" x14ac:dyDescent="0.2">
      <c r="A1153" s="187"/>
    </row>
    <row r="1154" spans="1:1" x14ac:dyDescent="0.2">
      <c r="A1154" s="187"/>
    </row>
    <row r="1155" spans="1:1" x14ac:dyDescent="0.2">
      <c r="A1155" s="187"/>
    </row>
    <row r="1156" spans="1:1" x14ac:dyDescent="0.2">
      <c r="A1156" s="187"/>
    </row>
    <row r="1157" spans="1:1" x14ac:dyDescent="0.2">
      <c r="A1157" s="187"/>
    </row>
    <row r="1158" spans="1:1" x14ac:dyDescent="0.2">
      <c r="A1158" s="187"/>
    </row>
    <row r="1159" spans="1:1" x14ac:dyDescent="0.2">
      <c r="A1159" s="187"/>
    </row>
    <row r="1160" spans="1:1" x14ac:dyDescent="0.2">
      <c r="A1160" s="187"/>
    </row>
    <row r="1161" spans="1:1" x14ac:dyDescent="0.2">
      <c r="A1161" s="187"/>
    </row>
    <row r="1162" spans="1:1" x14ac:dyDescent="0.2">
      <c r="A1162" s="187"/>
    </row>
    <row r="1163" spans="1:1" x14ac:dyDescent="0.2">
      <c r="A1163" s="187"/>
    </row>
    <row r="1164" spans="1:1" x14ac:dyDescent="0.2">
      <c r="A1164" s="187"/>
    </row>
    <row r="1165" spans="1:1" x14ac:dyDescent="0.2">
      <c r="A1165" s="187"/>
    </row>
    <row r="1166" spans="1:1" x14ac:dyDescent="0.2">
      <c r="A1166" s="187"/>
    </row>
    <row r="1167" spans="1:1" x14ac:dyDescent="0.2">
      <c r="A1167" s="187"/>
    </row>
    <row r="1168" spans="1:1" x14ac:dyDescent="0.2">
      <c r="A1168" s="187"/>
    </row>
    <row r="1169" spans="1:1" x14ac:dyDescent="0.2">
      <c r="A1169" s="187"/>
    </row>
    <row r="1170" spans="1:1" x14ac:dyDescent="0.2">
      <c r="A1170" s="187"/>
    </row>
    <row r="1171" spans="1:1" x14ac:dyDescent="0.2">
      <c r="A1171" s="187"/>
    </row>
    <row r="1172" spans="1:1" x14ac:dyDescent="0.2">
      <c r="A1172" s="187"/>
    </row>
    <row r="1173" spans="1:1" x14ac:dyDescent="0.2">
      <c r="A1173" s="187"/>
    </row>
    <row r="1174" spans="1:1" x14ac:dyDescent="0.2">
      <c r="A1174" s="187"/>
    </row>
    <row r="1175" spans="1:1" x14ac:dyDescent="0.2">
      <c r="A1175" s="187"/>
    </row>
    <row r="1176" spans="1:1" x14ac:dyDescent="0.2">
      <c r="A1176" s="187"/>
    </row>
    <row r="1177" spans="1:1" x14ac:dyDescent="0.2">
      <c r="A1177" s="187"/>
    </row>
    <row r="1178" spans="1:1" x14ac:dyDescent="0.2">
      <c r="A1178" s="187"/>
    </row>
    <row r="1179" spans="1:1" x14ac:dyDescent="0.2">
      <c r="A1179" s="187"/>
    </row>
    <row r="1180" spans="1:1" x14ac:dyDescent="0.2">
      <c r="A1180" s="187"/>
    </row>
    <row r="1181" spans="1:1" x14ac:dyDescent="0.2">
      <c r="A1181" s="187"/>
    </row>
    <row r="1182" spans="1:1" x14ac:dyDescent="0.2">
      <c r="A1182" s="187"/>
    </row>
    <row r="1183" spans="1:1" x14ac:dyDescent="0.2">
      <c r="A1183" s="187"/>
    </row>
    <row r="1184" spans="1:1" x14ac:dyDescent="0.2">
      <c r="A1184" s="187"/>
    </row>
    <row r="1185" spans="1:1" x14ac:dyDescent="0.2">
      <c r="A1185" s="187"/>
    </row>
    <row r="1186" spans="1:1" x14ac:dyDescent="0.2">
      <c r="A1186" s="187"/>
    </row>
    <row r="1187" spans="1:1" x14ac:dyDescent="0.2">
      <c r="A1187" s="187"/>
    </row>
    <row r="1188" spans="1:1" x14ac:dyDescent="0.2">
      <c r="A1188" s="187"/>
    </row>
    <row r="1189" spans="1:1" x14ac:dyDescent="0.2">
      <c r="A1189" s="187"/>
    </row>
    <row r="1190" spans="1:1" x14ac:dyDescent="0.2">
      <c r="A1190" s="187"/>
    </row>
    <row r="1191" spans="1:1" x14ac:dyDescent="0.2">
      <c r="A1191" s="187"/>
    </row>
    <row r="1192" spans="1:1" x14ac:dyDescent="0.2">
      <c r="A1192" s="187"/>
    </row>
    <row r="1193" spans="1:1" x14ac:dyDescent="0.2">
      <c r="A1193" s="187"/>
    </row>
    <row r="1194" spans="1:1" x14ac:dyDescent="0.2">
      <c r="A1194" s="187"/>
    </row>
    <row r="1195" spans="1:1" x14ac:dyDescent="0.2">
      <c r="A1195" s="187"/>
    </row>
    <row r="1196" spans="1:1" x14ac:dyDescent="0.2">
      <c r="A1196" s="187"/>
    </row>
    <row r="1197" spans="1:1" x14ac:dyDescent="0.2">
      <c r="A1197" s="187"/>
    </row>
    <row r="1198" spans="1:1" x14ac:dyDescent="0.2">
      <c r="A1198" s="187"/>
    </row>
    <row r="1199" spans="1:1" x14ac:dyDescent="0.2">
      <c r="A1199" s="187"/>
    </row>
    <row r="1200" spans="1:1" x14ac:dyDescent="0.2">
      <c r="A1200" s="187"/>
    </row>
    <row r="1201" spans="1:1" x14ac:dyDescent="0.2">
      <c r="A1201" s="187"/>
    </row>
    <row r="1202" spans="1:1" x14ac:dyDescent="0.2">
      <c r="A1202" s="187"/>
    </row>
    <row r="1203" spans="1:1" x14ac:dyDescent="0.2">
      <c r="A1203" s="187"/>
    </row>
    <row r="1204" spans="1:1" x14ac:dyDescent="0.2">
      <c r="A1204" s="187"/>
    </row>
    <row r="1205" spans="1:1" x14ac:dyDescent="0.2">
      <c r="A1205" s="187"/>
    </row>
    <row r="1206" spans="1:1" x14ac:dyDescent="0.2">
      <c r="A1206" s="187"/>
    </row>
    <row r="1207" spans="1:1" x14ac:dyDescent="0.2">
      <c r="A1207" s="187"/>
    </row>
    <row r="1208" spans="1:1" x14ac:dyDescent="0.2">
      <c r="A1208" s="187"/>
    </row>
    <row r="1209" spans="1:1" x14ac:dyDescent="0.2">
      <c r="A1209" s="187"/>
    </row>
    <row r="1210" spans="1:1" x14ac:dyDescent="0.2">
      <c r="A1210" s="187"/>
    </row>
    <row r="1211" spans="1:1" x14ac:dyDescent="0.2">
      <c r="A1211" s="187"/>
    </row>
    <row r="1212" spans="1:1" x14ac:dyDescent="0.2">
      <c r="A1212" s="187"/>
    </row>
    <row r="1213" spans="1:1" x14ac:dyDescent="0.2">
      <c r="A1213" s="187"/>
    </row>
    <row r="1214" spans="1:1" x14ac:dyDescent="0.2">
      <c r="A1214" s="187"/>
    </row>
    <row r="1215" spans="1:1" x14ac:dyDescent="0.2">
      <c r="A1215" s="187"/>
    </row>
    <row r="1216" spans="1:1" x14ac:dyDescent="0.2">
      <c r="A1216" s="187"/>
    </row>
    <row r="1217" spans="1:1" x14ac:dyDescent="0.2">
      <c r="A1217" s="187"/>
    </row>
    <row r="1218" spans="1:1" x14ac:dyDescent="0.2">
      <c r="A1218" s="187"/>
    </row>
    <row r="1219" spans="1:1" x14ac:dyDescent="0.2">
      <c r="A1219" s="187"/>
    </row>
    <row r="1220" spans="1:1" x14ac:dyDescent="0.2">
      <c r="A1220" s="187"/>
    </row>
    <row r="1221" spans="1:1" x14ac:dyDescent="0.2">
      <c r="A1221" s="187"/>
    </row>
    <row r="1222" spans="1:1" x14ac:dyDescent="0.2">
      <c r="A1222" s="187"/>
    </row>
    <row r="1223" spans="1:1" x14ac:dyDescent="0.2">
      <c r="A1223" s="187"/>
    </row>
    <row r="1224" spans="1:1" x14ac:dyDescent="0.2">
      <c r="A1224" s="187"/>
    </row>
    <row r="1225" spans="1:1" x14ac:dyDescent="0.2">
      <c r="A1225" s="187"/>
    </row>
    <row r="1226" spans="1:1" x14ac:dyDescent="0.2">
      <c r="A1226" s="187"/>
    </row>
    <row r="1227" spans="1:1" x14ac:dyDescent="0.2">
      <c r="A1227" s="187"/>
    </row>
    <row r="1228" spans="1:1" x14ac:dyDescent="0.2">
      <c r="A1228" s="187"/>
    </row>
    <row r="1229" spans="1:1" x14ac:dyDescent="0.2">
      <c r="A1229" s="187"/>
    </row>
    <row r="1230" spans="1:1" x14ac:dyDescent="0.2">
      <c r="A1230" s="187"/>
    </row>
    <row r="1231" spans="1:1" x14ac:dyDescent="0.2">
      <c r="A1231" s="187"/>
    </row>
    <row r="1232" spans="1:1" x14ac:dyDescent="0.2">
      <c r="A1232" s="187"/>
    </row>
    <row r="1233" spans="1:1" x14ac:dyDescent="0.2">
      <c r="A1233" s="187"/>
    </row>
    <row r="1234" spans="1:1" x14ac:dyDescent="0.2">
      <c r="A1234" s="187"/>
    </row>
    <row r="1235" spans="1:1" x14ac:dyDescent="0.2">
      <c r="A1235" s="187"/>
    </row>
    <row r="1236" spans="1:1" x14ac:dyDescent="0.2">
      <c r="A1236" s="187"/>
    </row>
    <row r="1237" spans="1:1" x14ac:dyDescent="0.2">
      <c r="A1237" s="187"/>
    </row>
    <row r="1238" spans="1:1" x14ac:dyDescent="0.2">
      <c r="A1238" s="187"/>
    </row>
    <row r="1239" spans="1:1" x14ac:dyDescent="0.2">
      <c r="A1239" s="187"/>
    </row>
    <row r="1240" spans="1:1" x14ac:dyDescent="0.2">
      <c r="A1240" s="187"/>
    </row>
    <row r="1241" spans="1:1" x14ac:dyDescent="0.2">
      <c r="A1241" s="187"/>
    </row>
    <row r="1242" spans="1:1" x14ac:dyDescent="0.2">
      <c r="A1242" s="187"/>
    </row>
    <row r="1243" spans="1:1" x14ac:dyDescent="0.2">
      <c r="A1243" s="187"/>
    </row>
    <row r="1244" spans="1:1" x14ac:dyDescent="0.2">
      <c r="A1244" s="187"/>
    </row>
    <row r="1245" spans="1:1" x14ac:dyDescent="0.2">
      <c r="A1245" s="187"/>
    </row>
    <row r="1246" spans="1:1" x14ac:dyDescent="0.2">
      <c r="A1246" s="187"/>
    </row>
    <row r="1247" spans="1:1" x14ac:dyDescent="0.2">
      <c r="A1247" s="187"/>
    </row>
    <row r="1248" spans="1:1" x14ac:dyDescent="0.2">
      <c r="A1248" s="187"/>
    </row>
    <row r="1249" spans="1:1" x14ac:dyDescent="0.2">
      <c r="A1249" s="187"/>
    </row>
    <row r="1250" spans="1:1" x14ac:dyDescent="0.2">
      <c r="A1250" s="187"/>
    </row>
    <row r="1251" spans="1:1" x14ac:dyDescent="0.2">
      <c r="A1251" s="187"/>
    </row>
    <row r="1252" spans="1:1" x14ac:dyDescent="0.2">
      <c r="A1252" s="187"/>
    </row>
    <row r="1253" spans="1:1" x14ac:dyDescent="0.2">
      <c r="A1253" s="187"/>
    </row>
    <row r="1254" spans="1:1" x14ac:dyDescent="0.2">
      <c r="A1254" s="187"/>
    </row>
    <row r="1255" spans="1:1" x14ac:dyDescent="0.2">
      <c r="A1255" s="187"/>
    </row>
    <row r="1256" spans="1:1" x14ac:dyDescent="0.2">
      <c r="A1256" s="187"/>
    </row>
    <row r="1257" spans="1:1" x14ac:dyDescent="0.2">
      <c r="A1257" s="187"/>
    </row>
    <row r="1258" spans="1:1" x14ac:dyDescent="0.2">
      <c r="A1258" s="187"/>
    </row>
    <row r="1259" spans="1:1" x14ac:dyDescent="0.2">
      <c r="A1259" s="187"/>
    </row>
    <row r="1260" spans="1:1" x14ac:dyDescent="0.2">
      <c r="A1260" s="187"/>
    </row>
    <row r="1261" spans="1:1" x14ac:dyDescent="0.2">
      <c r="A1261" s="187"/>
    </row>
    <row r="1262" spans="1:1" x14ac:dyDescent="0.2">
      <c r="A1262" s="187"/>
    </row>
    <row r="1263" spans="1:1" x14ac:dyDescent="0.2">
      <c r="A1263" s="187"/>
    </row>
    <row r="1264" spans="1:1" x14ac:dyDescent="0.2">
      <c r="A1264" s="187"/>
    </row>
    <row r="1265" spans="1:1" x14ac:dyDescent="0.2">
      <c r="A1265" s="187"/>
    </row>
    <row r="1266" spans="1:1" x14ac:dyDescent="0.2">
      <c r="A1266" s="187"/>
    </row>
    <row r="1267" spans="1:1" x14ac:dyDescent="0.2">
      <c r="A1267" s="187"/>
    </row>
    <row r="1268" spans="1:1" x14ac:dyDescent="0.2">
      <c r="A1268" s="187"/>
    </row>
    <row r="1269" spans="1:1" x14ac:dyDescent="0.2">
      <c r="A1269" s="187"/>
    </row>
    <row r="1270" spans="1:1" x14ac:dyDescent="0.2">
      <c r="A1270" s="187"/>
    </row>
    <row r="1271" spans="1:1" x14ac:dyDescent="0.2">
      <c r="A1271" s="187"/>
    </row>
    <row r="1272" spans="1:1" x14ac:dyDescent="0.2">
      <c r="A1272" s="187"/>
    </row>
    <row r="1273" spans="1:1" x14ac:dyDescent="0.2">
      <c r="A1273" s="187"/>
    </row>
    <row r="1274" spans="1:1" x14ac:dyDescent="0.2">
      <c r="A1274" s="187"/>
    </row>
    <row r="1275" spans="1:1" x14ac:dyDescent="0.2">
      <c r="A1275" s="187"/>
    </row>
    <row r="1276" spans="1:1" x14ac:dyDescent="0.2">
      <c r="A1276" s="187"/>
    </row>
    <row r="1277" spans="1:1" x14ac:dyDescent="0.2">
      <c r="A1277" s="187"/>
    </row>
    <row r="1278" spans="1:1" x14ac:dyDescent="0.2">
      <c r="A1278" s="187"/>
    </row>
    <row r="1279" spans="1:1" x14ac:dyDescent="0.2">
      <c r="A1279" s="187"/>
    </row>
    <row r="1280" spans="1:1" x14ac:dyDescent="0.2">
      <c r="A1280" s="187"/>
    </row>
    <row r="1281" spans="1:1" x14ac:dyDescent="0.2">
      <c r="A1281" s="187"/>
    </row>
    <row r="1282" spans="1:1" x14ac:dyDescent="0.2">
      <c r="A1282" s="187"/>
    </row>
    <row r="1283" spans="1:1" x14ac:dyDescent="0.2">
      <c r="A1283" s="187"/>
    </row>
    <row r="1284" spans="1:1" x14ac:dyDescent="0.2">
      <c r="A1284" s="187"/>
    </row>
    <row r="1285" spans="1:1" x14ac:dyDescent="0.2">
      <c r="A1285" s="187"/>
    </row>
    <row r="1286" spans="1:1" x14ac:dyDescent="0.2">
      <c r="A1286" s="187"/>
    </row>
    <row r="1287" spans="1:1" x14ac:dyDescent="0.2">
      <c r="A1287" s="187"/>
    </row>
    <row r="1288" spans="1:1" x14ac:dyDescent="0.2">
      <c r="A1288" s="187"/>
    </row>
    <row r="1289" spans="1:1" x14ac:dyDescent="0.2">
      <c r="A1289" s="187"/>
    </row>
    <row r="1290" spans="1:1" x14ac:dyDescent="0.2">
      <c r="A1290" s="187"/>
    </row>
    <row r="1291" spans="1:1" x14ac:dyDescent="0.2">
      <c r="A1291" s="187"/>
    </row>
    <row r="1292" spans="1:1" x14ac:dyDescent="0.2">
      <c r="A1292" s="187"/>
    </row>
    <row r="1293" spans="1:1" x14ac:dyDescent="0.2">
      <c r="A1293" s="187"/>
    </row>
    <row r="1294" spans="1:1" x14ac:dyDescent="0.2">
      <c r="A1294" s="187"/>
    </row>
    <row r="1295" spans="1:1" x14ac:dyDescent="0.2">
      <c r="A1295" s="187"/>
    </row>
    <row r="1296" spans="1:1" x14ac:dyDescent="0.2">
      <c r="A1296" s="187"/>
    </row>
    <row r="1297" spans="1:1" x14ac:dyDescent="0.2">
      <c r="A1297" s="187"/>
    </row>
    <row r="1298" spans="1:1" x14ac:dyDescent="0.2">
      <c r="A1298" s="187"/>
    </row>
    <row r="1299" spans="1:1" x14ac:dyDescent="0.2">
      <c r="A1299" s="187"/>
    </row>
    <row r="1300" spans="1:1" x14ac:dyDescent="0.2">
      <c r="A1300" s="187"/>
    </row>
    <row r="1301" spans="1:1" x14ac:dyDescent="0.2">
      <c r="A1301" s="187"/>
    </row>
    <row r="1302" spans="1:1" x14ac:dyDescent="0.2">
      <c r="A1302" s="187"/>
    </row>
    <row r="1303" spans="1:1" x14ac:dyDescent="0.2">
      <c r="A1303" s="187"/>
    </row>
    <row r="1304" spans="1:1" x14ac:dyDescent="0.2">
      <c r="A1304" s="187"/>
    </row>
    <row r="1305" spans="1:1" x14ac:dyDescent="0.2">
      <c r="A1305" s="187"/>
    </row>
    <row r="1306" spans="1:1" x14ac:dyDescent="0.2">
      <c r="A1306" s="187"/>
    </row>
    <row r="1307" spans="1:1" x14ac:dyDescent="0.2">
      <c r="A1307" s="187"/>
    </row>
    <row r="1308" spans="1:1" x14ac:dyDescent="0.2">
      <c r="A1308" s="187"/>
    </row>
    <row r="1309" spans="1:1" x14ac:dyDescent="0.2">
      <c r="A1309" s="187"/>
    </row>
    <row r="1310" spans="1:1" x14ac:dyDescent="0.2">
      <c r="A1310" s="187"/>
    </row>
    <row r="1311" spans="1:1" x14ac:dyDescent="0.2">
      <c r="A1311" s="187"/>
    </row>
    <row r="1312" spans="1:1" x14ac:dyDescent="0.2">
      <c r="A1312" s="187"/>
    </row>
    <row r="1313" spans="1:1" x14ac:dyDescent="0.2">
      <c r="A1313" s="187"/>
    </row>
    <row r="1314" spans="1:1" x14ac:dyDescent="0.2">
      <c r="A1314" s="187"/>
    </row>
    <row r="1315" spans="1:1" x14ac:dyDescent="0.2">
      <c r="A1315" s="187"/>
    </row>
    <row r="1316" spans="1:1" x14ac:dyDescent="0.2">
      <c r="A1316" s="187"/>
    </row>
    <row r="1317" spans="1:1" x14ac:dyDescent="0.2">
      <c r="A1317" s="187"/>
    </row>
    <row r="1318" spans="1:1" x14ac:dyDescent="0.2">
      <c r="A1318" s="187"/>
    </row>
    <row r="1319" spans="1:1" x14ac:dyDescent="0.2">
      <c r="A1319" s="187"/>
    </row>
    <row r="1320" spans="1:1" x14ac:dyDescent="0.2">
      <c r="A1320" s="187"/>
    </row>
    <row r="1321" spans="1:1" x14ac:dyDescent="0.2">
      <c r="A1321" s="187"/>
    </row>
    <row r="1322" spans="1:1" x14ac:dyDescent="0.2">
      <c r="A1322" s="187"/>
    </row>
    <row r="1323" spans="1:1" x14ac:dyDescent="0.2">
      <c r="A1323" s="187"/>
    </row>
    <row r="1324" spans="1:1" x14ac:dyDescent="0.2">
      <c r="A1324" s="187"/>
    </row>
    <row r="1325" spans="1:1" x14ac:dyDescent="0.2">
      <c r="A1325" s="187"/>
    </row>
    <row r="1326" spans="1:1" x14ac:dyDescent="0.2">
      <c r="A1326" s="187"/>
    </row>
    <row r="1327" spans="1:1" x14ac:dyDescent="0.2">
      <c r="A1327" s="187"/>
    </row>
    <row r="1328" spans="1:1" x14ac:dyDescent="0.2">
      <c r="A1328" s="187"/>
    </row>
    <row r="1329" spans="1:1" x14ac:dyDescent="0.2">
      <c r="A1329" s="187"/>
    </row>
    <row r="1330" spans="1:1" x14ac:dyDescent="0.2">
      <c r="A1330" s="187"/>
    </row>
    <row r="1331" spans="1:1" x14ac:dyDescent="0.2">
      <c r="A1331" s="187"/>
    </row>
    <row r="1332" spans="1:1" x14ac:dyDescent="0.2">
      <c r="A1332" s="187"/>
    </row>
    <row r="1333" spans="1:1" x14ac:dyDescent="0.2">
      <c r="A1333" s="187"/>
    </row>
    <row r="1334" spans="1:1" x14ac:dyDescent="0.2">
      <c r="A1334" s="187"/>
    </row>
    <row r="1335" spans="1:1" x14ac:dyDescent="0.2">
      <c r="A1335" s="187"/>
    </row>
    <row r="1336" spans="1:1" x14ac:dyDescent="0.2">
      <c r="A1336" s="187"/>
    </row>
    <row r="1337" spans="1:1" x14ac:dyDescent="0.2">
      <c r="A1337" s="187"/>
    </row>
    <row r="1338" spans="1:1" x14ac:dyDescent="0.2">
      <c r="A1338" s="187"/>
    </row>
    <row r="1339" spans="1:1" x14ac:dyDescent="0.2">
      <c r="A1339" s="187"/>
    </row>
    <row r="1340" spans="1:1" x14ac:dyDescent="0.2">
      <c r="A1340" s="187"/>
    </row>
    <row r="1341" spans="1:1" x14ac:dyDescent="0.2">
      <c r="A1341" s="187"/>
    </row>
    <row r="1342" spans="1:1" x14ac:dyDescent="0.2">
      <c r="A1342" s="187"/>
    </row>
    <row r="1343" spans="1:1" x14ac:dyDescent="0.2">
      <c r="A1343" s="187"/>
    </row>
    <row r="1344" spans="1:1" x14ac:dyDescent="0.2">
      <c r="A1344" s="187"/>
    </row>
    <row r="1345" spans="1:1" x14ac:dyDescent="0.2">
      <c r="A1345" s="187"/>
    </row>
    <row r="1346" spans="1:1" x14ac:dyDescent="0.2">
      <c r="A1346" s="187"/>
    </row>
    <row r="1347" spans="1:1" x14ac:dyDescent="0.2">
      <c r="A1347" s="187"/>
    </row>
    <row r="1348" spans="1:1" x14ac:dyDescent="0.2">
      <c r="A1348" s="187"/>
    </row>
    <row r="1349" spans="1:1" x14ac:dyDescent="0.2">
      <c r="A1349" s="187"/>
    </row>
    <row r="1350" spans="1:1" x14ac:dyDescent="0.2">
      <c r="A1350" s="187"/>
    </row>
    <row r="1351" spans="1:1" x14ac:dyDescent="0.2">
      <c r="A1351" s="187"/>
    </row>
    <row r="1352" spans="1:1" x14ac:dyDescent="0.2">
      <c r="A1352" s="187"/>
    </row>
    <row r="1353" spans="1:1" x14ac:dyDescent="0.2">
      <c r="A1353" s="187"/>
    </row>
    <row r="1354" spans="1:1" x14ac:dyDescent="0.2">
      <c r="A1354" s="187"/>
    </row>
    <row r="1355" spans="1:1" x14ac:dyDescent="0.2">
      <c r="A1355" s="187"/>
    </row>
    <row r="1356" spans="1:1" x14ac:dyDescent="0.2">
      <c r="A1356" s="187"/>
    </row>
    <row r="1357" spans="1:1" x14ac:dyDescent="0.2">
      <c r="A1357" s="187"/>
    </row>
    <row r="1358" spans="1:1" x14ac:dyDescent="0.2">
      <c r="A1358" s="187"/>
    </row>
    <row r="1359" spans="1:1" x14ac:dyDescent="0.2">
      <c r="A1359" s="187"/>
    </row>
    <row r="1360" spans="1:1" x14ac:dyDescent="0.2">
      <c r="A1360" s="187"/>
    </row>
    <row r="1361" spans="1:1" x14ac:dyDescent="0.2">
      <c r="A1361" s="187"/>
    </row>
    <row r="1362" spans="1:1" x14ac:dyDescent="0.2">
      <c r="A1362" s="187"/>
    </row>
    <row r="1363" spans="1:1" x14ac:dyDescent="0.2">
      <c r="A1363" s="187"/>
    </row>
    <row r="1364" spans="1:1" x14ac:dyDescent="0.2">
      <c r="A1364" s="187"/>
    </row>
    <row r="1365" spans="1:1" x14ac:dyDescent="0.2">
      <c r="A1365" s="187"/>
    </row>
    <row r="1366" spans="1:1" x14ac:dyDescent="0.2">
      <c r="A1366" s="187"/>
    </row>
    <row r="1367" spans="1:1" x14ac:dyDescent="0.2">
      <c r="A1367" s="187"/>
    </row>
    <row r="1368" spans="1:1" x14ac:dyDescent="0.2">
      <c r="A1368" s="187"/>
    </row>
    <row r="1369" spans="1:1" x14ac:dyDescent="0.2">
      <c r="A1369" s="187"/>
    </row>
    <row r="1370" spans="1:1" x14ac:dyDescent="0.2">
      <c r="A1370" s="187"/>
    </row>
    <row r="1371" spans="1:1" x14ac:dyDescent="0.2">
      <c r="A1371" s="187"/>
    </row>
    <row r="1372" spans="1:1" x14ac:dyDescent="0.2">
      <c r="A1372" s="187"/>
    </row>
    <row r="1373" spans="1:1" x14ac:dyDescent="0.2">
      <c r="A1373" s="187"/>
    </row>
    <row r="1374" spans="1:1" x14ac:dyDescent="0.2">
      <c r="A1374" s="187"/>
    </row>
    <row r="1375" spans="1:1" x14ac:dyDescent="0.2">
      <c r="A1375" s="187"/>
    </row>
    <row r="1376" spans="1:1" x14ac:dyDescent="0.2">
      <c r="A1376" s="187"/>
    </row>
    <row r="1377" spans="1:1" x14ac:dyDescent="0.2">
      <c r="A1377" s="187"/>
    </row>
    <row r="1378" spans="1:1" x14ac:dyDescent="0.2">
      <c r="A1378" s="187"/>
    </row>
    <row r="1379" spans="1:1" x14ac:dyDescent="0.2">
      <c r="A1379" s="187"/>
    </row>
    <row r="1380" spans="1:1" x14ac:dyDescent="0.2">
      <c r="A1380" s="187"/>
    </row>
    <row r="1381" spans="1:1" x14ac:dyDescent="0.2">
      <c r="A1381" s="187"/>
    </row>
    <row r="1382" spans="1:1" x14ac:dyDescent="0.2">
      <c r="A1382" s="187"/>
    </row>
    <row r="1383" spans="1:1" x14ac:dyDescent="0.2">
      <c r="A1383" s="187"/>
    </row>
    <row r="1384" spans="1:1" x14ac:dyDescent="0.2">
      <c r="A1384" s="187"/>
    </row>
    <row r="1385" spans="1:1" x14ac:dyDescent="0.2">
      <c r="A1385" s="187"/>
    </row>
    <row r="1386" spans="1:1" x14ac:dyDescent="0.2">
      <c r="A1386" s="187"/>
    </row>
    <row r="1387" spans="1:1" x14ac:dyDescent="0.2">
      <c r="A1387" s="187"/>
    </row>
    <row r="1388" spans="1:1" x14ac:dyDescent="0.2">
      <c r="A1388" s="187"/>
    </row>
    <row r="1389" spans="1:1" x14ac:dyDescent="0.2">
      <c r="A1389" s="187"/>
    </row>
    <row r="1390" spans="1:1" x14ac:dyDescent="0.2">
      <c r="A1390" s="187"/>
    </row>
    <row r="1391" spans="1:1" x14ac:dyDescent="0.2">
      <c r="A1391" s="187"/>
    </row>
    <row r="1392" spans="1:1" x14ac:dyDescent="0.2">
      <c r="A1392" s="187"/>
    </row>
    <row r="1393" spans="1:1" x14ac:dyDescent="0.2">
      <c r="A1393" s="187"/>
    </row>
    <row r="1394" spans="1:1" x14ac:dyDescent="0.2">
      <c r="A1394" s="187"/>
    </row>
    <row r="1395" spans="1:1" x14ac:dyDescent="0.2">
      <c r="A1395" s="187"/>
    </row>
    <row r="1396" spans="1:1" x14ac:dyDescent="0.2">
      <c r="A1396" s="187"/>
    </row>
    <row r="1397" spans="1:1" x14ac:dyDescent="0.2">
      <c r="A1397" s="187"/>
    </row>
    <row r="1398" spans="1:1" x14ac:dyDescent="0.2">
      <c r="A1398" s="187"/>
    </row>
    <row r="1399" spans="1:1" x14ac:dyDescent="0.2">
      <c r="A1399" s="187"/>
    </row>
    <row r="1400" spans="1:1" x14ac:dyDescent="0.2">
      <c r="A1400" s="187"/>
    </row>
    <row r="1401" spans="1:1" x14ac:dyDescent="0.2">
      <c r="A1401" s="187"/>
    </row>
    <row r="1402" spans="1:1" x14ac:dyDescent="0.2">
      <c r="A1402" s="187"/>
    </row>
    <row r="1403" spans="1:1" x14ac:dyDescent="0.2">
      <c r="A1403" s="187"/>
    </row>
    <row r="1404" spans="1:1" x14ac:dyDescent="0.2">
      <c r="A1404" s="187"/>
    </row>
    <row r="1405" spans="1:1" x14ac:dyDescent="0.2">
      <c r="A1405" s="187"/>
    </row>
    <row r="1406" spans="1:1" x14ac:dyDescent="0.2">
      <c r="A1406" s="187"/>
    </row>
    <row r="1407" spans="1:1" x14ac:dyDescent="0.2">
      <c r="A1407" s="187"/>
    </row>
    <row r="1408" spans="1:1" x14ac:dyDescent="0.2">
      <c r="A1408" s="187"/>
    </row>
    <row r="1409" spans="1:1" x14ac:dyDescent="0.2">
      <c r="A1409" s="187"/>
    </row>
    <row r="1410" spans="1:1" x14ac:dyDescent="0.2">
      <c r="A1410" s="187"/>
    </row>
    <row r="1411" spans="1:1" x14ac:dyDescent="0.2">
      <c r="A1411" s="187"/>
    </row>
    <row r="1412" spans="1:1" x14ac:dyDescent="0.2">
      <c r="A1412" s="187"/>
    </row>
    <row r="1413" spans="1:1" x14ac:dyDescent="0.2">
      <c r="A1413" s="187"/>
    </row>
    <row r="1414" spans="1:1" x14ac:dyDescent="0.2">
      <c r="A1414" s="187"/>
    </row>
    <row r="1415" spans="1:1" x14ac:dyDescent="0.2">
      <c r="A1415" s="187"/>
    </row>
    <row r="1416" spans="1:1" x14ac:dyDescent="0.2">
      <c r="A1416" s="187"/>
    </row>
    <row r="1417" spans="1:1" x14ac:dyDescent="0.2">
      <c r="A1417" s="187"/>
    </row>
    <row r="1418" spans="1:1" x14ac:dyDescent="0.2">
      <c r="A1418" s="187"/>
    </row>
    <row r="1419" spans="1:1" x14ac:dyDescent="0.2">
      <c r="A1419" s="187"/>
    </row>
    <row r="1420" spans="1:1" x14ac:dyDescent="0.2">
      <c r="A1420" s="187"/>
    </row>
    <row r="1421" spans="1:1" x14ac:dyDescent="0.2">
      <c r="A1421" s="187"/>
    </row>
    <row r="1422" spans="1:1" x14ac:dyDescent="0.2">
      <c r="A1422" s="187"/>
    </row>
    <row r="1423" spans="1:1" x14ac:dyDescent="0.2">
      <c r="A1423" s="187"/>
    </row>
    <row r="1424" spans="1:1" x14ac:dyDescent="0.2">
      <c r="A1424" s="187"/>
    </row>
    <row r="1425" spans="1:1" x14ac:dyDescent="0.2">
      <c r="A1425" s="187"/>
    </row>
    <row r="1426" spans="1:1" x14ac:dyDescent="0.2">
      <c r="A1426" s="187"/>
    </row>
    <row r="1427" spans="1:1" x14ac:dyDescent="0.2">
      <c r="A1427" s="187"/>
    </row>
    <row r="1428" spans="1:1" x14ac:dyDescent="0.2">
      <c r="A1428" s="187"/>
    </row>
    <row r="1429" spans="1:1" x14ac:dyDescent="0.2">
      <c r="A1429" s="187"/>
    </row>
    <row r="1430" spans="1:1" x14ac:dyDescent="0.2">
      <c r="A1430" s="187"/>
    </row>
    <row r="1431" spans="1:1" x14ac:dyDescent="0.2">
      <c r="A1431" s="187"/>
    </row>
    <row r="1432" spans="1:1" x14ac:dyDescent="0.2">
      <c r="A1432" s="187"/>
    </row>
    <row r="1433" spans="1:1" x14ac:dyDescent="0.2">
      <c r="A1433" s="187"/>
    </row>
    <row r="1434" spans="1:1" x14ac:dyDescent="0.2">
      <c r="A1434" s="187"/>
    </row>
    <row r="1435" spans="1:1" x14ac:dyDescent="0.2">
      <c r="A1435" s="187"/>
    </row>
    <row r="1436" spans="1:1" x14ac:dyDescent="0.2">
      <c r="A1436" s="187"/>
    </row>
    <row r="1437" spans="1:1" x14ac:dyDescent="0.2">
      <c r="A1437" s="187"/>
    </row>
    <row r="1438" spans="1:1" x14ac:dyDescent="0.2">
      <c r="A1438" s="187"/>
    </row>
    <row r="1439" spans="1:1" x14ac:dyDescent="0.2">
      <c r="A1439" s="187"/>
    </row>
    <row r="1440" spans="1:1" x14ac:dyDescent="0.2">
      <c r="A1440" s="187"/>
    </row>
    <row r="1441" spans="1:1" x14ac:dyDescent="0.2">
      <c r="A1441" s="187"/>
    </row>
    <row r="1442" spans="1:1" x14ac:dyDescent="0.2">
      <c r="A1442" s="187"/>
    </row>
    <row r="1443" spans="1:1" x14ac:dyDescent="0.2">
      <c r="A1443" s="187"/>
    </row>
    <row r="1444" spans="1:1" x14ac:dyDescent="0.2">
      <c r="A1444" s="187"/>
    </row>
    <row r="1445" spans="1:1" x14ac:dyDescent="0.2">
      <c r="A1445" s="187"/>
    </row>
    <row r="1446" spans="1:1" x14ac:dyDescent="0.2">
      <c r="A1446" s="187"/>
    </row>
    <row r="1447" spans="1:1" x14ac:dyDescent="0.2">
      <c r="A1447" s="187"/>
    </row>
    <row r="1448" spans="1:1" x14ac:dyDescent="0.2">
      <c r="A1448" s="187"/>
    </row>
    <row r="1449" spans="1:1" x14ac:dyDescent="0.2">
      <c r="A1449" s="187"/>
    </row>
    <row r="1450" spans="1:1" x14ac:dyDescent="0.2">
      <c r="A1450" s="187"/>
    </row>
    <row r="1451" spans="1:1" x14ac:dyDescent="0.2">
      <c r="A1451" s="187"/>
    </row>
    <row r="1452" spans="1:1" x14ac:dyDescent="0.2">
      <c r="A1452" s="187"/>
    </row>
    <row r="1453" spans="1:1" x14ac:dyDescent="0.2">
      <c r="A1453" s="187"/>
    </row>
    <row r="1454" spans="1:1" x14ac:dyDescent="0.2">
      <c r="A1454" s="187"/>
    </row>
    <row r="1455" spans="1:1" x14ac:dyDescent="0.2">
      <c r="A1455" s="187"/>
    </row>
    <row r="1456" spans="1:1" x14ac:dyDescent="0.2">
      <c r="A1456" s="187"/>
    </row>
    <row r="1457" spans="1:1" x14ac:dyDescent="0.2">
      <c r="A1457" s="187"/>
    </row>
    <row r="1458" spans="1:1" x14ac:dyDescent="0.2">
      <c r="A1458" s="187"/>
    </row>
    <row r="1459" spans="1:1" x14ac:dyDescent="0.2">
      <c r="A1459" s="187"/>
    </row>
    <row r="1460" spans="1:1" x14ac:dyDescent="0.2">
      <c r="A1460" s="187"/>
    </row>
    <row r="1461" spans="1:1" x14ac:dyDescent="0.2">
      <c r="A1461" s="187"/>
    </row>
    <row r="1462" spans="1:1" x14ac:dyDescent="0.2">
      <c r="A1462" s="187"/>
    </row>
    <row r="1463" spans="1:1" x14ac:dyDescent="0.2">
      <c r="A1463" s="187"/>
    </row>
    <row r="1464" spans="1:1" x14ac:dyDescent="0.2">
      <c r="A1464" s="187"/>
    </row>
    <row r="1465" spans="1:1" x14ac:dyDescent="0.2">
      <c r="A1465" s="187"/>
    </row>
    <row r="1466" spans="1:1" x14ac:dyDescent="0.2">
      <c r="A1466" s="187"/>
    </row>
    <row r="1467" spans="1:1" x14ac:dyDescent="0.2">
      <c r="A1467" s="187"/>
    </row>
    <row r="1468" spans="1:1" x14ac:dyDescent="0.2">
      <c r="A1468" s="187"/>
    </row>
    <row r="1469" spans="1:1" x14ac:dyDescent="0.2">
      <c r="A1469" s="187"/>
    </row>
    <row r="1470" spans="1:1" x14ac:dyDescent="0.2">
      <c r="A1470" s="187"/>
    </row>
    <row r="1471" spans="1:1" x14ac:dyDescent="0.2">
      <c r="A1471" s="187"/>
    </row>
    <row r="1472" spans="1:1" x14ac:dyDescent="0.2">
      <c r="A1472" s="187"/>
    </row>
    <row r="1473" spans="1:1" x14ac:dyDescent="0.2">
      <c r="A1473" s="187"/>
    </row>
    <row r="1474" spans="1:1" x14ac:dyDescent="0.2">
      <c r="A1474" s="187"/>
    </row>
    <row r="1475" spans="1:1" x14ac:dyDescent="0.2">
      <c r="A1475" s="187"/>
    </row>
    <row r="1476" spans="1:1" x14ac:dyDescent="0.2">
      <c r="A1476" s="187"/>
    </row>
    <row r="1477" spans="1:1" x14ac:dyDescent="0.2">
      <c r="A1477" s="187"/>
    </row>
    <row r="1478" spans="1:1" x14ac:dyDescent="0.2">
      <c r="A1478" s="187"/>
    </row>
    <row r="1479" spans="1:1" x14ac:dyDescent="0.2">
      <c r="A1479" s="187"/>
    </row>
    <row r="1480" spans="1:1" x14ac:dyDescent="0.2">
      <c r="A1480" s="187"/>
    </row>
    <row r="1481" spans="1:1" x14ac:dyDescent="0.2">
      <c r="A1481" s="187"/>
    </row>
    <row r="1482" spans="1:1" x14ac:dyDescent="0.2">
      <c r="A1482" s="187"/>
    </row>
    <row r="1483" spans="1:1" x14ac:dyDescent="0.2">
      <c r="A1483" s="187"/>
    </row>
    <row r="1484" spans="1:1" x14ac:dyDescent="0.2">
      <c r="A1484" s="187"/>
    </row>
    <row r="1485" spans="1:1" x14ac:dyDescent="0.2">
      <c r="A1485" s="187"/>
    </row>
    <row r="1486" spans="1:1" x14ac:dyDescent="0.2">
      <c r="A1486" s="187"/>
    </row>
    <row r="1487" spans="1:1" x14ac:dyDescent="0.2">
      <c r="A1487" s="187"/>
    </row>
    <row r="1488" spans="1:1" x14ac:dyDescent="0.2">
      <c r="A1488" s="187"/>
    </row>
    <row r="1489" spans="1:1" x14ac:dyDescent="0.2">
      <c r="A1489" s="187"/>
    </row>
    <row r="1490" spans="1:1" x14ac:dyDescent="0.2">
      <c r="A1490" s="187"/>
    </row>
    <row r="1491" spans="1:1" x14ac:dyDescent="0.2">
      <c r="A1491" s="187"/>
    </row>
    <row r="1492" spans="1:1" x14ac:dyDescent="0.2">
      <c r="A1492" s="187"/>
    </row>
    <row r="1493" spans="1:1" x14ac:dyDescent="0.2">
      <c r="A1493" s="187"/>
    </row>
    <row r="1494" spans="1:1" x14ac:dyDescent="0.2">
      <c r="A1494" s="187"/>
    </row>
    <row r="1495" spans="1:1" x14ac:dyDescent="0.2">
      <c r="A1495" s="187"/>
    </row>
    <row r="1496" spans="1:1" x14ac:dyDescent="0.2">
      <c r="A1496" s="187"/>
    </row>
    <row r="1497" spans="1:1" x14ac:dyDescent="0.2">
      <c r="A1497" s="187"/>
    </row>
    <row r="1498" spans="1:1" x14ac:dyDescent="0.2">
      <c r="A1498" s="187"/>
    </row>
    <row r="1499" spans="1:1" x14ac:dyDescent="0.2">
      <c r="A1499" s="187"/>
    </row>
    <row r="1500" spans="1:1" x14ac:dyDescent="0.2">
      <c r="A1500" s="187"/>
    </row>
    <row r="1501" spans="1:1" x14ac:dyDescent="0.2">
      <c r="A1501" s="187"/>
    </row>
    <row r="1502" spans="1:1" x14ac:dyDescent="0.2">
      <c r="A1502" s="187"/>
    </row>
    <row r="1503" spans="1:1" x14ac:dyDescent="0.2">
      <c r="A1503" s="187"/>
    </row>
    <row r="1504" spans="1:1" x14ac:dyDescent="0.2">
      <c r="A1504" s="187"/>
    </row>
    <row r="1505" spans="1:1" x14ac:dyDescent="0.2">
      <c r="A1505" s="187"/>
    </row>
    <row r="1506" spans="1:1" x14ac:dyDescent="0.2">
      <c r="A1506" s="187"/>
    </row>
    <row r="1507" spans="1:1" x14ac:dyDescent="0.2">
      <c r="A1507" s="187"/>
    </row>
    <row r="1508" spans="1:1" x14ac:dyDescent="0.2">
      <c r="A1508" s="187"/>
    </row>
    <row r="1509" spans="1:1" x14ac:dyDescent="0.2">
      <c r="A1509" s="187"/>
    </row>
    <row r="1510" spans="1:1" x14ac:dyDescent="0.2">
      <c r="A1510" s="187"/>
    </row>
    <row r="1511" spans="1:1" x14ac:dyDescent="0.2">
      <c r="A1511" s="187"/>
    </row>
    <row r="1512" spans="1:1" x14ac:dyDescent="0.2">
      <c r="A1512" s="187"/>
    </row>
    <row r="1513" spans="1:1" x14ac:dyDescent="0.2">
      <c r="A1513" s="187"/>
    </row>
    <row r="1514" spans="1:1" x14ac:dyDescent="0.2">
      <c r="A1514" s="187"/>
    </row>
    <row r="1515" spans="1:1" x14ac:dyDescent="0.2">
      <c r="A1515" s="187"/>
    </row>
    <row r="1516" spans="1:1" x14ac:dyDescent="0.2">
      <c r="A1516" s="187"/>
    </row>
    <row r="1517" spans="1:1" x14ac:dyDescent="0.2">
      <c r="A1517" s="187"/>
    </row>
    <row r="1518" spans="1:1" x14ac:dyDescent="0.2">
      <c r="A1518" s="187"/>
    </row>
    <row r="1519" spans="1:1" x14ac:dyDescent="0.2">
      <c r="A1519" s="187"/>
    </row>
    <row r="1520" spans="1:1" x14ac:dyDescent="0.2">
      <c r="A1520" s="187"/>
    </row>
    <row r="1521" spans="1:1" x14ac:dyDescent="0.2">
      <c r="A1521" s="187"/>
    </row>
    <row r="1522" spans="1:1" x14ac:dyDescent="0.2">
      <c r="A1522" s="187"/>
    </row>
    <row r="1523" spans="1:1" x14ac:dyDescent="0.2">
      <c r="A1523" s="187"/>
    </row>
    <row r="1524" spans="1:1" x14ac:dyDescent="0.2">
      <c r="A1524" s="187"/>
    </row>
    <row r="1525" spans="1:1" x14ac:dyDescent="0.2">
      <c r="A1525" s="187"/>
    </row>
    <row r="1526" spans="1:1" x14ac:dyDescent="0.2">
      <c r="A1526" s="187"/>
    </row>
    <row r="1527" spans="1:1" x14ac:dyDescent="0.2">
      <c r="A1527" s="187"/>
    </row>
    <row r="1528" spans="1:1" x14ac:dyDescent="0.2">
      <c r="A1528" s="187"/>
    </row>
    <row r="1529" spans="1:1" x14ac:dyDescent="0.2">
      <c r="A1529" s="187"/>
    </row>
    <row r="1530" spans="1:1" x14ac:dyDescent="0.2">
      <c r="A1530" s="187"/>
    </row>
    <row r="1531" spans="1:1" x14ac:dyDescent="0.2">
      <c r="A1531" s="187"/>
    </row>
    <row r="1532" spans="1:1" x14ac:dyDescent="0.2">
      <c r="A1532" s="187"/>
    </row>
    <row r="1533" spans="1:1" x14ac:dyDescent="0.2">
      <c r="A1533" s="187"/>
    </row>
    <row r="1534" spans="1:1" x14ac:dyDescent="0.2">
      <c r="A1534" s="187"/>
    </row>
    <row r="1535" spans="1:1" x14ac:dyDescent="0.2">
      <c r="A1535" s="187"/>
    </row>
    <row r="1536" spans="1:1" x14ac:dyDescent="0.2">
      <c r="A1536" s="187"/>
    </row>
    <row r="1537" spans="1:1" x14ac:dyDescent="0.2">
      <c r="A1537" s="187"/>
    </row>
    <row r="1538" spans="1:1" x14ac:dyDescent="0.2">
      <c r="A1538" s="187"/>
    </row>
    <row r="1539" spans="1:1" x14ac:dyDescent="0.2">
      <c r="A1539" s="187"/>
    </row>
    <row r="1540" spans="1:1" x14ac:dyDescent="0.2">
      <c r="A1540" s="187"/>
    </row>
    <row r="1541" spans="1:1" x14ac:dyDescent="0.2">
      <c r="A1541" s="187"/>
    </row>
    <row r="1542" spans="1:1" x14ac:dyDescent="0.2">
      <c r="A1542" s="187"/>
    </row>
    <row r="1543" spans="1:1" x14ac:dyDescent="0.2">
      <c r="A1543" s="187"/>
    </row>
    <row r="1544" spans="1:1" x14ac:dyDescent="0.2">
      <c r="A1544" s="187"/>
    </row>
    <row r="1545" spans="1:1" x14ac:dyDescent="0.2">
      <c r="A1545" s="187"/>
    </row>
    <row r="1546" spans="1:1" x14ac:dyDescent="0.2">
      <c r="A1546" s="187"/>
    </row>
    <row r="1547" spans="1:1" x14ac:dyDescent="0.2">
      <c r="A1547" s="187"/>
    </row>
    <row r="1548" spans="1:1" x14ac:dyDescent="0.2">
      <c r="A1548" s="187"/>
    </row>
    <row r="1549" spans="1:1" x14ac:dyDescent="0.2">
      <c r="A1549" s="187"/>
    </row>
    <row r="1550" spans="1:1" x14ac:dyDescent="0.2">
      <c r="A1550" s="187"/>
    </row>
    <row r="1551" spans="1:1" x14ac:dyDescent="0.2">
      <c r="A1551" s="187"/>
    </row>
    <row r="1552" spans="1:1" x14ac:dyDescent="0.2">
      <c r="A1552" s="187"/>
    </row>
    <row r="1553" spans="1:1" x14ac:dyDescent="0.2">
      <c r="A1553" s="187"/>
    </row>
    <row r="1554" spans="1:1" x14ac:dyDescent="0.2">
      <c r="A1554" s="187"/>
    </row>
    <row r="1555" spans="1:1" x14ac:dyDescent="0.2">
      <c r="A1555" s="187"/>
    </row>
    <row r="1556" spans="1:1" x14ac:dyDescent="0.2">
      <c r="A1556" s="187"/>
    </row>
    <row r="1557" spans="1:1" x14ac:dyDescent="0.2">
      <c r="A1557" s="187"/>
    </row>
    <row r="1558" spans="1:1" x14ac:dyDescent="0.2">
      <c r="A1558" s="187"/>
    </row>
    <row r="1559" spans="1:1" x14ac:dyDescent="0.2">
      <c r="A1559" s="187"/>
    </row>
    <row r="1560" spans="1:1" x14ac:dyDescent="0.2">
      <c r="A1560" s="187"/>
    </row>
    <row r="1561" spans="1:1" x14ac:dyDescent="0.2">
      <c r="A1561" s="187"/>
    </row>
    <row r="1562" spans="1:1" x14ac:dyDescent="0.2">
      <c r="A1562" s="187"/>
    </row>
    <row r="1563" spans="1:1" x14ac:dyDescent="0.2">
      <c r="A1563" s="187"/>
    </row>
    <row r="1564" spans="1:1" x14ac:dyDescent="0.2">
      <c r="A1564" s="187"/>
    </row>
    <row r="1565" spans="1:1" x14ac:dyDescent="0.2">
      <c r="A1565" s="187"/>
    </row>
    <row r="1566" spans="1:1" x14ac:dyDescent="0.2">
      <c r="A1566" s="187"/>
    </row>
    <row r="1567" spans="1:1" x14ac:dyDescent="0.2">
      <c r="A1567" s="187"/>
    </row>
    <row r="1568" spans="1:1" x14ac:dyDescent="0.2">
      <c r="A1568" s="187"/>
    </row>
    <row r="1569" spans="1:1" x14ac:dyDescent="0.2">
      <c r="A1569" s="187"/>
    </row>
    <row r="1570" spans="1:1" x14ac:dyDescent="0.2">
      <c r="A1570" s="187"/>
    </row>
    <row r="1571" spans="1:1" x14ac:dyDescent="0.2">
      <c r="A1571" s="187"/>
    </row>
    <row r="1572" spans="1:1" x14ac:dyDescent="0.2">
      <c r="A1572" s="187"/>
    </row>
    <row r="1573" spans="1:1" x14ac:dyDescent="0.2">
      <c r="A1573" s="187"/>
    </row>
    <row r="1574" spans="1:1" x14ac:dyDescent="0.2">
      <c r="A1574" s="187"/>
    </row>
    <row r="1575" spans="1:1" x14ac:dyDescent="0.2">
      <c r="A1575" s="187"/>
    </row>
    <row r="1576" spans="1:1" x14ac:dyDescent="0.2">
      <c r="A1576" s="187"/>
    </row>
    <row r="1577" spans="1:1" x14ac:dyDescent="0.2">
      <c r="A1577" s="187"/>
    </row>
    <row r="1578" spans="1:1" x14ac:dyDescent="0.2">
      <c r="A1578" s="187"/>
    </row>
    <row r="1579" spans="1:1" x14ac:dyDescent="0.2">
      <c r="A1579" s="187"/>
    </row>
    <row r="1580" spans="1:1" x14ac:dyDescent="0.2">
      <c r="A1580" s="187"/>
    </row>
    <row r="1581" spans="1:1" x14ac:dyDescent="0.2">
      <c r="A1581" s="187"/>
    </row>
    <row r="1582" spans="1:1" x14ac:dyDescent="0.2">
      <c r="A1582" s="187"/>
    </row>
    <row r="1583" spans="1:1" x14ac:dyDescent="0.2">
      <c r="A1583" s="187"/>
    </row>
    <row r="1584" spans="1:1" x14ac:dyDescent="0.2">
      <c r="A1584" s="187"/>
    </row>
    <row r="1585" spans="1:1" x14ac:dyDescent="0.2">
      <c r="A1585" s="187"/>
    </row>
    <row r="1586" spans="1:1" x14ac:dyDescent="0.2">
      <c r="A1586" s="187"/>
    </row>
    <row r="1587" spans="1:1" x14ac:dyDescent="0.2">
      <c r="A1587" s="187"/>
    </row>
    <row r="1588" spans="1:1" x14ac:dyDescent="0.2">
      <c r="A1588" s="187"/>
    </row>
    <row r="1589" spans="1:1" x14ac:dyDescent="0.2">
      <c r="A1589" s="187"/>
    </row>
    <row r="1590" spans="1:1" x14ac:dyDescent="0.2">
      <c r="A1590" s="187"/>
    </row>
    <row r="1591" spans="1:1" x14ac:dyDescent="0.2">
      <c r="A1591" s="187"/>
    </row>
    <row r="1592" spans="1:1" x14ac:dyDescent="0.2">
      <c r="A1592" s="187"/>
    </row>
    <row r="1593" spans="1:1" x14ac:dyDescent="0.2">
      <c r="A1593" s="187"/>
    </row>
    <row r="1594" spans="1:1" x14ac:dyDescent="0.2">
      <c r="A1594" s="187"/>
    </row>
    <row r="1595" spans="1:1" x14ac:dyDescent="0.2">
      <c r="A1595" s="187"/>
    </row>
    <row r="1596" spans="1:1" x14ac:dyDescent="0.2">
      <c r="A1596" s="187"/>
    </row>
    <row r="1597" spans="1:1" x14ac:dyDescent="0.2">
      <c r="A1597" s="187"/>
    </row>
    <row r="1598" spans="1:1" x14ac:dyDescent="0.2">
      <c r="A1598" s="187"/>
    </row>
    <row r="1599" spans="1:1" x14ac:dyDescent="0.2">
      <c r="A1599" s="187"/>
    </row>
    <row r="1600" spans="1:1" x14ac:dyDescent="0.2">
      <c r="A1600" s="187"/>
    </row>
    <row r="1601" spans="1:1" x14ac:dyDescent="0.2">
      <c r="A1601" s="187"/>
    </row>
    <row r="1602" spans="1:1" x14ac:dyDescent="0.2">
      <c r="A1602" s="187"/>
    </row>
    <row r="1603" spans="1:1" x14ac:dyDescent="0.2">
      <c r="A1603" s="187"/>
    </row>
    <row r="1604" spans="1:1" x14ac:dyDescent="0.2">
      <c r="A1604" s="187"/>
    </row>
    <row r="1605" spans="1:1" x14ac:dyDescent="0.2">
      <c r="A1605" s="187"/>
    </row>
    <row r="1606" spans="1:1" x14ac:dyDescent="0.2">
      <c r="A1606" s="187"/>
    </row>
    <row r="1607" spans="1:1" x14ac:dyDescent="0.2">
      <c r="A1607" s="187"/>
    </row>
    <row r="1608" spans="1:1" x14ac:dyDescent="0.2">
      <c r="A1608" s="187"/>
    </row>
    <row r="1609" spans="1:1" x14ac:dyDescent="0.2">
      <c r="A1609" s="187"/>
    </row>
    <row r="1610" spans="1:1" x14ac:dyDescent="0.2">
      <c r="A1610" s="187"/>
    </row>
    <row r="1611" spans="1:1" x14ac:dyDescent="0.2">
      <c r="A1611" s="187"/>
    </row>
    <row r="1612" spans="1:1" x14ac:dyDescent="0.2">
      <c r="A1612" s="187"/>
    </row>
    <row r="1613" spans="1:1" x14ac:dyDescent="0.2">
      <c r="A1613" s="187"/>
    </row>
    <row r="1614" spans="1:1" x14ac:dyDescent="0.2">
      <c r="A1614" s="187"/>
    </row>
    <row r="1615" spans="1:1" x14ac:dyDescent="0.2">
      <c r="A1615" s="187"/>
    </row>
    <row r="1616" spans="1:1" x14ac:dyDescent="0.2">
      <c r="A1616" s="187"/>
    </row>
    <row r="1617" spans="1:1" x14ac:dyDescent="0.2">
      <c r="A1617" s="187"/>
    </row>
    <row r="1618" spans="1:1" x14ac:dyDescent="0.2">
      <c r="A1618" s="187"/>
    </row>
    <row r="1619" spans="1:1" x14ac:dyDescent="0.2">
      <c r="A1619" s="187"/>
    </row>
    <row r="1620" spans="1:1" x14ac:dyDescent="0.2">
      <c r="A1620" s="187"/>
    </row>
    <row r="1621" spans="1:1" x14ac:dyDescent="0.2">
      <c r="A1621" s="187"/>
    </row>
    <row r="1622" spans="1:1" x14ac:dyDescent="0.2">
      <c r="A1622" s="187"/>
    </row>
    <row r="1623" spans="1:1" x14ac:dyDescent="0.2">
      <c r="A1623" s="187"/>
    </row>
    <row r="1624" spans="1:1" x14ac:dyDescent="0.2">
      <c r="A1624" s="187"/>
    </row>
    <row r="1625" spans="1:1" x14ac:dyDescent="0.2">
      <c r="A1625" s="187"/>
    </row>
    <row r="1626" spans="1:1" x14ac:dyDescent="0.2">
      <c r="A1626" s="187"/>
    </row>
    <row r="1627" spans="1:1" x14ac:dyDescent="0.2">
      <c r="A1627" s="187"/>
    </row>
    <row r="1628" spans="1:1" x14ac:dyDescent="0.2">
      <c r="A1628" s="187"/>
    </row>
    <row r="1629" spans="1:1" x14ac:dyDescent="0.2">
      <c r="A1629" s="187"/>
    </row>
    <row r="1630" spans="1:1" x14ac:dyDescent="0.2">
      <c r="A1630" s="187"/>
    </row>
    <row r="1631" spans="1:1" x14ac:dyDescent="0.2">
      <c r="A1631" s="187"/>
    </row>
    <row r="1632" spans="1:1" x14ac:dyDescent="0.2">
      <c r="A1632" s="187"/>
    </row>
    <row r="1633" spans="1:1" x14ac:dyDescent="0.2">
      <c r="A1633" s="187"/>
    </row>
    <row r="1634" spans="1:1" x14ac:dyDescent="0.2">
      <c r="A1634" s="187"/>
    </row>
    <row r="1635" spans="1:1" x14ac:dyDescent="0.2">
      <c r="A1635" s="187"/>
    </row>
    <row r="1636" spans="1:1" x14ac:dyDescent="0.2">
      <c r="A1636" s="187"/>
    </row>
    <row r="1637" spans="1:1" x14ac:dyDescent="0.2">
      <c r="A1637" s="187"/>
    </row>
    <row r="1638" spans="1:1" x14ac:dyDescent="0.2">
      <c r="A1638" s="187"/>
    </row>
    <row r="1639" spans="1:1" x14ac:dyDescent="0.2">
      <c r="A1639" s="187"/>
    </row>
    <row r="1640" spans="1:1" x14ac:dyDescent="0.2">
      <c r="A1640" s="187"/>
    </row>
    <row r="1641" spans="1:1" x14ac:dyDescent="0.2">
      <c r="A1641" s="187"/>
    </row>
    <row r="1642" spans="1:1" x14ac:dyDescent="0.2">
      <c r="A1642" s="187"/>
    </row>
    <row r="1643" spans="1:1" x14ac:dyDescent="0.2">
      <c r="A1643" s="187"/>
    </row>
    <row r="1644" spans="1:1" x14ac:dyDescent="0.2">
      <c r="A1644" s="187"/>
    </row>
    <row r="1645" spans="1:1" x14ac:dyDescent="0.2">
      <c r="A1645" s="187"/>
    </row>
    <row r="1646" spans="1:1" x14ac:dyDescent="0.2">
      <c r="A1646" s="187"/>
    </row>
    <row r="1647" spans="1:1" x14ac:dyDescent="0.2">
      <c r="A1647" s="187"/>
    </row>
    <row r="1648" spans="1:1" x14ac:dyDescent="0.2">
      <c r="A1648" s="187"/>
    </row>
    <row r="1649" spans="1:1" x14ac:dyDescent="0.2">
      <c r="A1649" s="187"/>
    </row>
    <row r="1650" spans="1:1" x14ac:dyDescent="0.2">
      <c r="A1650" s="187"/>
    </row>
    <row r="1651" spans="1:1" x14ac:dyDescent="0.2">
      <c r="A1651" s="187"/>
    </row>
    <row r="1652" spans="1:1" x14ac:dyDescent="0.2">
      <c r="A1652" s="187"/>
    </row>
    <row r="1653" spans="1:1" x14ac:dyDescent="0.2">
      <c r="A1653" s="187"/>
    </row>
    <row r="1654" spans="1:1" x14ac:dyDescent="0.2">
      <c r="A1654" s="187"/>
    </row>
    <row r="1655" spans="1:1" x14ac:dyDescent="0.2">
      <c r="A1655" s="187"/>
    </row>
    <row r="1656" spans="1:1" x14ac:dyDescent="0.2">
      <c r="A1656" s="187"/>
    </row>
    <row r="1657" spans="1:1" x14ac:dyDescent="0.2">
      <c r="A1657" s="187"/>
    </row>
    <row r="1658" spans="1:1" x14ac:dyDescent="0.2">
      <c r="A1658" s="187"/>
    </row>
    <row r="1659" spans="1:1" x14ac:dyDescent="0.2">
      <c r="A1659" s="187"/>
    </row>
    <row r="1660" spans="1:1" x14ac:dyDescent="0.2">
      <c r="A1660" s="187"/>
    </row>
    <row r="1661" spans="1:1" x14ac:dyDescent="0.2">
      <c r="A1661" s="187"/>
    </row>
    <row r="1662" spans="1:1" x14ac:dyDescent="0.2">
      <c r="A1662" s="187"/>
    </row>
    <row r="1663" spans="1:1" x14ac:dyDescent="0.2">
      <c r="A1663" s="187"/>
    </row>
    <row r="1664" spans="1:1" x14ac:dyDescent="0.2">
      <c r="A1664" s="187"/>
    </row>
    <row r="1665" spans="1:1" x14ac:dyDescent="0.2">
      <c r="A1665" s="187"/>
    </row>
    <row r="1666" spans="1:1" x14ac:dyDescent="0.2">
      <c r="A1666" s="187"/>
    </row>
    <row r="1667" spans="1:1" x14ac:dyDescent="0.2">
      <c r="A1667" s="187"/>
    </row>
    <row r="1668" spans="1:1" x14ac:dyDescent="0.2">
      <c r="A1668" s="187"/>
    </row>
    <row r="1669" spans="1:1" x14ac:dyDescent="0.2">
      <c r="A1669" s="187"/>
    </row>
    <row r="1670" spans="1:1" x14ac:dyDescent="0.2">
      <c r="A1670" s="187"/>
    </row>
    <row r="1671" spans="1:1" x14ac:dyDescent="0.2">
      <c r="A1671" s="187"/>
    </row>
    <row r="1672" spans="1:1" x14ac:dyDescent="0.2">
      <c r="A1672" s="187"/>
    </row>
    <row r="1673" spans="1:1" x14ac:dyDescent="0.2">
      <c r="A1673" s="187"/>
    </row>
    <row r="1674" spans="1:1" x14ac:dyDescent="0.2">
      <c r="A1674" s="187"/>
    </row>
    <row r="1675" spans="1:1" x14ac:dyDescent="0.2">
      <c r="A1675" s="187"/>
    </row>
    <row r="1676" spans="1:1" x14ac:dyDescent="0.2">
      <c r="A1676" s="187"/>
    </row>
    <row r="1677" spans="1:1" x14ac:dyDescent="0.2">
      <c r="A1677" s="187"/>
    </row>
    <row r="1678" spans="1:1" x14ac:dyDescent="0.2">
      <c r="A1678" s="187"/>
    </row>
    <row r="1679" spans="1:1" x14ac:dyDescent="0.2">
      <c r="A1679" s="187"/>
    </row>
    <row r="1680" spans="1:1" x14ac:dyDescent="0.2">
      <c r="A1680" s="187"/>
    </row>
    <row r="1681" spans="1:1" x14ac:dyDescent="0.2">
      <c r="A1681" s="187"/>
    </row>
    <row r="1682" spans="1:1" x14ac:dyDescent="0.2">
      <c r="A1682" s="187"/>
    </row>
    <row r="1683" spans="1:1" x14ac:dyDescent="0.2">
      <c r="A1683" s="187"/>
    </row>
    <row r="1684" spans="1:1" x14ac:dyDescent="0.2">
      <c r="A1684" s="187"/>
    </row>
    <row r="1685" spans="1:1" x14ac:dyDescent="0.2">
      <c r="A1685" s="187"/>
    </row>
    <row r="1686" spans="1:1" x14ac:dyDescent="0.2">
      <c r="A1686" s="187"/>
    </row>
    <row r="1687" spans="1:1" x14ac:dyDescent="0.2">
      <c r="A1687" s="187"/>
    </row>
    <row r="1688" spans="1:1" x14ac:dyDescent="0.2">
      <c r="A1688" s="187"/>
    </row>
    <row r="1689" spans="1:1" x14ac:dyDescent="0.2">
      <c r="A1689" s="187"/>
    </row>
    <row r="1690" spans="1:1" x14ac:dyDescent="0.2">
      <c r="A1690" s="187"/>
    </row>
    <row r="1691" spans="1:1" x14ac:dyDescent="0.2">
      <c r="A1691" s="187"/>
    </row>
    <row r="1692" spans="1:1" x14ac:dyDescent="0.2">
      <c r="A1692" s="187"/>
    </row>
    <row r="1693" spans="1:1" x14ac:dyDescent="0.2">
      <c r="A1693" s="187"/>
    </row>
    <row r="1694" spans="1:1" x14ac:dyDescent="0.2">
      <c r="A1694" s="187"/>
    </row>
    <row r="1695" spans="1:1" x14ac:dyDescent="0.2">
      <c r="A1695" s="187"/>
    </row>
    <row r="1696" spans="1:1" x14ac:dyDescent="0.2">
      <c r="A1696" s="187"/>
    </row>
    <row r="1697" spans="1:1" x14ac:dyDescent="0.2">
      <c r="A1697" s="187"/>
    </row>
    <row r="1698" spans="1:1" x14ac:dyDescent="0.2">
      <c r="A1698" s="187"/>
    </row>
    <row r="1699" spans="1:1" x14ac:dyDescent="0.2">
      <c r="A1699" s="187"/>
    </row>
    <row r="1700" spans="1:1" x14ac:dyDescent="0.2">
      <c r="A1700" s="187"/>
    </row>
    <row r="1701" spans="1:1" x14ac:dyDescent="0.2">
      <c r="A1701" s="187"/>
    </row>
    <row r="1702" spans="1:1" x14ac:dyDescent="0.2">
      <c r="A1702" s="187"/>
    </row>
    <row r="1703" spans="1:1" x14ac:dyDescent="0.2">
      <c r="A1703" s="187"/>
    </row>
    <row r="1704" spans="1:1" x14ac:dyDescent="0.2">
      <c r="A1704" s="187"/>
    </row>
    <row r="1705" spans="1:1" x14ac:dyDescent="0.2">
      <c r="A1705" s="187"/>
    </row>
    <row r="1706" spans="1:1" x14ac:dyDescent="0.2">
      <c r="A1706" s="187"/>
    </row>
    <row r="1707" spans="1:1" x14ac:dyDescent="0.2">
      <c r="A1707" s="187"/>
    </row>
    <row r="1708" spans="1:1" x14ac:dyDescent="0.2">
      <c r="A1708" s="187"/>
    </row>
    <row r="1709" spans="1:1" x14ac:dyDescent="0.2">
      <c r="A1709" s="187"/>
    </row>
    <row r="1710" spans="1:1" x14ac:dyDescent="0.2">
      <c r="A1710" s="187"/>
    </row>
    <row r="1711" spans="1:1" x14ac:dyDescent="0.2">
      <c r="A1711" s="187"/>
    </row>
    <row r="1712" spans="1:1" x14ac:dyDescent="0.2">
      <c r="A1712" s="187"/>
    </row>
    <row r="1713" spans="1:1" x14ac:dyDescent="0.2">
      <c r="A1713" s="187"/>
    </row>
    <row r="1714" spans="1:1" x14ac:dyDescent="0.2">
      <c r="A1714" s="187"/>
    </row>
    <row r="1715" spans="1:1" x14ac:dyDescent="0.2">
      <c r="A1715" s="187"/>
    </row>
    <row r="1716" spans="1:1" x14ac:dyDescent="0.2">
      <c r="A1716" s="187"/>
    </row>
    <row r="1717" spans="1:1" x14ac:dyDescent="0.2">
      <c r="A1717" s="187"/>
    </row>
    <row r="1718" spans="1:1" x14ac:dyDescent="0.2">
      <c r="A1718" s="187"/>
    </row>
    <row r="1719" spans="1:1" x14ac:dyDescent="0.2">
      <c r="A1719" s="187"/>
    </row>
    <row r="1720" spans="1:1" x14ac:dyDescent="0.2">
      <c r="A1720" s="187"/>
    </row>
    <row r="1721" spans="1:1" x14ac:dyDescent="0.2">
      <c r="A1721" s="187"/>
    </row>
    <row r="1722" spans="1:1" x14ac:dyDescent="0.2">
      <c r="A1722" s="187"/>
    </row>
    <row r="1723" spans="1:1" x14ac:dyDescent="0.2">
      <c r="A1723" s="187"/>
    </row>
    <row r="1724" spans="1:1" x14ac:dyDescent="0.2">
      <c r="A1724" s="187"/>
    </row>
    <row r="1725" spans="1:1" x14ac:dyDescent="0.2">
      <c r="A1725" s="187"/>
    </row>
    <row r="1726" spans="1:1" x14ac:dyDescent="0.2">
      <c r="A1726" s="187"/>
    </row>
    <row r="1727" spans="1:1" x14ac:dyDescent="0.2">
      <c r="A1727" s="187"/>
    </row>
    <row r="1728" spans="1:1" x14ac:dyDescent="0.2">
      <c r="A1728" s="187"/>
    </row>
    <row r="1729" spans="1:1" x14ac:dyDescent="0.2">
      <c r="A1729" s="187"/>
    </row>
    <row r="1730" spans="1:1" x14ac:dyDescent="0.2">
      <c r="A1730" s="187"/>
    </row>
    <row r="1731" spans="1:1" x14ac:dyDescent="0.2">
      <c r="A1731" s="187"/>
    </row>
    <row r="1732" spans="1:1" x14ac:dyDescent="0.2">
      <c r="A1732" s="187"/>
    </row>
    <row r="1733" spans="1:1" x14ac:dyDescent="0.2">
      <c r="A1733" s="187"/>
    </row>
    <row r="1734" spans="1:1" x14ac:dyDescent="0.2">
      <c r="A1734" s="187"/>
    </row>
    <row r="1735" spans="1:1" x14ac:dyDescent="0.2">
      <c r="A1735" s="187"/>
    </row>
    <row r="1736" spans="1:1" x14ac:dyDescent="0.2">
      <c r="A1736" s="187"/>
    </row>
    <row r="1737" spans="1:1" x14ac:dyDescent="0.2">
      <c r="A1737" s="187"/>
    </row>
    <row r="1738" spans="1:1" x14ac:dyDescent="0.2">
      <c r="A1738" s="187"/>
    </row>
    <row r="1739" spans="1:1" x14ac:dyDescent="0.2">
      <c r="A1739" s="187"/>
    </row>
    <row r="1740" spans="1:1" x14ac:dyDescent="0.2">
      <c r="A1740" s="187"/>
    </row>
    <row r="1741" spans="1:1" x14ac:dyDescent="0.2">
      <c r="A1741" s="187"/>
    </row>
    <row r="1742" spans="1:1" x14ac:dyDescent="0.2">
      <c r="A1742" s="187"/>
    </row>
    <row r="1743" spans="1:1" x14ac:dyDescent="0.2">
      <c r="A1743" s="187"/>
    </row>
    <row r="1744" spans="1:1" x14ac:dyDescent="0.2">
      <c r="A1744" s="187"/>
    </row>
    <row r="1745" spans="1:1" x14ac:dyDescent="0.2">
      <c r="A1745" s="187"/>
    </row>
    <row r="1746" spans="1:1" x14ac:dyDescent="0.2">
      <c r="A1746" s="187"/>
    </row>
    <row r="1747" spans="1:1" x14ac:dyDescent="0.2">
      <c r="A1747" s="187"/>
    </row>
    <row r="1748" spans="1:1" x14ac:dyDescent="0.2">
      <c r="A1748" s="187"/>
    </row>
    <row r="1749" spans="1:1" x14ac:dyDescent="0.2">
      <c r="A1749" s="187"/>
    </row>
    <row r="1750" spans="1:1" x14ac:dyDescent="0.2">
      <c r="A1750" s="187"/>
    </row>
    <row r="1751" spans="1:1" x14ac:dyDescent="0.2">
      <c r="A1751" s="187"/>
    </row>
    <row r="1752" spans="1:1" x14ac:dyDescent="0.2">
      <c r="A1752" s="187"/>
    </row>
    <row r="1753" spans="1:1" x14ac:dyDescent="0.2">
      <c r="A1753" s="187"/>
    </row>
    <row r="1754" spans="1:1" x14ac:dyDescent="0.2">
      <c r="A1754" s="187"/>
    </row>
    <row r="1755" spans="1:1" x14ac:dyDescent="0.2">
      <c r="A1755" s="187"/>
    </row>
    <row r="1756" spans="1:1" x14ac:dyDescent="0.2">
      <c r="A1756" s="187"/>
    </row>
    <row r="1757" spans="1:1" x14ac:dyDescent="0.2">
      <c r="A1757" s="187"/>
    </row>
    <row r="1758" spans="1:1" x14ac:dyDescent="0.2">
      <c r="A1758" s="187"/>
    </row>
    <row r="1759" spans="1:1" x14ac:dyDescent="0.2">
      <c r="A1759" s="187"/>
    </row>
    <row r="1760" spans="1:1" x14ac:dyDescent="0.2">
      <c r="A1760" s="187"/>
    </row>
    <row r="1761" spans="1:1" x14ac:dyDescent="0.2">
      <c r="A1761" s="187"/>
    </row>
    <row r="1762" spans="1:1" x14ac:dyDescent="0.2">
      <c r="A1762" s="187"/>
    </row>
    <row r="1763" spans="1:1" x14ac:dyDescent="0.2">
      <c r="A1763" s="187"/>
    </row>
    <row r="1764" spans="1:1" x14ac:dyDescent="0.2">
      <c r="A1764" s="187"/>
    </row>
    <row r="1765" spans="1:1" x14ac:dyDescent="0.2">
      <c r="A1765" s="187"/>
    </row>
    <row r="1766" spans="1:1" x14ac:dyDescent="0.2">
      <c r="A1766" s="187"/>
    </row>
    <row r="1767" spans="1:1" x14ac:dyDescent="0.2">
      <c r="A1767" s="187"/>
    </row>
    <row r="1768" spans="1:1" x14ac:dyDescent="0.2">
      <c r="A1768" s="187"/>
    </row>
    <row r="1769" spans="1:1" x14ac:dyDescent="0.2">
      <c r="A1769" s="187"/>
    </row>
    <row r="1770" spans="1:1" x14ac:dyDescent="0.2">
      <c r="A1770" s="187"/>
    </row>
    <row r="1771" spans="1:1" x14ac:dyDescent="0.2">
      <c r="A1771" s="187"/>
    </row>
    <row r="1772" spans="1:1" x14ac:dyDescent="0.2">
      <c r="A1772" s="187"/>
    </row>
    <row r="1773" spans="1:1" x14ac:dyDescent="0.2">
      <c r="A1773" s="187"/>
    </row>
    <row r="1774" spans="1:1" x14ac:dyDescent="0.2">
      <c r="A1774" s="187"/>
    </row>
    <row r="1775" spans="1:1" x14ac:dyDescent="0.2">
      <c r="A1775" s="187"/>
    </row>
    <row r="1776" spans="1:1" x14ac:dyDescent="0.2">
      <c r="A1776" s="187"/>
    </row>
    <row r="1777" spans="1:1" x14ac:dyDescent="0.2">
      <c r="A1777" s="187"/>
    </row>
    <row r="1778" spans="1:1" x14ac:dyDescent="0.2">
      <c r="A1778" s="187"/>
    </row>
    <row r="1779" spans="1:1" x14ac:dyDescent="0.2">
      <c r="A1779" s="187"/>
    </row>
    <row r="1780" spans="1:1" x14ac:dyDescent="0.2">
      <c r="A1780" s="187"/>
    </row>
    <row r="1781" spans="1:1" x14ac:dyDescent="0.2">
      <c r="A1781" s="187"/>
    </row>
    <row r="1782" spans="1:1" x14ac:dyDescent="0.2">
      <c r="A1782" s="187"/>
    </row>
    <row r="1783" spans="1:1" x14ac:dyDescent="0.2">
      <c r="A1783" s="187"/>
    </row>
    <row r="1784" spans="1:1" x14ac:dyDescent="0.2">
      <c r="A1784" s="187"/>
    </row>
    <row r="1785" spans="1:1" x14ac:dyDescent="0.2">
      <c r="A1785" s="187"/>
    </row>
    <row r="1786" spans="1:1" x14ac:dyDescent="0.2">
      <c r="A1786" s="187"/>
    </row>
    <row r="1787" spans="1:1" x14ac:dyDescent="0.2">
      <c r="A1787" s="187"/>
    </row>
    <row r="1788" spans="1:1" x14ac:dyDescent="0.2">
      <c r="A1788" s="187"/>
    </row>
    <row r="1789" spans="1:1" x14ac:dyDescent="0.2">
      <c r="A1789" s="187"/>
    </row>
    <row r="1790" spans="1:1" x14ac:dyDescent="0.2">
      <c r="A1790" s="187"/>
    </row>
    <row r="1791" spans="1:1" x14ac:dyDescent="0.2">
      <c r="A1791" s="187"/>
    </row>
    <row r="1792" spans="1:1" x14ac:dyDescent="0.2">
      <c r="A1792" s="187"/>
    </row>
    <row r="1793" spans="1:1" x14ac:dyDescent="0.2">
      <c r="A1793" s="187"/>
    </row>
    <row r="1794" spans="1:1" x14ac:dyDescent="0.2">
      <c r="A1794" s="187"/>
    </row>
    <row r="1795" spans="1:1" x14ac:dyDescent="0.2">
      <c r="A1795" s="187"/>
    </row>
    <row r="1796" spans="1:1" x14ac:dyDescent="0.2">
      <c r="A1796" s="187"/>
    </row>
    <row r="1797" spans="1:1" x14ac:dyDescent="0.2">
      <c r="A1797" s="187"/>
    </row>
    <row r="1798" spans="1:1" x14ac:dyDescent="0.2">
      <c r="A1798" s="187"/>
    </row>
    <row r="1799" spans="1:1" x14ac:dyDescent="0.2">
      <c r="A1799" s="187"/>
    </row>
    <row r="1800" spans="1:1" x14ac:dyDescent="0.2">
      <c r="A1800" s="187"/>
    </row>
    <row r="1801" spans="1:1" x14ac:dyDescent="0.2">
      <c r="A1801" s="187"/>
    </row>
    <row r="1802" spans="1:1" x14ac:dyDescent="0.2">
      <c r="A1802" s="187"/>
    </row>
    <row r="1803" spans="1:1" x14ac:dyDescent="0.2">
      <c r="A1803" s="187"/>
    </row>
    <row r="1804" spans="1:1" x14ac:dyDescent="0.2">
      <c r="A1804" s="187"/>
    </row>
    <row r="1805" spans="1:1" x14ac:dyDescent="0.2">
      <c r="A1805" s="187"/>
    </row>
    <row r="1806" spans="1:1" x14ac:dyDescent="0.2">
      <c r="A1806" s="187"/>
    </row>
    <row r="1807" spans="1:1" x14ac:dyDescent="0.2">
      <c r="A1807" s="187"/>
    </row>
    <row r="1808" spans="1:1" x14ac:dyDescent="0.2">
      <c r="A1808" s="187"/>
    </row>
    <row r="1809" spans="1:1" x14ac:dyDescent="0.2">
      <c r="A1809" s="187"/>
    </row>
    <row r="1810" spans="1:1" x14ac:dyDescent="0.2">
      <c r="A1810" s="187"/>
    </row>
    <row r="1811" spans="1:1" x14ac:dyDescent="0.2">
      <c r="A1811" s="187"/>
    </row>
    <row r="1812" spans="1:1" x14ac:dyDescent="0.2">
      <c r="A1812" s="187"/>
    </row>
    <row r="1813" spans="1:1" x14ac:dyDescent="0.2">
      <c r="A1813" s="187"/>
    </row>
    <row r="1814" spans="1:1" x14ac:dyDescent="0.2">
      <c r="A1814" s="187"/>
    </row>
    <row r="1815" spans="1:1" x14ac:dyDescent="0.2">
      <c r="A1815" s="187"/>
    </row>
    <row r="1816" spans="1:1" x14ac:dyDescent="0.2">
      <c r="A1816" s="187"/>
    </row>
    <row r="1817" spans="1:1" x14ac:dyDescent="0.2">
      <c r="A1817" s="187"/>
    </row>
    <row r="1818" spans="1:1" x14ac:dyDescent="0.2">
      <c r="A1818" s="187"/>
    </row>
    <row r="1819" spans="1:1" x14ac:dyDescent="0.2">
      <c r="A1819" s="187"/>
    </row>
    <row r="1820" spans="1:1" x14ac:dyDescent="0.2">
      <c r="A1820" s="187"/>
    </row>
    <row r="1821" spans="1:1" x14ac:dyDescent="0.2">
      <c r="A1821" s="187"/>
    </row>
    <row r="1822" spans="1:1" x14ac:dyDescent="0.2">
      <c r="A1822" s="187"/>
    </row>
    <row r="1823" spans="1:1" x14ac:dyDescent="0.2">
      <c r="A1823" s="187"/>
    </row>
    <row r="1824" spans="1:1" x14ac:dyDescent="0.2">
      <c r="A1824" s="187"/>
    </row>
    <row r="1825" spans="1:1" x14ac:dyDescent="0.2">
      <c r="A1825" s="187"/>
    </row>
    <row r="1826" spans="1:1" x14ac:dyDescent="0.2">
      <c r="A1826" s="187"/>
    </row>
    <row r="1827" spans="1:1" x14ac:dyDescent="0.2">
      <c r="A1827" s="187"/>
    </row>
    <row r="1828" spans="1:1" x14ac:dyDescent="0.2">
      <c r="A1828" s="187"/>
    </row>
    <row r="1829" spans="1:1" x14ac:dyDescent="0.2">
      <c r="A1829" s="187"/>
    </row>
    <row r="1830" spans="1:1" x14ac:dyDescent="0.2">
      <c r="A1830" s="187"/>
    </row>
    <row r="1831" spans="1:1" x14ac:dyDescent="0.2">
      <c r="A1831" s="187"/>
    </row>
    <row r="1832" spans="1:1" x14ac:dyDescent="0.2">
      <c r="A1832" s="187"/>
    </row>
    <row r="1833" spans="1:1" x14ac:dyDescent="0.2">
      <c r="A1833" s="187"/>
    </row>
    <row r="1834" spans="1:1" x14ac:dyDescent="0.2">
      <c r="A1834" s="187"/>
    </row>
    <row r="1835" spans="1:1" x14ac:dyDescent="0.2">
      <c r="A1835" s="187"/>
    </row>
    <row r="1836" spans="1:1" x14ac:dyDescent="0.2">
      <c r="A1836" s="187"/>
    </row>
    <row r="1837" spans="1:1" x14ac:dyDescent="0.2">
      <c r="A1837" s="187"/>
    </row>
    <row r="1838" spans="1:1" x14ac:dyDescent="0.2">
      <c r="A1838" s="187"/>
    </row>
    <row r="1839" spans="1:1" x14ac:dyDescent="0.2">
      <c r="A1839" s="187"/>
    </row>
    <row r="1840" spans="1:1" x14ac:dyDescent="0.2">
      <c r="A1840" s="187"/>
    </row>
    <row r="1841" spans="1:1" x14ac:dyDescent="0.2">
      <c r="A1841" s="187"/>
    </row>
    <row r="1842" spans="1:1" x14ac:dyDescent="0.2">
      <c r="A1842" s="187"/>
    </row>
    <row r="1843" spans="1:1" x14ac:dyDescent="0.2">
      <c r="A1843" s="187"/>
    </row>
    <row r="1844" spans="1:1" x14ac:dyDescent="0.2">
      <c r="A1844" s="187"/>
    </row>
    <row r="1845" spans="1:1" x14ac:dyDescent="0.2">
      <c r="A1845" s="187"/>
    </row>
    <row r="1846" spans="1:1" x14ac:dyDescent="0.2">
      <c r="A1846" s="187"/>
    </row>
    <row r="1847" spans="1:1" x14ac:dyDescent="0.2">
      <c r="A1847" s="187"/>
    </row>
    <row r="1848" spans="1:1" x14ac:dyDescent="0.2">
      <c r="A1848" s="187"/>
    </row>
    <row r="1849" spans="1:1" x14ac:dyDescent="0.2">
      <c r="A1849" s="187"/>
    </row>
    <row r="1850" spans="1:1" x14ac:dyDescent="0.2">
      <c r="A1850" s="187"/>
    </row>
    <row r="1851" spans="1:1" x14ac:dyDescent="0.2">
      <c r="A1851" s="187"/>
    </row>
    <row r="1852" spans="1:1" x14ac:dyDescent="0.2">
      <c r="A1852" s="187"/>
    </row>
    <row r="1853" spans="1:1" x14ac:dyDescent="0.2">
      <c r="A1853" s="187"/>
    </row>
    <row r="1854" spans="1:1" x14ac:dyDescent="0.2">
      <c r="A1854" s="187"/>
    </row>
    <row r="1855" spans="1:1" x14ac:dyDescent="0.2">
      <c r="A1855" s="187"/>
    </row>
    <row r="1856" spans="1:1" x14ac:dyDescent="0.2">
      <c r="A1856" s="187"/>
    </row>
    <row r="1857" spans="1:1" x14ac:dyDescent="0.2">
      <c r="A1857" s="187"/>
    </row>
    <row r="1858" spans="1:1" x14ac:dyDescent="0.2">
      <c r="A1858" s="187"/>
    </row>
    <row r="1859" spans="1:1" x14ac:dyDescent="0.2">
      <c r="A1859" s="187"/>
    </row>
    <row r="1860" spans="1:1" x14ac:dyDescent="0.2">
      <c r="A1860" s="187"/>
    </row>
    <row r="1861" spans="1:1" x14ac:dyDescent="0.2">
      <c r="A1861" s="187"/>
    </row>
    <row r="1862" spans="1:1" x14ac:dyDescent="0.2">
      <c r="A1862" s="187"/>
    </row>
    <row r="1863" spans="1:1" x14ac:dyDescent="0.2">
      <c r="A1863" s="187"/>
    </row>
    <row r="1864" spans="1:1" x14ac:dyDescent="0.2">
      <c r="A1864" s="187"/>
    </row>
    <row r="1865" spans="1:1" x14ac:dyDescent="0.2">
      <c r="A1865" s="187"/>
    </row>
    <row r="1866" spans="1:1" x14ac:dyDescent="0.2">
      <c r="A1866" s="187"/>
    </row>
    <row r="1867" spans="1:1" x14ac:dyDescent="0.2">
      <c r="A1867" s="187"/>
    </row>
    <row r="1868" spans="1:1" x14ac:dyDescent="0.2">
      <c r="A1868" s="187"/>
    </row>
    <row r="1869" spans="1:1" x14ac:dyDescent="0.2">
      <c r="A1869" s="187"/>
    </row>
    <row r="1870" spans="1:1" x14ac:dyDescent="0.2">
      <c r="A1870" s="187"/>
    </row>
    <row r="1871" spans="1:1" x14ac:dyDescent="0.2">
      <c r="A1871" s="187"/>
    </row>
    <row r="1872" spans="1:1" x14ac:dyDescent="0.2">
      <c r="A1872" s="187"/>
    </row>
    <row r="1873" spans="1:1" x14ac:dyDescent="0.2">
      <c r="A1873" s="187"/>
    </row>
    <row r="1874" spans="1:1" x14ac:dyDescent="0.2">
      <c r="A1874" s="187"/>
    </row>
    <row r="1875" spans="1:1" x14ac:dyDescent="0.2">
      <c r="A1875" s="187"/>
    </row>
    <row r="1876" spans="1:1" x14ac:dyDescent="0.2">
      <c r="A1876" s="187"/>
    </row>
    <row r="1877" spans="1:1" x14ac:dyDescent="0.2">
      <c r="A1877" s="187"/>
    </row>
    <row r="1878" spans="1:1" x14ac:dyDescent="0.2">
      <c r="A1878" s="187"/>
    </row>
    <row r="1879" spans="1:1" x14ac:dyDescent="0.2">
      <c r="A1879" s="187"/>
    </row>
    <row r="1880" spans="1:1" x14ac:dyDescent="0.2">
      <c r="A1880" s="187"/>
    </row>
    <row r="1881" spans="1:1" x14ac:dyDescent="0.2">
      <c r="A1881" s="187"/>
    </row>
    <row r="1882" spans="1:1" x14ac:dyDescent="0.2">
      <c r="A1882" s="187"/>
    </row>
    <row r="1883" spans="1:1" x14ac:dyDescent="0.2">
      <c r="A1883" s="187"/>
    </row>
    <row r="1884" spans="1:1" x14ac:dyDescent="0.2">
      <c r="A1884" s="187"/>
    </row>
    <row r="1885" spans="1:1" x14ac:dyDescent="0.2">
      <c r="A1885" s="187"/>
    </row>
    <row r="1886" spans="1:1" x14ac:dyDescent="0.2">
      <c r="A1886" s="187"/>
    </row>
    <row r="1887" spans="1:1" x14ac:dyDescent="0.2">
      <c r="A1887" s="187"/>
    </row>
    <row r="1888" spans="1:1" x14ac:dyDescent="0.2">
      <c r="A1888" s="187"/>
    </row>
    <row r="1889" spans="1:1" x14ac:dyDescent="0.2">
      <c r="A1889" s="187"/>
    </row>
    <row r="1890" spans="1:1" x14ac:dyDescent="0.2">
      <c r="A1890" s="187"/>
    </row>
    <row r="1891" spans="1:1" x14ac:dyDescent="0.2">
      <c r="A1891" s="187"/>
    </row>
    <row r="1892" spans="1:1" x14ac:dyDescent="0.2">
      <c r="A1892" s="187"/>
    </row>
    <row r="1893" spans="1:1" x14ac:dyDescent="0.2">
      <c r="A1893" s="187"/>
    </row>
    <row r="1894" spans="1:1" x14ac:dyDescent="0.2">
      <c r="A1894" s="187"/>
    </row>
    <row r="1895" spans="1:1" x14ac:dyDescent="0.2">
      <c r="A1895" s="187"/>
    </row>
    <row r="1896" spans="1:1" x14ac:dyDescent="0.2">
      <c r="A1896" s="187"/>
    </row>
    <row r="1897" spans="1:1" x14ac:dyDescent="0.2">
      <c r="A1897" s="187"/>
    </row>
    <row r="1898" spans="1:1" x14ac:dyDescent="0.2">
      <c r="A1898" s="187"/>
    </row>
    <row r="1899" spans="1:1" x14ac:dyDescent="0.2">
      <c r="A1899" s="187"/>
    </row>
    <row r="1900" spans="1:1" x14ac:dyDescent="0.2">
      <c r="A1900" s="187"/>
    </row>
    <row r="1901" spans="1:1" x14ac:dyDescent="0.2">
      <c r="A1901" s="187"/>
    </row>
    <row r="1902" spans="1:1" x14ac:dyDescent="0.2">
      <c r="A1902" s="187"/>
    </row>
    <row r="1903" spans="1:1" x14ac:dyDescent="0.2">
      <c r="A1903" s="187"/>
    </row>
    <row r="1904" spans="1:1" x14ac:dyDescent="0.2">
      <c r="A1904" s="187"/>
    </row>
    <row r="1905" spans="1:1" x14ac:dyDescent="0.2">
      <c r="A1905" s="187"/>
    </row>
    <row r="1906" spans="1:1" x14ac:dyDescent="0.2">
      <c r="A1906" s="187"/>
    </row>
    <row r="1907" spans="1:1" x14ac:dyDescent="0.2">
      <c r="A1907" s="187"/>
    </row>
    <row r="1908" spans="1:1" x14ac:dyDescent="0.2">
      <c r="A1908" s="187"/>
    </row>
    <row r="1909" spans="1:1" x14ac:dyDescent="0.2">
      <c r="A1909" s="187"/>
    </row>
    <row r="1910" spans="1:1" x14ac:dyDescent="0.2">
      <c r="A1910" s="187"/>
    </row>
    <row r="1911" spans="1:1" x14ac:dyDescent="0.2">
      <c r="A1911" s="187"/>
    </row>
    <row r="1912" spans="1:1" x14ac:dyDescent="0.2">
      <c r="A1912" s="187"/>
    </row>
    <row r="1913" spans="1:1" x14ac:dyDescent="0.2">
      <c r="A1913" s="187"/>
    </row>
    <row r="1914" spans="1:1" x14ac:dyDescent="0.2">
      <c r="A1914" s="187"/>
    </row>
    <row r="1915" spans="1:1" x14ac:dyDescent="0.2">
      <c r="A1915" s="187"/>
    </row>
    <row r="1916" spans="1:1" x14ac:dyDescent="0.2">
      <c r="A1916" s="187"/>
    </row>
    <row r="1917" spans="1:1" x14ac:dyDescent="0.2">
      <c r="A1917" s="187"/>
    </row>
    <row r="1918" spans="1:1" x14ac:dyDescent="0.2">
      <c r="A1918" s="187"/>
    </row>
    <row r="1919" spans="1:1" x14ac:dyDescent="0.2">
      <c r="A1919" s="187"/>
    </row>
    <row r="1920" spans="1:1" x14ac:dyDescent="0.2">
      <c r="A1920" s="187"/>
    </row>
    <row r="1921" spans="1:1" x14ac:dyDescent="0.2">
      <c r="A1921" s="187"/>
    </row>
    <row r="1922" spans="1:1" x14ac:dyDescent="0.2">
      <c r="A1922" s="187"/>
    </row>
    <row r="1923" spans="1:1" x14ac:dyDescent="0.2">
      <c r="A1923" s="187"/>
    </row>
    <row r="1924" spans="1:1" x14ac:dyDescent="0.2">
      <c r="A1924" s="187"/>
    </row>
    <row r="1925" spans="1:1" x14ac:dyDescent="0.2">
      <c r="A1925" s="187"/>
    </row>
    <row r="1926" spans="1:1" x14ac:dyDescent="0.2">
      <c r="A1926" s="187"/>
    </row>
    <row r="1927" spans="1:1" x14ac:dyDescent="0.2">
      <c r="A1927" s="187"/>
    </row>
    <row r="1928" spans="1:1" x14ac:dyDescent="0.2">
      <c r="A1928" s="187"/>
    </row>
    <row r="1929" spans="1:1" x14ac:dyDescent="0.2">
      <c r="A1929" s="187"/>
    </row>
    <row r="1930" spans="1:1" x14ac:dyDescent="0.2">
      <c r="A1930" s="187"/>
    </row>
    <row r="1931" spans="1:1" x14ac:dyDescent="0.2">
      <c r="A1931" s="187"/>
    </row>
    <row r="1932" spans="1:1" x14ac:dyDescent="0.2">
      <c r="A1932" s="187"/>
    </row>
    <row r="1933" spans="1:1" x14ac:dyDescent="0.2">
      <c r="A1933" s="187"/>
    </row>
    <row r="1934" spans="1:1" x14ac:dyDescent="0.2">
      <c r="A1934" s="187"/>
    </row>
    <row r="1935" spans="1:1" x14ac:dyDescent="0.2">
      <c r="A1935" s="187"/>
    </row>
    <row r="1936" spans="1:1" x14ac:dyDescent="0.2">
      <c r="A1936" s="187"/>
    </row>
    <row r="1937" spans="1:1" x14ac:dyDescent="0.2">
      <c r="A1937" s="187"/>
    </row>
    <row r="1938" spans="1:1" x14ac:dyDescent="0.2">
      <c r="A1938" s="187"/>
    </row>
    <row r="1939" spans="1:1" x14ac:dyDescent="0.2">
      <c r="A1939" s="187"/>
    </row>
    <row r="1940" spans="1:1" x14ac:dyDescent="0.2">
      <c r="A1940" s="187"/>
    </row>
    <row r="1941" spans="1:1" x14ac:dyDescent="0.2">
      <c r="A1941" s="187"/>
    </row>
    <row r="1942" spans="1:1" x14ac:dyDescent="0.2">
      <c r="A1942" s="187"/>
    </row>
    <row r="1943" spans="1:1" x14ac:dyDescent="0.2">
      <c r="A1943" s="187"/>
    </row>
    <row r="1944" spans="1:1" x14ac:dyDescent="0.2">
      <c r="A1944" s="187"/>
    </row>
    <row r="1945" spans="1:1" x14ac:dyDescent="0.2">
      <c r="A1945" s="187"/>
    </row>
    <row r="1946" spans="1:1" x14ac:dyDescent="0.2">
      <c r="A1946" s="187"/>
    </row>
    <row r="1947" spans="1:1" x14ac:dyDescent="0.2">
      <c r="A1947" s="187"/>
    </row>
    <row r="1948" spans="1:1" x14ac:dyDescent="0.2">
      <c r="A1948" s="187"/>
    </row>
    <row r="1949" spans="1:1" x14ac:dyDescent="0.2">
      <c r="A1949" s="187"/>
    </row>
    <row r="1950" spans="1:1" x14ac:dyDescent="0.2">
      <c r="A1950" s="187"/>
    </row>
    <row r="1951" spans="1:1" x14ac:dyDescent="0.2">
      <c r="A1951" s="187"/>
    </row>
    <row r="1952" spans="1:1" x14ac:dyDescent="0.2">
      <c r="A1952" s="187"/>
    </row>
    <row r="1953" spans="1:1" x14ac:dyDescent="0.2">
      <c r="A1953" s="187"/>
    </row>
    <row r="1954" spans="1:1" x14ac:dyDescent="0.2">
      <c r="A1954" s="187"/>
    </row>
    <row r="1955" spans="1:1" x14ac:dyDescent="0.2">
      <c r="A1955" s="187"/>
    </row>
    <row r="1956" spans="1:1" x14ac:dyDescent="0.2">
      <c r="A1956" s="187"/>
    </row>
    <row r="1957" spans="1:1" x14ac:dyDescent="0.2">
      <c r="A1957" s="187"/>
    </row>
    <row r="1958" spans="1:1" x14ac:dyDescent="0.2">
      <c r="A1958" s="187"/>
    </row>
    <row r="1959" spans="1:1" x14ac:dyDescent="0.2">
      <c r="A1959" s="187"/>
    </row>
    <row r="1960" spans="1:1" x14ac:dyDescent="0.2">
      <c r="A1960" s="187"/>
    </row>
    <row r="1961" spans="1:1" x14ac:dyDescent="0.2">
      <c r="A1961" s="187"/>
    </row>
    <row r="1962" spans="1:1" x14ac:dyDescent="0.2">
      <c r="A1962" s="187"/>
    </row>
    <row r="1963" spans="1:1" x14ac:dyDescent="0.2">
      <c r="A1963" s="187"/>
    </row>
    <row r="1964" spans="1:1" x14ac:dyDescent="0.2">
      <c r="A1964" s="187"/>
    </row>
    <row r="1965" spans="1:1" x14ac:dyDescent="0.2">
      <c r="A1965" s="187"/>
    </row>
    <row r="1966" spans="1:1" x14ac:dyDescent="0.2">
      <c r="A1966" s="187"/>
    </row>
    <row r="1967" spans="1:1" x14ac:dyDescent="0.2">
      <c r="A1967" s="187"/>
    </row>
    <row r="1968" spans="1:1" x14ac:dyDescent="0.2">
      <c r="A1968" s="187"/>
    </row>
    <row r="1969" spans="1:1" x14ac:dyDescent="0.2">
      <c r="A1969" s="187"/>
    </row>
    <row r="1970" spans="1:1" x14ac:dyDescent="0.2">
      <c r="A1970" s="187"/>
    </row>
    <row r="1971" spans="1:1" x14ac:dyDescent="0.2">
      <c r="A1971" s="187"/>
    </row>
    <row r="1972" spans="1:1" x14ac:dyDescent="0.2">
      <c r="A1972" s="187"/>
    </row>
    <row r="1973" spans="1:1" x14ac:dyDescent="0.2">
      <c r="A1973" s="187"/>
    </row>
    <row r="1974" spans="1:1" x14ac:dyDescent="0.2">
      <c r="A1974" s="187"/>
    </row>
    <row r="1975" spans="1:1" x14ac:dyDescent="0.2">
      <c r="A1975" s="187"/>
    </row>
    <row r="1976" spans="1:1" x14ac:dyDescent="0.2">
      <c r="A1976" s="187"/>
    </row>
    <row r="1977" spans="1:1" x14ac:dyDescent="0.2">
      <c r="A1977" s="187"/>
    </row>
    <row r="1978" spans="1:1" x14ac:dyDescent="0.2">
      <c r="A1978" s="187"/>
    </row>
    <row r="1979" spans="1:1" x14ac:dyDescent="0.2">
      <c r="A1979" s="187"/>
    </row>
    <row r="1980" spans="1:1" x14ac:dyDescent="0.2">
      <c r="A1980" s="187"/>
    </row>
    <row r="1981" spans="1:1" x14ac:dyDescent="0.2">
      <c r="A1981" s="187"/>
    </row>
    <row r="1982" spans="1:1" x14ac:dyDescent="0.2">
      <c r="A1982" s="187"/>
    </row>
    <row r="1983" spans="1:1" x14ac:dyDescent="0.2">
      <c r="A1983" s="187"/>
    </row>
    <row r="1984" spans="1:1" x14ac:dyDescent="0.2">
      <c r="A1984" s="187"/>
    </row>
    <row r="1985" spans="1:1" x14ac:dyDescent="0.2">
      <c r="A1985" s="187"/>
    </row>
    <row r="1986" spans="1:1" x14ac:dyDescent="0.2">
      <c r="A1986" s="187"/>
    </row>
    <row r="1987" spans="1:1" x14ac:dyDescent="0.2">
      <c r="A1987" s="187"/>
    </row>
    <row r="1988" spans="1:1" x14ac:dyDescent="0.2">
      <c r="A1988" s="187"/>
    </row>
    <row r="1989" spans="1:1" x14ac:dyDescent="0.2">
      <c r="A1989" s="187"/>
    </row>
    <row r="1990" spans="1:1" x14ac:dyDescent="0.2">
      <c r="A1990" s="187"/>
    </row>
    <row r="1991" spans="1:1" x14ac:dyDescent="0.2">
      <c r="A1991" s="187"/>
    </row>
    <row r="1992" spans="1:1" x14ac:dyDescent="0.2">
      <c r="A1992" s="187"/>
    </row>
    <row r="1993" spans="1:1" x14ac:dyDescent="0.2">
      <c r="A1993" s="187"/>
    </row>
    <row r="1994" spans="1:1" x14ac:dyDescent="0.2">
      <c r="A1994" s="187"/>
    </row>
    <row r="1995" spans="1:1" x14ac:dyDescent="0.2">
      <c r="A1995" s="187"/>
    </row>
    <row r="1996" spans="1:1" x14ac:dyDescent="0.2">
      <c r="A1996" s="187"/>
    </row>
    <row r="1997" spans="1:1" x14ac:dyDescent="0.2">
      <c r="A1997" s="187"/>
    </row>
    <row r="1998" spans="1:1" x14ac:dyDescent="0.2">
      <c r="A1998" s="187"/>
    </row>
    <row r="1999" spans="1:1" x14ac:dyDescent="0.2">
      <c r="A1999" s="187"/>
    </row>
    <row r="2000" spans="1:1" x14ac:dyDescent="0.2">
      <c r="A2000" s="187"/>
    </row>
    <row r="2001" spans="1:1" x14ac:dyDescent="0.2">
      <c r="A2001" s="187"/>
    </row>
    <row r="2002" spans="1:1" x14ac:dyDescent="0.2">
      <c r="A2002" s="187"/>
    </row>
    <row r="2003" spans="1:1" x14ac:dyDescent="0.2">
      <c r="A2003" s="187"/>
    </row>
    <row r="2004" spans="1:1" x14ac:dyDescent="0.2">
      <c r="A2004" s="187"/>
    </row>
    <row r="2005" spans="1:1" x14ac:dyDescent="0.2">
      <c r="A2005" s="187"/>
    </row>
    <row r="2006" spans="1:1" x14ac:dyDescent="0.2">
      <c r="A2006" s="187"/>
    </row>
    <row r="2007" spans="1:1" x14ac:dyDescent="0.2">
      <c r="A2007" s="187"/>
    </row>
    <row r="2008" spans="1:1" x14ac:dyDescent="0.2">
      <c r="A2008" s="187"/>
    </row>
    <row r="2009" spans="1:1" x14ac:dyDescent="0.2">
      <c r="A2009" s="187"/>
    </row>
    <row r="2010" spans="1:1" x14ac:dyDescent="0.2">
      <c r="A2010" s="187"/>
    </row>
    <row r="2011" spans="1:1" x14ac:dyDescent="0.2">
      <c r="A2011" s="187"/>
    </row>
    <row r="2012" spans="1:1" x14ac:dyDescent="0.2">
      <c r="A2012" s="187"/>
    </row>
    <row r="2013" spans="1:1" x14ac:dyDescent="0.2">
      <c r="A2013" s="187"/>
    </row>
    <row r="2014" spans="1:1" x14ac:dyDescent="0.2">
      <c r="A2014" s="187"/>
    </row>
    <row r="2015" spans="1:1" x14ac:dyDescent="0.2">
      <c r="A2015" s="187"/>
    </row>
    <row r="2016" spans="1:1" x14ac:dyDescent="0.2">
      <c r="A2016" s="187"/>
    </row>
    <row r="2017" spans="1:1" x14ac:dyDescent="0.2">
      <c r="A2017" s="187"/>
    </row>
    <row r="2018" spans="1:1" x14ac:dyDescent="0.2">
      <c r="A2018" s="187"/>
    </row>
    <row r="2019" spans="1:1" x14ac:dyDescent="0.2">
      <c r="A2019" s="187"/>
    </row>
    <row r="2020" spans="1:1" x14ac:dyDescent="0.2">
      <c r="A2020" s="187"/>
    </row>
    <row r="2021" spans="1:1" x14ac:dyDescent="0.2">
      <c r="A2021" s="187"/>
    </row>
    <row r="2022" spans="1:1" x14ac:dyDescent="0.2">
      <c r="A2022" s="187"/>
    </row>
    <row r="2023" spans="1:1" x14ac:dyDescent="0.2">
      <c r="A2023" s="187"/>
    </row>
    <row r="2024" spans="1:1" x14ac:dyDescent="0.2">
      <c r="A2024" s="187"/>
    </row>
    <row r="2025" spans="1:1" x14ac:dyDescent="0.2">
      <c r="A2025" s="187"/>
    </row>
    <row r="2026" spans="1:1" x14ac:dyDescent="0.2">
      <c r="A2026" s="187"/>
    </row>
    <row r="2027" spans="1:1" x14ac:dyDescent="0.2">
      <c r="A2027" s="187"/>
    </row>
    <row r="2028" spans="1:1" x14ac:dyDescent="0.2">
      <c r="A2028" s="187"/>
    </row>
    <row r="2029" spans="1:1" x14ac:dyDescent="0.2">
      <c r="A2029" s="187"/>
    </row>
    <row r="2030" spans="1:1" x14ac:dyDescent="0.2">
      <c r="A2030" s="187"/>
    </row>
    <row r="2031" spans="1:1" x14ac:dyDescent="0.2">
      <c r="A2031" s="187"/>
    </row>
    <row r="2032" spans="1:1" x14ac:dyDescent="0.2">
      <c r="A2032" s="187"/>
    </row>
    <row r="2033" spans="1:1" x14ac:dyDescent="0.2">
      <c r="A2033" s="187"/>
    </row>
    <row r="2034" spans="1:1" x14ac:dyDescent="0.2">
      <c r="A2034" s="187"/>
    </row>
    <row r="2035" spans="1:1" x14ac:dyDescent="0.2">
      <c r="A2035" s="187"/>
    </row>
    <row r="2036" spans="1:1" x14ac:dyDescent="0.2">
      <c r="A2036" s="187"/>
    </row>
    <row r="2037" spans="1:1" x14ac:dyDescent="0.2">
      <c r="A2037" s="187"/>
    </row>
    <row r="2038" spans="1:1" x14ac:dyDescent="0.2">
      <c r="A2038" s="187"/>
    </row>
    <row r="2039" spans="1:1" x14ac:dyDescent="0.2">
      <c r="A2039" s="187"/>
    </row>
    <row r="2040" spans="1:1" x14ac:dyDescent="0.2">
      <c r="A2040" s="187"/>
    </row>
    <row r="2041" spans="1:1" x14ac:dyDescent="0.2">
      <c r="A2041" s="187"/>
    </row>
    <row r="2042" spans="1:1" x14ac:dyDescent="0.2">
      <c r="A2042" s="187"/>
    </row>
    <row r="2043" spans="1:1" x14ac:dyDescent="0.2">
      <c r="A2043" s="187"/>
    </row>
    <row r="2044" spans="1:1" x14ac:dyDescent="0.2">
      <c r="A2044" s="187"/>
    </row>
    <row r="2045" spans="1:1" x14ac:dyDescent="0.2">
      <c r="A2045" s="187"/>
    </row>
    <row r="2046" spans="1:1" x14ac:dyDescent="0.2">
      <c r="A2046" s="187"/>
    </row>
    <row r="2047" spans="1:1" x14ac:dyDescent="0.2">
      <c r="A2047" s="187"/>
    </row>
    <row r="2048" spans="1:1" x14ac:dyDescent="0.2">
      <c r="A2048" s="187"/>
    </row>
    <row r="2049" spans="1:1" x14ac:dyDescent="0.2">
      <c r="A2049" s="187"/>
    </row>
    <row r="2050" spans="1:1" x14ac:dyDescent="0.2">
      <c r="A2050" s="187"/>
    </row>
    <row r="2051" spans="1:1" x14ac:dyDescent="0.2">
      <c r="A2051" s="187"/>
    </row>
    <row r="2052" spans="1:1" x14ac:dyDescent="0.2">
      <c r="A2052" s="187"/>
    </row>
    <row r="2053" spans="1:1" x14ac:dyDescent="0.2">
      <c r="A2053" s="187"/>
    </row>
    <row r="2054" spans="1:1" x14ac:dyDescent="0.2">
      <c r="A2054" s="187"/>
    </row>
    <row r="2055" spans="1:1" x14ac:dyDescent="0.2">
      <c r="A2055" s="187"/>
    </row>
    <row r="2056" spans="1:1" x14ac:dyDescent="0.2">
      <c r="A2056" s="187"/>
    </row>
    <row r="2057" spans="1:1" x14ac:dyDescent="0.2">
      <c r="A2057" s="187"/>
    </row>
    <row r="2058" spans="1:1" x14ac:dyDescent="0.2">
      <c r="A2058" s="187"/>
    </row>
    <row r="2059" spans="1:1" x14ac:dyDescent="0.2">
      <c r="A2059" s="187"/>
    </row>
    <row r="2060" spans="1:1" x14ac:dyDescent="0.2">
      <c r="A2060" s="187"/>
    </row>
    <row r="2061" spans="1:1" x14ac:dyDescent="0.2">
      <c r="A2061" s="187"/>
    </row>
    <row r="2062" spans="1:1" x14ac:dyDescent="0.2">
      <c r="A2062" s="187"/>
    </row>
    <row r="2063" spans="1:1" x14ac:dyDescent="0.2">
      <c r="A2063" s="187"/>
    </row>
    <row r="2064" spans="1:1" x14ac:dyDescent="0.2">
      <c r="A2064" s="187"/>
    </row>
    <row r="2065" spans="1:1" x14ac:dyDescent="0.2">
      <c r="A2065" s="187"/>
    </row>
    <row r="2066" spans="1:1" x14ac:dyDescent="0.2">
      <c r="A2066" s="187"/>
    </row>
    <row r="2067" spans="1:1" x14ac:dyDescent="0.2">
      <c r="A2067" s="187"/>
    </row>
    <row r="2068" spans="1:1" x14ac:dyDescent="0.2">
      <c r="A2068" s="187"/>
    </row>
    <row r="2069" spans="1:1" x14ac:dyDescent="0.2">
      <c r="A2069" s="187"/>
    </row>
    <row r="2070" spans="1:1" x14ac:dyDescent="0.2">
      <c r="A2070" s="187"/>
    </row>
    <row r="2071" spans="1:1" x14ac:dyDescent="0.2">
      <c r="A2071" s="187"/>
    </row>
    <row r="2072" spans="1:1" x14ac:dyDescent="0.2">
      <c r="A2072" s="187"/>
    </row>
    <row r="2073" spans="1:1" x14ac:dyDescent="0.2">
      <c r="A2073" s="187"/>
    </row>
    <row r="2074" spans="1:1" x14ac:dyDescent="0.2">
      <c r="A2074" s="187"/>
    </row>
    <row r="2075" spans="1:1" x14ac:dyDescent="0.2">
      <c r="A2075" s="187"/>
    </row>
    <row r="2076" spans="1:1" x14ac:dyDescent="0.2">
      <c r="A2076" s="187"/>
    </row>
    <row r="2077" spans="1:1" x14ac:dyDescent="0.2">
      <c r="A2077" s="187"/>
    </row>
    <row r="2078" spans="1:1" x14ac:dyDescent="0.2">
      <c r="A2078" s="187"/>
    </row>
    <row r="2079" spans="1:1" x14ac:dyDescent="0.2">
      <c r="A2079" s="187"/>
    </row>
    <row r="2080" spans="1:1" x14ac:dyDescent="0.2">
      <c r="A2080" s="187"/>
    </row>
    <row r="2081" spans="1:1" x14ac:dyDescent="0.2">
      <c r="A2081" s="187"/>
    </row>
    <row r="2082" spans="1:1" x14ac:dyDescent="0.2">
      <c r="A2082" s="187"/>
    </row>
    <row r="2083" spans="1:1" x14ac:dyDescent="0.2">
      <c r="A2083" s="187"/>
    </row>
    <row r="2084" spans="1:1" x14ac:dyDescent="0.2">
      <c r="A2084" s="187"/>
    </row>
    <row r="2085" spans="1:1" x14ac:dyDescent="0.2">
      <c r="A2085" s="187"/>
    </row>
    <row r="2086" spans="1:1" x14ac:dyDescent="0.2">
      <c r="A2086" s="187"/>
    </row>
    <row r="2087" spans="1:1" x14ac:dyDescent="0.2">
      <c r="A2087" s="187"/>
    </row>
    <row r="2088" spans="1:1" x14ac:dyDescent="0.2">
      <c r="A2088" s="187"/>
    </row>
    <row r="2089" spans="1:1" x14ac:dyDescent="0.2">
      <c r="A2089" s="187"/>
    </row>
    <row r="2090" spans="1:1" x14ac:dyDescent="0.2">
      <c r="A2090" s="187"/>
    </row>
    <row r="2091" spans="1:1" x14ac:dyDescent="0.2">
      <c r="A2091" s="187"/>
    </row>
    <row r="2092" spans="1:1" x14ac:dyDescent="0.2">
      <c r="A2092" s="187"/>
    </row>
    <row r="2093" spans="1:1" x14ac:dyDescent="0.2">
      <c r="A2093" s="187"/>
    </row>
    <row r="2094" spans="1:1" x14ac:dyDescent="0.2">
      <c r="A2094" s="187"/>
    </row>
    <row r="2095" spans="1:1" x14ac:dyDescent="0.2">
      <c r="A2095" s="187"/>
    </row>
    <row r="2096" spans="1:1" x14ac:dyDescent="0.2">
      <c r="A2096" s="187"/>
    </row>
    <row r="2097" spans="1:1" x14ac:dyDescent="0.2">
      <c r="A2097" s="187"/>
    </row>
    <row r="2098" spans="1:1" x14ac:dyDescent="0.2">
      <c r="A2098" s="187"/>
    </row>
    <row r="2099" spans="1:1" x14ac:dyDescent="0.2">
      <c r="A2099" s="187"/>
    </row>
    <row r="2100" spans="1:1" x14ac:dyDescent="0.2">
      <c r="A2100" s="187"/>
    </row>
    <row r="2101" spans="1:1" x14ac:dyDescent="0.2">
      <c r="A2101" s="187"/>
    </row>
    <row r="2102" spans="1:1" x14ac:dyDescent="0.2">
      <c r="A2102" s="187"/>
    </row>
    <row r="2103" spans="1:1" x14ac:dyDescent="0.2">
      <c r="A2103" s="187"/>
    </row>
    <row r="2104" spans="1:1" x14ac:dyDescent="0.2">
      <c r="A2104" s="187"/>
    </row>
    <row r="2105" spans="1:1" x14ac:dyDescent="0.2">
      <c r="A2105" s="187"/>
    </row>
    <row r="2106" spans="1:1" x14ac:dyDescent="0.2">
      <c r="A2106" s="187"/>
    </row>
    <row r="2107" spans="1:1" x14ac:dyDescent="0.2">
      <c r="A2107" s="187"/>
    </row>
    <row r="2108" spans="1:1" x14ac:dyDescent="0.2">
      <c r="A2108" s="187"/>
    </row>
    <row r="2109" spans="1:1" x14ac:dyDescent="0.2">
      <c r="A2109" s="187"/>
    </row>
    <row r="2110" spans="1:1" x14ac:dyDescent="0.2">
      <c r="A2110" s="187"/>
    </row>
    <row r="2111" spans="1:1" x14ac:dyDescent="0.2">
      <c r="A2111" s="187"/>
    </row>
    <row r="2112" spans="1:1" x14ac:dyDescent="0.2">
      <c r="A2112" s="187"/>
    </row>
    <row r="2113" spans="1:1" x14ac:dyDescent="0.2">
      <c r="A2113" s="187"/>
    </row>
    <row r="2114" spans="1:1" x14ac:dyDescent="0.2">
      <c r="A2114" s="187"/>
    </row>
    <row r="2115" spans="1:1" x14ac:dyDescent="0.2">
      <c r="A2115" s="187"/>
    </row>
    <row r="2116" spans="1:1" x14ac:dyDescent="0.2">
      <c r="A2116" s="187"/>
    </row>
    <row r="2117" spans="1:1" x14ac:dyDescent="0.2">
      <c r="A2117" s="187"/>
    </row>
    <row r="2118" spans="1:1" x14ac:dyDescent="0.2">
      <c r="A2118" s="187"/>
    </row>
    <row r="2119" spans="1:1" x14ac:dyDescent="0.2">
      <c r="A2119" s="187"/>
    </row>
    <row r="2120" spans="1:1" x14ac:dyDescent="0.2">
      <c r="A2120" s="187"/>
    </row>
    <row r="2121" spans="1:1" x14ac:dyDescent="0.2">
      <c r="A2121" s="187"/>
    </row>
    <row r="2122" spans="1:1" x14ac:dyDescent="0.2">
      <c r="A2122" s="187"/>
    </row>
    <row r="2123" spans="1:1" x14ac:dyDescent="0.2">
      <c r="A2123" s="187"/>
    </row>
    <row r="2124" spans="1:1" x14ac:dyDescent="0.2">
      <c r="A2124" s="187"/>
    </row>
    <row r="2125" spans="1:1" x14ac:dyDescent="0.2">
      <c r="A2125" s="187"/>
    </row>
    <row r="2126" spans="1:1" x14ac:dyDescent="0.2">
      <c r="A2126" s="187"/>
    </row>
    <row r="2127" spans="1:1" x14ac:dyDescent="0.2">
      <c r="A2127" s="187"/>
    </row>
    <row r="2128" spans="1:1" x14ac:dyDescent="0.2">
      <c r="A2128" s="187"/>
    </row>
    <row r="2129" spans="1:1" x14ac:dyDescent="0.2">
      <c r="A2129" s="187"/>
    </row>
    <row r="2130" spans="1:1" x14ac:dyDescent="0.2">
      <c r="A2130" s="187"/>
    </row>
    <row r="2131" spans="1:1" x14ac:dyDescent="0.2">
      <c r="A2131" s="187"/>
    </row>
    <row r="2132" spans="1:1" x14ac:dyDescent="0.2">
      <c r="A2132" s="187"/>
    </row>
    <row r="2133" spans="1:1" x14ac:dyDescent="0.2">
      <c r="A2133" s="187"/>
    </row>
    <row r="2134" spans="1:1" x14ac:dyDescent="0.2">
      <c r="A2134" s="187"/>
    </row>
    <row r="2135" spans="1:1" x14ac:dyDescent="0.2">
      <c r="A2135" s="187"/>
    </row>
    <row r="2136" spans="1:1" x14ac:dyDescent="0.2">
      <c r="A2136" s="187"/>
    </row>
    <row r="2137" spans="1:1" x14ac:dyDescent="0.2">
      <c r="A2137" s="187"/>
    </row>
    <row r="2138" spans="1:1" x14ac:dyDescent="0.2">
      <c r="A2138" s="187"/>
    </row>
    <row r="2139" spans="1:1" x14ac:dyDescent="0.2">
      <c r="A2139" s="187"/>
    </row>
    <row r="2140" spans="1:1" x14ac:dyDescent="0.2">
      <c r="A2140" s="187"/>
    </row>
    <row r="2141" spans="1:1" x14ac:dyDescent="0.2">
      <c r="A2141" s="187"/>
    </row>
    <row r="2142" spans="1:1" x14ac:dyDescent="0.2">
      <c r="A2142" s="187"/>
    </row>
    <row r="2143" spans="1:1" x14ac:dyDescent="0.2">
      <c r="A2143" s="187"/>
    </row>
    <row r="2144" spans="1:1" x14ac:dyDescent="0.2">
      <c r="A2144" s="187"/>
    </row>
    <row r="2145" spans="1:1" x14ac:dyDescent="0.2">
      <c r="A2145" s="187"/>
    </row>
    <row r="2146" spans="1:1" x14ac:dyDescent="0.2">
      <c r="A2146" s="187"/>
    </row>
    <row r="2147" spans="1:1" x14ac:dyDescent="0.2">
      <c r="A2147" s="187"/>
    </row>
    <row r="2148" spans="1:1" x14ac:dyDescent="0.2">
      <c r="A2148" s="187"/>
    </row>
    <row r="2149" spans="1:1" x14ac:dyDescent="0.2">
      <c r="A2149" s="187"/>
    </row>
    <row r="2150" spans="1:1" x14ac:dyDescent="0.2">
      <c r="A2150" s="187"/>
    </row>
    <row r="2151" spans="1:1" x14ac:dyDescent="0.2">
      <c r="A2151" s="187"/>
    </row>
    <row r="2152" spans="1:1" x14ac:dyDescent="0.2">
      <c r="A2152" s="187"/>
    </row>
    <row r="2153" spans="1:1" x14ac:dyDescent="0.2">
      <c r="A2153" s="187"/>
    </row>
    <row r="2154" spans="1:1" x14ac:dyDescent="0.2">
      <c r="A2154" s="187"/>
    </row>
    <row r="2155" spans="1:1" x14ac:dyDescent="0.2">
      <c r="A2155" s="187"/>
    </row>
    <row r="2156" spans="1:1" x14ac:dyDescent="0.2">
      <c r="A2156" s="187"/>
    </row>
    <row r="2157" spans="1:1" x14ac:dyDescent="0.2">
      <c r="A2157" s="187"/>
    </row>
    <row r="2158" spans="1:1" x14ac:dyDescent="0.2">
      <c r="A2158" s="187"/>
    </row>
    <row r="2159" spans="1:1" x14ac:dyDescent="0.2">
      <c r="A2159" s="187"/>
    </row>
    <row r="2160" spans="1:1" x14ac:dyDescent="0.2">
      <c r="A2160" s="187"/>
    </row>
    <row r="2161" spans="1:1" x14ac:dyDescent="0.2">
      <c r="A2161" s="187"/>
    </row>
    <row r="2162" spans="1:1" x14ac:dyDescent="0.2">
      <c r="A2162" s="187"/>
    </row>
    <row r="2163" spans="1:1" x14ac:dyDescent="0.2">
      <c r="A2163" s="187"/>
    </row>
    <row r="2164" spans="1:1" x14ac:dyDescent="0.2">
      <c r="A2164" s="187"/>
    </row>
    <row r="2165" spans="1:1" x14ac:dyDescent="0.2">
      <c r="A2165" s="187"/>
    </row>
    <row r="2166" spans="1:1" x14ac:dyDescent="0.2">
      <c r="A2166" s="187"/>
    </row>
    <row r="2167" spans="1:1" x14ac:dyDescent="0.2">
      <c r="A2167" s="187"/>
    </row>
    <row r="2168" spans="1:1" x14ac:dyDescent="0.2">
      <c r="A2168" s="187"/>
    </row>
    <row r="2169" spans="1:1" x14ac:dyDescent="0.2">
      <c r="A2169" s="187"/>
    </row>
    <row r="2170" spans="1:1" x14ac:dyDescent="0.2">
      <c r="A2170" s="187"/>
    </row>
    <row r="2171" spans="1:1" x14ac:dyDescent="0.2">
      <c r="A2171" s="187"/>
    </row>
    <row r="2172" spans="1:1" x14ac:dyDescent="0.2">
      <c r="A2172" s="187"/>
    </row>
    <row r="2173" spans="1:1" x14ac:dyDescent="0.2">
      <c r="A2173" s="187"/>
    </row>
    <row r="2174" spans="1:1" x14ac:dyDescent="0.2">
      <c r="A2174" s="187"/>
    </row>
    <row r="2175" spans="1:1" x14ac:dyDescent="0.2">
      <c r="A2175" s="187"/>
    </row>
    <row r="2176" spans="1:1" x14ac:dyDescent="0.2">
      <c r="A2176" s="187"/>
    </row>
    <row r="2177" spans="1:1" x14ac:dyDescent="0.2">
      <c r="A2177" s="187"/>
    </row>
    <row r="2178" spans="1:1" x14ac:dyDescent="0.2">
      <c r="A2178" s="187"/>
    </row>
    <row r="2179" spans="1:1" x14ac:dyDescent="0.2">
      <c r="A2179" s="187"/>
    </row>
    <row r="2180" spans="1:1" x14ac:dyDescent="0.2">
      <c r="A2180" s="187"/>
    </row>
    <row r="2181" spans="1:1" x14ac:dyDescent="0.2">
      <c r="A2181" s="187"/>
    </row>
    <row r="2182" spans="1:1" x14ac:dyDescent="0.2">
      <c r="A2182" s="187"/>
    </row>
    <row r="2183" spans="1:1" x14ac:dyDescent="0.2">
      <c r="A2183" s="187"/>
    </row>
    <row r="2184" spans="1:1" x14ac:dyDescent="0.2">
      <c r="A2184" s="187"/>
    </row>
    <row r="2185" spans="1:1" x14ac:dyDescent="0.2">
      <c r="A2185" s="187"/>
    </row>
    <row r="2186" spans="1:1" x14ac:dyDescent="0.2">
      <c r="A2186" s="187"/>
    </row>
    <row r="2187" spans="1:1" x14ac:dyDescent="0.2">
      <c r="A2187" s="187"/>
    </row>
    <row r="2188" spans="1:1" x14ac:dyDescent="0.2">
      <c r="A2188" s="187"/>
    </row>
    <row r="2189" spans="1:1" x14ac:dyDescent="0.2">
      <c r="A2189" s="187"/>
    </row>
    <row r="2190" spans="1:1" x14ac:dyDescent="0.2">
      <c r="A2190" s="187"/>
    </row>
    <row r="2191" spans="1:1" x14ac:dyDescent="0.2">
      <c r="A2191" s="187"/>
    </row>
    <row r="2192" spans="1:1" x14ac:dyDescent="0.2">
      <c r="A2192" s="187"/>
    </row>
    <row r="2193" spans="1:1" x14ac:dyDescent="0.2">
      <c r="A2193" s="187"/>
    </row>
    <row r="2194" spans="1:1" x14ac:dyDescent="0.2">
      <c r="A2194" s="187"/>
    </row>
    <row r="2195" spans="1:1" x14ac:dyDescent="0.2">
      <c r="A2195" s="187"/>
    </row>
    <row r="2196" spans="1:1" x14ac:dyDescent="0.2">
      <c r="A2196" s="187"/>
    </row>
    <row r="2197" spans="1:1" x14ac:dyDescent="0.2">
      <c r="A2197" s="187"/>
    </row>
    <row r="2198" spans="1:1" x14ac:dyDescent="0.2">
      <c r="A2198" s="187"/>
    </row>
    <row r="2199" spans="1:1" x14ac:dyDescent="0.2">
      <c r="A2199" s="187"/>
    </row>
    <row r="2200" spans="1:1" x14ac:dyDescent="0.2">
      <c r="A2200" s="187"/>
    </row>
    <row r="2201" spans="1:1" x14ac:dyDescent="0.2">
      <c r="A2201" s="187"/>
    </row>
    <row r="2202" spans="1:1" x14ac:dyDescent="0.2">
      <c r="A2202" s="187"/>
    </row>
    <row r="2203" spans="1:1" x14ac:dyDescent="0.2">
      <c r="A2203" s="187"/>
    </row>
    <row r="2204" spans="1:1" x14ac:dyDescent="0.2">
      <c r="A2204" s="187"/>
    </row>
    <row r="2205" spans="1:1" x14ac:dyDescent="0.2">
      <c r="A2205" s="187"/>
    </row>
    <row r="2206" spans="1:1" x14ac:dyDescent="0.2">
      <c r="A2206" s="187"/>
    </row>
    <row r="2207" spans="1:1" x14ac:dyDescent="0.2">
      <c r="A2207" s="187"/>
    </row>
    <row r="2208" spans="1:1" x14ac:dyDescent="0.2">
      <c r="A2208" s="187"/>
    </row>
    <row r="2209" spans="1:1" x14ac:dyDescent="0.2">
      <c r="A2209" s="187"/>
    </row>
    <row r="2210" spans="1:1" x14ac:dyDescent="0.2">
      <c r="A2210" s="187"/>
    </row>
    <row r="2211" spans="1:1" x14ac:dyDescent="0.2">
      <c r="A2211" s="187"/>
    </row>
    <row r="2212" spans="1:1" x14ac:dyDescent="0.2">
      <c r="A2212" s="187"/>
    </row>
    <row r="2213" spans="1:1" x14ac:dyDescent="0.2">
      <c r="A2213" s="187"/>
    </row>
    <row r="2214" spans="1:1" x14ac:dyDescent="0.2">
      <c r="A2214" s="187"/>
    </row>
    <row r="2215" spans="1:1" x14ac:dyDescent="0.2">
      <c r="A2215" s="187"/>
    </row>
    <row r="2216" spans="1:1" x14ac:dyDescent="0.2">
      <c r="A2216" s="187"/>
    </row>
    <row r="2217" spans="1:1" x14ac:dyDescent="0.2">
      <c r="A2217" s="187"/>
    </row>
    <row r="2218" spans="1:1" x14ac:dyDescent="0.2">
      <c r="A2218" s="187"/>
    </row>
    <row r="2219" spans="1:1" x14ac:dyDescent="0.2">
      <c r="A2219" s="187"/>
    </row>
    <row r="2220" spans="1:1" x14ac:dyDescent="0.2">
      <c r="A2220" s="187"/>
    </row>
    <row r="2221" spans="1:1" x14ac:dyDescent="0.2">
      <c r="A2221" s="187"/>
    </row>
    <row r="2222" spans="1:1" x14ac:dyDescent="0.2">
      <c r="A2222" s="187"/>
    </row>
    <row r="2223" spans="1:1" x14ac:dyDescent="0.2">
      <c r="A2223" s="187"/>
    </row>
    <row r="2224" spans="1:1" x14ac:dyDescent="0.2">
      <c r="A2224" s="187"/>
    </row>
    <row r="2225" spans="1:1" x14ac:dyDescent="0.2">
      <c r="A2225" s="187"/>
    </row>
    <row r="2226" spans="1:1" x14ac:dyDescent="0.2">
      <c r="A2226" s="187"/>
    </row>
    <row r="2227" spans="1:1" x14ac:dyDescent="0.2">
      <c r="A2227" s="187"/>
    </row>
    <row r="2228" spans="1:1" x14ac:dyDescent="0.2">
      <c r="A2228" s="187"/>
    </row>
    <row r="2229" spans="1:1" x14ac:dyDescent="0.2">
      <c r="A2229" s="187"/>
    </row>
    <row r="2230" spans="1:1" x14ac:dyDescent="0.2">
      <c r="A2230" s="187"/>
    </row>
    <row r="2231" spans="1:1" x14ac:dyDescent="0.2">
      <c r="A2231" s="187"/>
    </row>
    <row r="2232" spans="1:1" x14ac:dyDescent="0.2">
      <c r="A2232" s="187"/>
    </row>
    <row r="2233" spans="1:1" x14ac:dyDescent="0.2">
      <c r="A2233" s="187"/>
    </row>
    <row r="2234" spans="1:1" x14ac:dyDescent="0.2">
      <c r="A2234" s="187"/>
    </row>
    <row r="2235" spans="1:1" x14ac:dyDescent="0.2">
      <c r="A2235" s="187"/>
    </row>
    <row r="2236" spans="1:1" x14ac:dyDescent="0.2">
      <c r="A2236" s="187"/>
    </row>
    <row r="2237" spans="1:1" x14ac:dyDescent="0.2">
      <c r="A2237" s="187"/>
    </row>
    <row r="2238" spans="1:1" x14ac:dyDescent="0.2">
      <c r="A2238" s="187"/>
    </row>
    <row r="2239" spans="1:1" x14ac:dyDescent="0.2">
      <c r="A2239" s="187"/>
    </row>
    <row r="2240" spans="1:1" x14ac:dyDescent="0.2">
      <c r="A2240" s="187"/>
    </row>
    <row r="2241" spans="1:1" x14ac:dyDescent="0.2">
      <c r="A2241" s="187"/>
    </row>
    <row r="2242" spans="1:1" x14ac:dyDescent="0.2">
      <c r="A2242" s="187"/>
    </row>
    <row r="2243" spans="1:1" x14ac:dyDescent="0.2">
      <c r="A2243" s="187"/>
    </row>
    <row r="2244" spans="1:1" x14ac:dyDescent="0.2">
      <c r="A2244" s="187"/>
    </row>
    <row r="2245" spans="1:1" x14ac:dyDescent="0.2">
      <c r="A2245" s="187"/>
    </row>
    <row r="2246" spans="1:1" x14ac:dyDescent="0.2">
      <c r="A2246" s="187"/>
    </row>
    <row r="2247" spans="1:1" x14ac:dyDescent="0.2">
      <c r="A2247" s="187"/>
    </row>
    <row r="2248" spans="1:1" x14ac:dyDescent="0.2">
      <c r="A2248" s="187"/>
    </row>
    <row r="2249" spans="1:1" x14ac:dyDescent="0.2">
      <c r="A2249" s="187"/>
    </row>
    <row r="2250" spans="1:1" x14ac:dyDescent="0.2">
      <c r="A2250" s="187"/>
    </row>
    <row r="2251" spans="1:1" x14ac:dyDescent="0.2">
      <c r="A2251" s="187"/>
    </row>
    <row r="2252" spans="1:1" x14ac:dyDescent="0.2">
      <c r="A2252" s="187"/>
    </row>
    <row r="2253" spans="1:1" x14ac:dyDescent="0.2">
      <c r="A2253" s="187"/>
    </row>
    <row r="2254" spans="1:1" x14ac:dyDescent="0.2">
      <c r="A2254" s="187"/>
    </row>
    <row r="2255" spans="1:1" x14ac:dyDescent="0.2">
      <c r="A2255" s="187"/>
    </row>
    <row r="2256" spans="1:1" x14ac:dyDescent="0.2">
      <c r="A2256" s="187"/>
    </row>
    <row r="2257" spans="1:1" x14ac:dyDescent="0.2">
      <c r="A2257" s="187"/>
    </row>
    <row r="2258" spans="1:1" x14ac:dyDescent="0.2">
      <c r="A2258" s="187"/>
    </row>
    <row r="2259" spans="1:1" x14ac:dyDescent="0.2">
      <c r="A2259" s="187"/>
    </row>
    <row r="2260" spans="1:1" x14ac:dyDescent="0.2">
      <c r="A2260" s="187"/>
    </row>
    <row r="2261" spans="1:1" x14ac:dyDescent="0.2">
      <c r="A2261" s="187"/>
    </row>
    <row r="2262" spans="1:1" x14ac:dyDescent="0.2">
      <c r="A2262" s="187"/>
    </row>
    <row r="2263" spans="1:1" x14ac:dyDescent="0.2">
      <c r="A2263" s="187"/>
    </row>
    <row r="2264" spans="1:1" x14ac:dyDescent="0.2">
      <c r="A2264" s="187"/>
    </row>
    <row r="2265" spans="1:1" x14ac:dyDescent="0.2">
      <c r="A2265" s="187"/>
    </row>
    <row r="2266" spans="1:1" x14ac:dyDescent="0.2">
      <c r="A2266" s="187"/>
    </row>
    <row r="2267" spans="1:1" x14ac:dyDescent="0.2">
      <c r="A2267" s="187"/>
    </row>
    <row r="2268" spans="1:1" x14ac:dyDescent="0.2">
      <c r="A2268" s="187"/>
    </row>
    <row r="2269" spans="1:1" x14ac:dyDescent="0.2">
      <c r="A2269" s="187"/>
    </row>
    <row r="2270" spans="1:1" x14ac:dyDescent="0.2">
      <c r="A2270" s="187"/>
    </row>
    <row r="2271" spans="1:1" x14ac:dyDescent="0.2">
      <c r="A2271" s="187"/>
    </row>
    <row r="2272" spans="1:1" x14ac:dyDescent="0.2">
      <c r="A2272" s="187"/>
    </row>
    <row r="2273" spans="1:1" x14ac:dyDescent="0.2">
      <c r="A2273" s="187"/>
    </row>
    <row r="2274" spans="1:1" x14ac:dyDescent="0.2">
      <c r="A2274" s="187"/>
    </row>
    <row r="2275" spans="1:1" x14ac:dyDescent="0.2">
      <c r="A2275" s="187"/>
    </row>
    <row r="2276" spans="1:1" x14ac:dyDescent="0.2">
      <c r="A2276" s="187"/>
    </row>
    <row r="2277" spans="1:1" x14ac:dyDescent="0.2">
      <c r="A2277" s="187"/>
    </row>
    <row r="2278" spans="1:1" x14ac:dyDescent="0.2">
      <c r="A2278" s="187"/>
    </row>
    <row r="2279" spans="1:1" x14ac:dyDescent="0.2">
      <c r="A2279" s="187"/>
    </row>
    <row r="2280" spans="1:1" x14ac:dyDescent="0.2">
      <c r="A2280" s="187"/>
    </row>
    <row r="2281" spans="1:1" x14ac:dyDescent="0.2">
      <c r="A2281" s="187"/>
    </row>
    <row r="2282" spans="1:1" x14ac:dyDescent="0.2">
      <c r="A2282" s="187"/>
    </row>
    <row r="2283" spans="1:1" x14ac:dyDescent="0.2">
      <c r="A2283" s="187"/>
    </row>
    <row r="2284" spans="1:1" x14ac:dyDescent="0.2">
      <c r="A2284" s="187"/>
    </row>
    <row r="2285" spans="1:1" x14ac:dyDescent="0.2">
      <c r="A2285" s="187"/>
    </row>
    <row r="2286" spans="1:1" x14ac:dyDescent="0.2">
      <c r="A2286" s="187"/>
    </row>
    <row r="2287" spans="1:1" x14ac:dyDescent="0.2">
      <c r="A2287" s="187"/>
    </row>
    <row r="2288" spans="1:1" x14ac:dyDescent="0.2">
      <c r="A2288" s="187"/>
    </row>
    <row r="2289" spans="1:1" x14ac:dyDescent="0.2">
      <c r="A2289" s="187"/>
    </row>
    <row r="2290" spans="1:1" x14ac:dyDescent="0.2">
      <c r="A2290" s="187"/>
    </row>
    <row r="2291" spans="1:1" x14ac:dyDescent="0.2">
      <c r="A2291" s="187"/>
    </row>
    <row r="2292" spans="1:1" x14ac:dyDescent="0.2">
      <c r="A2292" s="187"/>
    </row>
    <row r="2293" spans="1:1" x14ac:dyDescent="0.2">
      <c r="A2293" s="187"/>
    </row>
    <row r="2294" spans="1:1" x14ac:dyDescent="0.2">
      <c r="A2294" s="187"/>
    </row>
    <row r="2295" spans="1:1" x14ac:dyDescent="0.2">
      <c r="A2295" s="187"/>
    </row>
    <row r="2296" spans="1:1" x14ac:dyDescent="0.2">
      <c r="A2296" s="187"/>
    </row>
    <row r="2297" spans="1:1" x14ac:dyDescent="0.2">
      <c r="A2297" s="187"/>
    </row>
    <row r="2298" spans="1:1" x14ac:dyDescent="0.2">
      <c r="A2298" s="187"/>
    </row>
    <row r="2299" spans="1:1" x14ac:dyDescent="0.2">
      <c r="A2299" s="187"/>
    </row>
    <row r="2300" spans="1:1" x14ac:dyDescent="0.2">
      <c r="A2300" s="187"/>
    </row>
    <row r="2301" spans="1:1" x14ac:dyDescent="0.2">
      <c r="A2301" s="187"/>
    </row>
    <row r="2302" spans="1:1" x14ac:dyDescent="0.2">
      <c r="A2302" s="187"/>
    </row>
    <row r="2303" spans="1:1" x14ac:dyDescent="0.2">
      <c r="A2303" s="187"/>
    </row>
    <row r="2304" spans="1:1" x14ac:dyDescent="0.2">
      <c r="A2304" s="187"/>
    </row>
    <row r="2305" spans="1:1" x14ac:dyDescent="0.2">
      <c r="A2305" s="187"/>
    </row>
    <row r="2306" spans="1:1" x14ac:dyDescent="0.2">
      <c r="A2306" s="187"/>
    </row>
    <row r="2307" spans="1:1" x14ac:dyDescent="0.2">
      <c r="A2307" s="187"/>
    </row>
    <row r="2308" spans="1:1" x14ac:dyDescent="0.2">
      <c r="A2308" s="187"/>
    </row>
    <row r="2309" spans="1:1" x14ac:dyDescent="0.2">
      <c r="A2309" s="187"/>
    </row>
    <row r="2310" spans="1:1" x14ac:dyDescent="0.2">
      <c r="A2310" s="187"/>
    </row>
    <row r="2311" spans="1:1" x14ac:dyDescent="0.2">
      <c r="A2311" s="187"/>
    </row>
    <row r="2312" spans="1:1" x14ac:dyDescent="0.2">
      <c r="A2312" s="187"/>
    </row>
    <row r="2313" spans="1:1" x14ac:dyDescent="0.2">
      <c r="A2313" s="187"/>
    </row>
    <row r="2314" spans="1:1" x14ac:dyDescent="0.2">
      <c r="A2314" s="187"/>
    </row>
    <row r="2315" spans="1:1" x14ac:dyDescent="0.2">
      <c r="A2315" s="187"/>
    </row>
    <row r="2316" spans="1:1" x14ac:dyDescent="0.2">
      <c r="A2316" s="187"/>
    </row>
    <row r="2317" spans="1:1" x14ac:dyDescent="0.2">
      <c r="A2317" s="187"/>
    </row>
    <row r="2318" spans="1:1" x14ac:dyDescent="0.2">
      <c r="A2318" s="187"/>
    </row>
    <row r="2319" spans="1:1" x14ac:dyDescent="0.2">
      <c r="A2319" s="187"/>
    </row>
    <row r="2320" spans="1:1" x14ac:dyDescent="0.2">
      <c r="A2320" s="187"/>
    </row>
    <row r="2321" spans="1:1" x14ac:dyDescent="0.2">
      <c r="A2321" s="187"/>
    </row>
    <row r="2322" spans="1:1" x14ac:dyDescent="0.2">
      <c r="A2322" s="187"/>
    </row>
    <row r="2323" spans="1:1" x14ac:dyDescent="0.2">
      <c r="A2323" s="187"/>
    </row>
    <row r="2324" spans="1:1" x14ac:dyDescent="0.2">
      <c r="A2324" s="187"/>
    </row>
    <row r="2325" spans="1:1" x14ac:dyDescent="0.2">
      <c r="A2325" s="187"/>
    </row>
    <row r="2326" spans="1:1" x14ac:dyDescent="0.2">
      <c r="A2326" s="187"/>
    </row>
    <row r="2327" spans="1:1" x14ac:dyDescent="0.2">
      <c r="A2327" s="187"/>
    </row>
    <row r="2328" spans="1:1" x14ac:dyDescent="0.2">
      <c r="A2328" s="187"/>
    </row>
    <row r="2329" spans="1:1" x14ac:dyDescent="0.2">
      <c r="A2329" s="187"/>
    </row>
    <row r="2330" spans="1:1" x14ac:dyDescent="0.2">
      <c r="A2330" s="187"/>
    </row>
    <row r="2331" spans="1:1" x14ac:dyDescent="0.2">
      <c r="A2331" s="187"/>
    </row>
    <row r="2332" spans="1:1" x14ac:dyDescent="0.2">
      <c r="A2332" s="187"/>
    </row>
    <row r="2333" spans="1:1" x14ac:dyDescent="0.2">
      <c r="A2333" s="187"/>
    </row>
    <row r="2334" spans="1:1" x14ac:dyDescent="0.2">
      <c r="A2334" s="187"/>
    </row>
    <row r="2335" spans="1:1" x14ac:dyDescent="0.2">
      <c r="A2335" s="187"/>
    </row>
    <row r="2336" spans="1:1" x14ac:dyDescent="0.2">
      <c r="A2336" s="187"/>
    </row>
    <row r="2337" spans="1:1" x14ac:dyDescent="0.2">
      <c r="A2337" s="187"/>
    </row>
    <row r="2338" spans="1:1" x14ac:dyDescent="0.2">
      <c r="A2338" s="187"/>
    </row>
    <row r="2339" spans="1:1" x14ac:dyDescent="0.2">
      <c r="A2339" s="187"/>
    </row>
    <row r="2340" spans="1:1" x14ac:dyDescent="0.2">
      <c r="A2340" s="187"/>
    </row>
    <row r="2341" spans="1:1" x14ac:dyDescent="0.2">
      <c r="A2341" s="187"/>
    </row>
    <row r="2342" spans="1:1" x14ac:dyDescent="0.2">
      <c r="A2342" s="187"/>
    </row>
    <row r="2343" spans="1:1" x14ac:dyDescent="0.2">
      <c r="A2343" s="187"/>
    </row>
    <row r="2344" spans="1:1" x14ac:dyDescent="0.2">
      <c r="A2344" s="187"/>
    </row>
    <row r="2345" spans="1:1" x14ac:dyDescent="0.2">
      <c r="A2345" s="187"/>
    </row>
    <row r="2346" spans="1:1" x14ac:dyDescent="0.2">
      <c r="A2346" s="187"/>
    </row>
    <row r="2347" spans="1:1" x14ac:dyDescent="0.2">
      <c r="A2347" s="187"/>
    </row>
    <row r="2348" spans="1:1" x14ac:dyDescent="0.2">
      <c r="A2348" s="187"/>
    </row>
    <row r="2349" spans="1:1" x14ac:dyDescent="0.2">
      <c r="A2349" s="187"/>
    </row>
    <row r="2350" spans="1:1" x14ac:dyDescent="0.2">
      <c r="A2350" s="187"/>
    </row>
    <row r="2351" spans="1:1" x14ac:dyDescent="0.2">
      <c r="A2351" s="187"/>
    </row>
    <row r="2352" spans="1:1" x14ac:dyDescent="0.2">
      <c r="A2352" s="187"/>
    </row>
    <row r="2353" spans="1:1" x14ac:dyDescent="0.2">
      <c r="A2353" s="187"/>
    </row>
    <row r="2354" spans="1:1" x14ac:dyDescent="0.2">
      <c r="A2354" s="187"/>
    </row>
    <row r="2355" spans="1:1" x14ac:dyDescent="0.2">
      <c r="A2355" s="187"/>
    </row>
    <row r="2356" spans="1:1" x14ac:dyDescent="0.2">
      <c r="A2356" s="187"/>
    </row>
    <row r="2357" spans="1:1" x14ac:dyDescent="0.2">
      <c r="A2357" s="187"/>
    </row>
    <row r="2358" spans="1:1" x14ac:dyDescent="0.2">
      <c r="A2358" s="187"/>
    </row>
    <row r="2359" spans="1:1" x14ac:dyDescent="0.2">
      <c r="A2359" s="187"/>
    </row>
    <row r="2360" spans="1:1" x14ac:dyDescent="0.2">
      <c r="A2360" s="187"/>
    </row>
    <row r="2361" spans="1:1" x14ac:dyDescent="0.2">
      <c r="A2361" s="187"/>
    </row>
    <row r="2362" spans="1:1" x14ac:dyDescent="0.2">
      <c r="A2362" s="187"/>
    </row>
    <row r="2363" spans="1:1" x14ac:dyDescent="0.2">
      <c r="A2363" s="187"/>
    </row>
    <row r="2364" spans="1:1" x14ac:dyDescent="0.2">
      <c r="A2364" s="187"/>
    </row>
    <row r="2365" spans="1:1" x14ac:dyDescent="0.2">
      <c r="A2365" s="187"/>
    </row>
    <row r="2366" spans="1:1" x14ac:dyDescent="0.2">
      <c r="A2366" s="187"/>
    </row>
    <row r="2367" spans="1:1" x14ac:dyDescent="0.2">
      <c r="A2367" s="187"/>
    </row>
    <row r="2368" spans="1:1" x14ac:dyDescent="0.2">
      <c r="A2368" s="187"/>
    </row>
    <row r="2369" spans="1:1" x14ac:dyDescent="0.2">
      <c r="A2369" s="187"/>
    </row>
    <row r="2370" spans="1:1" x14ac:dyDescent="0.2">
      <c r="A2370" s="187"/>
    </row>
    <row r="2371" spans="1:1" x14ac:dyDescent="0.2">
      <c r="A2371" s="187"/>
    </row>
    <row r="2372" spans="1:1" x14ac:dyDescent="0.2">
      <c r="A2372" s="187"/>
    </row>
    <row r="2373" spans="1:1" x14ac:dyDescent="0.2">
      <c r="A2373" s="187"/>
    </row>
    <row r="2374" spans="1:1" x14ac:dyDescent="0.2">
      <c r="A2374" s="187"/>
    </row>
    <row r="2375" spans="1:1" x14ac:dyDescent="0.2">
      <c r="A2375" s="187"/>
    </row>
    <row r="2376" spans="1:1" x14ac:dyDescent="0.2">
      <c r="A2376" s="187"/>
    </row>
    <row r="2377" spans="1:1" x14ac:dyDescent="0.2">
      <c r="A2377" s="187"/>
    </row>
    <row r="2378" spans="1:1" x14ac:dyDescent="0.2">
      <c r="A2378" s="187"/>
    </row>
    <row r="2379" spans="1:1" x14ac:dyDescent="0.2">
      <c r="A2379" s="187"/>
    </row>
    <row r="2380" spans="1:1" x14ac:dyDescent="0.2">
      <c r="A2380" s="187"/>
    </row>
    <row r="2381" spans="1:1" x14ac:dyDescent="0.2">
      <c r="A2381" s="187"/>
    </row>
    <row r="2382" spans="1:1" x14ac:dyDescent="0.2">
      <c r="A2382" s="187"/>
    </row>
    <row r="2383" spans="1:1" x14ac:dyDescent="0.2">
      <c r="A2383" s="187"/>
    </row>
    <row r="2384" spans="1:1" x14ac:dyDescent="0.2">
      <c r="A2384" s="187"/>
    </row>
    <row r="2385" spans="1:1" x14ac:dyDescent="0.2">
      <c r="A2385" s="187"/>
    </row>
    <row r="2386" spans="1:1" x14ac:dyDescent="0.2">
      <c r="A2386" s="187"/>
    </row>
    <row r="2387" spans="1:1" x14ac:dyDescent="0.2">
      <c r="A2387" s="187"/>
    </row>
    <row r="2388" spans="1:1" x14ac:dyDescent="0.2">
      <c r="A2388" s="187"/>
    </row>
    <row r="2389" spans="1:1" x14ac:dyDescent="0.2">
      <c r="A2389" s="187"/>
    </row>
    <row r="2390" spans="1:1" x14ac:dyDescent="0.2">
      <c r="A2390" s="187"/>
    </row>
    <row r="2391" spans="1:1" x14ac:dyDescent="0.2">
      <c r="A2391" s="187"/>
    </row>
    <row r="2392" spans="1:1" x14ac:dyDescent="0.2">
      <c r="A2392" s="187"/>
    </row>
    <row r="2393" spans="1:1" x14ac:dyDescent="0.2">
      <c r="A2393" s="187"/>
    </row>
    <row r="2394" spans="1:1" x14ac:dyDescent="0.2">
      <c r="A2394" s="187"/>
    </row>
    <row r="2395" spans="1:1" x14ac:dyDescent="0.2">
      <c r="A2395" s="187"/>
    </row>
    <row r="2396" spans="1:1" x14ac:dyDescent="0.2">
      <c r="A2396" s="187"/>
    </row>
    <row r="2397" spans="1:1" x14ac:dyDescent="0.2">
      <c r="A2397" s="187"/>
    </row>
    <row r="2398" spans="1:1" x14ac:dyDescent="0.2">
      <c r="A2398" s="187"/>
    </row>
    <row r="2399" spans="1:1" x14ac:dyDescent="0.2">
      <c r="A2399" s="187"/>
    </row>
    <row r="2400" spans="1:1" x14ac:dyDescent="0.2">
      <c r="A2400" s="187"/>
    </row>
    <row r="2401" spans="1:1" x14ac:dyDescent="0.2">
      <c r="A2401" s="187"/>
    </row>
    <row r="2402" spans="1:1" x14ac:dyDescent="0.2">
      <c r="A2402" s="187"/>
    </row>
    <row r="2403" spans="1:1" x14ac:dyDescent="0.2">
      <c r="A2403" s="187"/>
    </row>
    <row r="2404" spans="1:1" x14ac:dyDescent="0.2">
      <c r="A2404" s="187"/>
    </row>
    <row r="2405" spans="1:1" x14ac:dyDescent="0.2">
      <c r="A2405" s="187"/>
    </row>
    <row r="2406" spans="1:1" x14ac:dyDescent="0.2">
      <c r="A2406" s="187"/>
    </row>
    <row r="2407" spans="1:1" x14ac:dyDescent="0.2">
      <c r="A2407" s="187"/>
    </row>
    <row r="2408" spans="1:1" x14ac:dyDescent="0.2">
      <c r="A2408" s="187"/>
    </row>
    <row r="2409" spans="1:1" x14ac:dyDescent="0.2">
      <c r="A2409" s="187"/>
    </row>
    <row r="2410" spans="1:1" x14ac:dyDescent="0.2">
      <c r="A2410" s="187"/>
    </row>
    <row r="2411" spans="1:1" x14ac:dyDescent="0.2">
      <c r="A2411" s="187"/>
    </row>
    <row r="2412" spans="1:1" x14ac:dyDescent="0.2">
      <c r="A2412" s="187"/>
    </row>
    <row r="2413" spans="1:1" x14ac:dyDescent="0.2">
      <c r="A2413" s="187"/>
    </row>
    <row r="2414" spans="1:1" x14ac:dyDescent="0.2">
      <c r="A2414" s="187"/>
    </row>
    <row r="2415" spans="1:1" x14ac:dyDescent="0.2">
      <c r="A2415" s="187"/>
    </row>
    <row r="2416" spans="1:1" x14ac:dyDescent="0.2">
      <c r="A2416" s="187"/>
    </row>
    <row r="2417" spans="1:1" x14ac:dyDescent="0.2">
      <c r="A2417" s="187"/>
    </row>
    <row r="2418" spans="1:1" x14ac:dyDescent="0.2">
      <c r="A2418" s="187"/>
    </row>
    <row r="2419" spans="1:1" x14ac:dyDescent="0.2">
      <c r="A2419" s="187"/>
    </row>
    <row r="2420" spans="1:1" x14ac:dyDescent="0.2">
      <c r="A2420" s="187"/>
    </row>
    <row r="2421" spans="1:1" x14ac:dyDescent="0.2">
      <c r="A2421" s="187"/>
    </row>
    <row r="2422" spans="1:1" x14ac:dyDescent="0.2">
      <c r="A2422" s="187"/>
    </row>
    <row r="2423" spans="1:1" x14ac:dyDescent="0.2">
      <c r="A2423" s="187"/>
    </row>
    <row r="2424" spans="1:1" x14ac:dyDescent="0.2">
      <c r="A2424" s="187"/>
    </row>
    <row r="2425" spans="1:1" x14ac:dyDescent="0.2">
      <c r="A2425" s="187"/>
    </row>
    <row r="2426" spans="1:1" x14ac:dyDescent="0.2">
      <c r="A2426" s="187"/>
    </row>
    <row r="2427" spans="1:1" x14ac:dyDescent="0.2">
      <c r="A2427" s="187"/>
    </row>
    <row r="2428" spans="1:1" x14ac:dyDescent="0.2">
      <c r="A2428" s="187"/>
    </row>
    <row r="2429" spans="1:1" x14ac:dyDescent="0.2">
      <c r="A2429" s="187"/>
    </row>
    <row r="2430" spans="1:1" x14ac:dyDescent="0.2">
      <c r="A2430" s="187"/>
    </row>
    <row r="2431" spans="1:1" x14ac:dyDescent="0.2">
      <c r="A2431" s="187"/>
    </row>
    <row r="2432" spans="1:1" x14ac:dyDescent="0.2">
      <c r="A2432" s="187"/>
    </row>
    <row r="2433" spans="1:1" x14ac:dyDescent="0.2">
      <c r="A2433" s="187"/>
    </row>
    <row r="2434" spans="1:1" x14ac:dyDescent="0.2">
      <c r="A2434" s="187"/>
    </row>
    <row r="2435" spans="1:1" x14ac:dyDescent="0.2">
      <c r="A2435" s="187"/>
    </row>
    <row r="2436" spans="1:1" x14ac:dyDescent="0.2">
      <c r="A2436" s="187"/>
    </row>
    <row r="2437" spans="1:1" x14ac:dyDescent="0.2">
      <c r="A2437" s="187"/>
    </row>
    <row r="2438" spans="1:1" x14ac:dyDescent="0.2">
      <c r="A2438" s="187"/>
    </row>
    <row r="2439" spans="1:1" x14ac:dyDescent="0.2">
      <c r="A2439" s="187"/>
    </row>
    <row r="2440" spans="1:1" x14ac:dyDescent="0.2">
      <c r="A2440" s="187"/>
    </row>
    <row r="2441" spans="1:1" x14ac:dyDescent="0.2">
      <c r="A2441" s="187"/>
    </row>
    <row r="2442" spans="1:1" x14ac:dyDescent="0.2">
      <c r="A2442" s="187"/>
    </row>
    <row r="2443" spans="1:1" x14ac:dyDescent="0.2">
      <c r="A2443" s="187"/>
    </row>
    <row r="2444" spans="1:1" x14ac:dyDescent="0.2">
      <c r="A2444" s="187"/>
    </row>
    <row r="2445" spans="1:1" x14ac:dyDescent="0.2">
      <c r="A2445" s="187"/>
    </row>
    <row r="2446" spans="1:1" x14ac:dyDescent="0.2">
      <c r="A2446" s="187"/>
    </row>
    <row r="2447" spans="1:1" x14ac:dyDescent="0.2">
      <c r="A2447" s="187"/>
    </row>
    <row r="2448" spans="1:1" x14ac:dyDescent="0.2">
      <c r="A2448" s="187"/>
    </row>
    <row r="2449" spans="1:1" x14ac:dyDescent="0.2">
      <c r="A2449" s="187"/>
    </row>
    <row r="2450" spans="1:1" x14ac:dyDescent="0.2">
      <c r="A2450" s="187"/>
    </row>
    <row r="2451" spans="1:1" x14ac:dyDescent="0.2">
      <c r="A2451" s="187"/>
    </row>
    <row r="2452" spans="1:1" x14ac:dyDescent="0.2">
      <c r="A2452" s="187"/>
    </row>
    <row r="2453" spans="1:1" x14ac:dyDescent="0.2">
      <c r="A2453" s="187"/>
    </row>
    <row r="2454" spans="1:1" x14ac:dyDescent="0.2">
      <c r="A2454" s="187"/>
    </row>
    <row r="2455" spans="1:1" x14ac:dyDescent="0.2">
      <c r="A2455" s="187"/>
    </row>
    <row r="2456" spans="1:1" x14ac:dyDescent="0.2">
      <c r="A2456" s="187"/>
    </row>
    <row r="2457" spans="1:1" x14ac:dyDescent="0.2">
      <c r="A2457" s="187"/>
    </row>
    <row r="2458" spans="1:1" x14ac:dyDescent="0.2">
      <c r="A2458" s="187"/>
    </row>
    <row r="2459" spans="1:1" x14ac:dyDescent="0.2">
      <c r="A2459" s="187"/>
    </row>
    <row r="2460" spans="1:1" x14ac:dyDescent="0.2">
      <c r="A2460" s="187"/>
    </row>
    <row r="2461" spans="1:1" x14ac:dyDescent="0.2">
      <c r="A2461" s="187"/>
    </row>
    <row r="2462" spans="1:1" x14ac:dyDescent="0.2">
      <c r="A2462" s="187"/>
    </row>
    <row r="2463" spans="1:1" x14ac:dyDescent="0.2">
      <c r="A2463" s="187"/>
    </row>
    <row r="2464" spans="1:1" x14ac:dyDescent="0.2">
      <c r="A2464" s="187"/>
    </row>
    <row r="2465" spans="1:1" x14ac:dyDescent="0.2">
      <c r="A2465" s="187"/>
    </row>
    <row r="2466" spans="1:1" x14ac:dyDescent="0.2">
      <c r="A2466" s="187"/>
    </row>
    <row r="2467" spans="1:1" x14ac:dyDescent="0.2">
      <c r="A2467" s="187"/>
    </row>
    <row r="2468" spans="1:1" x14ac:dyDescent="0.2">
      <c r="A2468" s="187"/>
    </row>
    <row r="2469" spans="1:1" x14ac:dyDescent="0.2">
      <c r="A2469" s="187"/>
    </row>
    <row r="2470" spans="1:1" x14ac:dyDescent="0.2">
      <c r="A2470" s="187"/>
    </row>
    <row r="2471" spans="1:1" x14ac:dyDescent="0.2">
      <c r="A2471" s="187"/>
    </row>
    <row r="2472" spans="1:1" x14ac:dyDescent="0.2">
      <c r="A2472" s="187"/>
    </row>
    <row r="2473" spans="1:1" x14ac:dyDescent="0.2">
      <c r="A2473" s="187"/>
    </row>
    <row r="2474" spans="1:1" x14ac:dyDescent="0.2">
      <c r="A2474" s="187"/>
    </row>
    <row r="2475" spans="1:1" x14ac:dyDescent="0.2">
      <c r="A2475" s="187"/>
    </row>
    <row r="2476" spans="1:1" x14ac:dyDescent="0.2">
      <c r="A2476" s="187"/>
    </row>
    <row r="2477" spans="1:1" x14ac:dyDescent="0.2">
      <c r="A2477" s="187"/>
    </row>
    <row r="2478" spans="1:1" x14ac:dyDescent="0.2">
      <c r="A2478" s="187"/>
    </row>
    <row r="2479" spans="1:1" x14ac:dyDescent="0.2">
      <c r="A2479" s="187"/>
    </row>
    <row r="2480" spans="1:1" x14ac:dyDescent="0.2">
      <c r="A2480" s="187"/>
    </row>
    <row r="2481" spans="1:1" x14ac:dyDescent="0.2">
      <c r="A2481" s="187"/>
    </row>
    <row r="2482" spans="1:1" x14ac:dyDescent="0.2">
      <c r="A2482" s="187"/>
    </row>
    <row r="2483" spans="1:1" x14ac:dyDescent="0.2">
      <c r="A2483" s="187"/>
    </row>
    <row r="2484" spans="1:1" x14ac:dyDescent="0.2">
      <c r="A2484" s="187"/>
    </row>
    <row r="2485" spans="1:1" x14ac:dyDescent="0.2">
      <c r="A2485" s="187"/>
    </row>
    <row r="2486" spans="1:1" x14ac:dyDescent="0.2">
      <c r="A2486" s="187"/>
    </row>
    <row r="2487" spans="1:1" x14ac:dyDescent="0.2">
      <c r="A2487" s="187"/>
    </row>
    <row r="2488" spans="1:1" x14ac:dyDescent="0.2">
      <c r="A2488" s="187"/>
    </row>
    <row r="2489" spans="1:1" x14ac:dyDescent="0.2">
      <c r="A2489" s="187"/>
    </row>
    <row r="2490" spans="1:1" x14ac:dyDescent="0.2">
      <c r="A2490" s="187"/>
    </row>
    <row r="2491" spans="1:1" x14ac:dyDescent="0.2">
      <c r="A2491" s="187"/>
    </row>
    <row r="2492" spans="1:1" x14ac:dyDescent="0.2">
      <c r="A2492" s="187"/>
    </row>
    <row r="2493" spans="1:1" x14ac:dyDescent="0.2">
      <c r="A2493" s="187"/>
    </row>
    <row r="2494" spans="1:1" x14ac:dyDescent="0.2">
      <c r="A2494" s="187"/>
    </row>
    <row r="2495" spans="1:1" x14ac:dyDescent="0.2">
      <c r="A2495" s="187"/>
    </row>
    <row r="2496" spans="1:1" x14ac:dyDescent="0.2">
      <c r="A2496" s="187"/>
    </row>
    <row r="2497" spans="1:1" x14ac:dyDescent="0.2">
      <c r="A2497" s="187"/>
    </row>
    <row r="2498" spans="1:1" x14ac:dyDescent="0.2">
      <c r="A2498" s="187"/>
    </row>
    <row r="2499" spans="1:1" x14ac:dyDescent="0.2">
      <c r="A2499" s="187"/>
    </row>
    <row r="2500" spans="1:1" x14ac:dyDescent="0.2">
      <c r="A2500" s="187"/>
    </row>
    <row r="2501" spans="1:1" x14ac:dyDescent="0.2">
      <c r="A2501" s="187"/>
    </row>
    <row r="2502" spans="1:1" x14ac:dyDescent="0.2">
      <c r="A2502" s="187"/>
    </row>
    <row r="2503" spans="1:1" x14ac:dyDescent="0.2">
      <c r="A2503" s="187"/>
    </row>
    <row r="2504" spans="1:1" x14ac:dyDescent="0.2">
      <c r="A2504" s="187"/>
    </row>
    <row r="2505" spans="1:1" x14ac:dyDescent="0.2">
      <c r="A2505" s="187"/>
    </row>
    <row r="2506" spans="1:1" x14ac:dyDescent="0.2">
      <c r="A2506" s="187"/>
    </row>
    <row r="2507" spans="1:1" x14ac:dyDescent="0.2">
      <c r="A2507" s="187"/>
    </row>
    <row r="2508" spans="1:1" x14ac:dyDescent="0.2">
      <c r="A2508" s="187"/>
    </row>
    <row r="2509" spans="1:1" x14ac:dyDescent="0.2">
      <c r="A2509" s="187"/>
    </row>
    <row r="2510" spans="1:1" x14ac:dyDescent="0.2">
      <c r="A2510" s="187"/>
    </row>
    <row r="2511" spans="1:1" x14ac:dyDescent="0.2">
      <c r="A2511" s="187"/>
    </row>
    <row r="2512" spans="1:1" x14ac:dyDescent="0.2">
      <c r="A2512" s="187"/>
    </row>
    <row r="2513" spans="1:1" x14ac:dyDescent="0.2">
      <c r="A2513" s="187"/>
    </row>
    <row r="2514" spans="1:1" x14ac:dyDescent="0.2">
      <c r="A2514" s="187"/>
    </row>
    <row r="2515" spans="1:1" x14ac:dyDescent="0.2">
      <c r="A2515" s="187"/>
    </row>
    <row r="2516" spans="1:1" x14ac:dyDescent="0.2">
      <c r="A2516" s="187"/>
    </row>
    <row r="2517" spans="1:1" x14ac:dyDescent="0.2">
      <c r="A2517" s="187"/>
    </row>
    <row r="2518" spans="1:1" x14ac:dyDescent="0.2">
      <c r="A2518" s="187"/>
    </row>
    <row r="2519" spans="1:1" x14ac:dyDescent="0.2">
      <c r="A2519" s="187"/>
    </row>
    <row r="2520" spans="1:1" x14ac:dyDescent="0.2">
      <c r="A2520" s="187"/>
    </row>
    <row r="2521" spans="1:1" x14ac:dyDescent="0.2">
      <c r="A2521" s="187"/>
    </row>
    <row r="2522" spans="1:1" x14ac:dyDescent="0.2">
      <c r="A2522" s="187"/>
    </row>
    <row r="2523" spans="1:1" x14ac:dyDescent="0.2">
      <c r="A2523" s="187"/>
    </row>
    <row r="2524" spans="1:1" x14ac:dyDescent="0.2">
      <c r="A2524" s="187"/>
    </row>
    <row r="2525" spans="1:1" x14ac:dyDescent="0.2">
      <c r="A2525" s="187"/>
    </row>
    <row r="2526" spans="1:1" x14ac:dyDescent="0.2">
      <c r="A2526" s="187"/>
    </row>
    <row r="2527" spans="1:1" x14ac:dyDescent="0.2">
      <c r="A2527" s="187"/>
    </row>
    <row r="2528" spans="1:1" x14ac:dyDescent="0.2">
      <c r="A2528" s="187"/>
    </row>
    <row r="2529" spans="1:1" x14ac:dyDescent="0.2">
      <c r="A2529" s="187"/>
    </row>
    <row r="2530" spans="1:1" x14ac:dyDescent="0.2">
      <c r="A2530" s="187"/>
    </row>
    <row r="2531" spans="1:1" x14ac:dyDescent="0.2">
      <c r="A2531" s="187"/>
    </row>
    <row r="2532" spans="1:1" x14ac:dyDescent="0.2">
      <c r="A2532" s="187"/>
    </row>
    <row r="2533" spans="1:1" x14ac:dyDescent="0.2">
      <c r="A2533" s="187"/>
    </row>
    <row r="2534" spans="1:1" x14ac:dyDescent="0.2">
      <c r="A2534" s="187"/>
    </row>
    <row r="2535" spans="1:1" x14ac:dyDescent="0.2">
      <c r="A2535" s="187"/>
    </row>
    <row r="2536" spans="1:1" x14ac:dyDescent="0.2">
      <c r="A2536" s="187"/>
    </row>
    <row r="2537" spans="1:1" x14ac:dyDescent="0.2">
      <c r="A2537" s="187"/>
    </row>
    <row r="2538" spans="1:1" x14ac:dyDescent="0.2">
      <c r="A2538" s="187"/>
    </row>
    <row r="2539" spans="1:1" x14ac:dyDescent="0.2">
      <c r="A2539" s="187"/>
    </row>
    <row r="2540" spans="1:1" x14ac:dyDescent="0.2">
      <c r="A2540" s="187"/>
    </row>
    <row r="2541" spans="1:1" x14ac:dyDescent="0.2">
      <c r="A2541" s="187"/>
    </row>
    <row r="2542" spans="1:1" x14ac:dyDescent="0.2">
      <c r="A2542" s="187"/>
    </row>
    <row r="2543" spans="1:1" x14ac:dyDescent="0.2">
      <c r="A2543" s="187"/>
    </row>
    <row r="2544" spans="1:1" x14ac:dyDescent="0.2">
      <c r="A2544" s="187"/>
    </row>
    <row r="2545" spans="1:1" x14ac:dyDescent="0.2">
      <c r="A2545" s="187"/>
    </row>
    <row r="2546" spans="1:1" x14ac:dyDescent="0.2">
      <c r="A2546" s="187"/>
    </row>
    <row r="2547" spans="1:1" x14ac:dyDescent="0.2">
      <c r="A2547" s="187"/>
    </row>
    <row r="2548" spans="1:1" x14ac:dyDescent="0.2">
      <c r="A2548" s="187"/>
    </row>
    <row r="2549" spans="1:1" x14ac:dyDescent="0.2">
      <c r="A2549" s="187"/>
    </row>
    <row r="2550" spans="1:1" x14ac:dyDescent="0.2">
      <c r="A2550" s="187"/>
    </row>
    <row r="2551" spans="1:1" x14ac:dyDescent="0.2">
      <c r="A2551" s="187"/>
    </row>
    <row r="2552" spans="1:1" x14ac:dyDescent="0.2">
      <c r="A2552" s="187"/>
    </row>
    <row r="2553" spans="1:1" x14ac:dyDescent="0.2">
      <c r="A2553" s="187"/>
    </row>
    <row r="2554" spans="1:1" x14ac:dyDescent="0.2">
      <c r="A2554" s="187"/>
    </row>
    <row r="2555" spans="1:1" x14ac:dyDescent="0.2">
      <c r="A2555" s="187"/>
    </row>
    <row r="2556" spans="1:1" x14ac:dyDescent="0.2">
      <c r="A2556" s="187"/>
    </row>
    <row r="2557" spans="1:1" x14ac:dyDescent="0.2">
      <c r="A2557" s="187"/>
    </row>
    <row r="2558" spans="1:1" x14ac:dyDescent="0.2">
      <c r="A2558" s="187"/>
    </row>
    <row r="2559" spans="1:1" x14ac:dyDescent="0.2">
      <c r="A2559" s="187"/>
    </row>
    <row r="2560" spans="1:1" x14ac:dyDescent="0.2">
      <c r="A2560" s="187"/>
    </row>
    <row r="2561" spans="1:1" x14ac:dyDescent="0.2">
      <c r="A2561" s="187"/>
    </row>
    <row r="2562" spans="1:1" x14ac:dyDescent="0.2">
      <c r="A2562" s="187"/>
    </row>
    <row r="2563" spans="1:1" x14ac:dyDescent="0.2">
      <c r="A2563" s="187"/>
    </row>
    <row r="2564" spans="1:1" x14ac:dyDescent="0.2">
      <c r="A2564" s="187"/>
    </row>
    <row r="2565" spans="1:1" x14ac:dyDescent="0.2">
      <c r="A2565" s="187"/>
    </row>
    <row r="2566" spans="1:1" x14ac:dyDescent="0.2">
      <c r="A2566" s="187"/>
    </row>
    <row r="2567" spans="1:1" x14ac:dyDescent="0.2">
      <c r="A2567" s="187"/>
    </row>
    <row r="2568" spans="1:1" x14ac:dyDescent="0.2">
      <c r="A2568" s="187"/>
    </row>
    <row r="2569" spans="1:1" x14ac:dyDescent="0.2">
      <c r="A2569" s="187"/>
    </row>
    <row r="2570" spans="1:1" x14ac:dyDescent="0.2">
      <c r="A2570" s="187"/>
    </row>
    <row r="2571" spans="1:1" x14ac:dyDescent="0.2">
      <c r="A2571" s="187"/>
    </row>
    <row r="2572" spans="1:1" x14ac:dyDescent="0.2">
      <c r="A2572" s="187"/>
    </row>
    <row r="2573" spans="1:1" x14ac:dyDescent="0.2">
      <c r="A2573" s="187"/>
    </row>
    <row r="2574" spans="1:1" x14ac:dyDescent="0.2">
      <c r="A2574" s="187"/>
    </row>
    <row r="2575" spans="1:1" x14ac:dyDescent="0.2">
      <c r="A2575" s="187"/>
    </row>
    <row r="2576" spans="1:1" x14ac:dyDescent="0.2">
      <c r="A2576" s="187"/>
    </row>
    <row r="2577" spans="1:1" x14ac:dyDescent="0.2">
      <c r="A2577" s="187"/>
    </row>
    <row r="2578" spans="1:1" x14ac:dyDescent="0.2">
      <c r="A2578" s="187"/>
    </row>
    <row r="2579" spans="1:1" x14ac:dyDescent="0.2">
      <c r="A2579" s="187"/>
    </row>
    <row r="2580" spans="1:1" x14ac:dyDescent="0.2">
      <c r="A2580" s="187"/>
    </row>
    <row r="2581" spans="1:1" x14ac:dyDescent="0.2">
      <c r="A2581" s="187"/>
    </row>
    <row r="2582" spans="1:1" x14ac:dyDescent="0.2">
      <c r="A2582" s="187"/>
    </row>
    <row r="2583" spans="1:1" x14ac:dyDescent="0.2">
      <c r="A2583" s="187"/>
    </row>
    <row r="2584" spans="1:1" x14ac:dyDescent="0.2">
      <c r="A2584" s="187"/>
    </row>
    <row r="2585" spans="1:1" x14ac:dyDescent="0.2">
      <c r="A2585" s="187"/>
    </row>
    <row r="2586" spans="1:1" x14ac:dyDescent="0.2">
      <c r="A2586" s="187"/>
    </row>
    <row r="2587" spans="1:1" x14ac:dyDescent="0.2">
      <c r="A2587" s="187"/>
    </row>
    <row r="2588" spans="1:1" x14ac:dyDescent="0.2">
      <c r="A2588" s="187"/>
    </row>
    <row r="2589" spans="1:1" x14ac:dyDescent="0.2">
      <c r="A2589" s="187"/>
    </row>
    <row r="2590" spans="1:1" x14ac:dyDescent="0.2">
      <c r="A2590" s="187"/>
    </row>
    <row r="2591" spans="1:1" x14ac:dyDescent="0.2">
      <c r="A2591" s="187"/>
    </row>
    <row r="2592" spans="1:1" x14ac:dyDescent="0.2">
      <c r="A2592" s="187"/>
    </row>
    <row r="2593" spans="1:1" x14ac:dyDescent="0.2">
      <c r="A2593" s="187"/>
    </row>
    <row r="2594" spans="1:1" x14ac:dyDescent="0.2">
      <c r="A2594" s="187"/>
    </row>
    <row r="2595" spans="1:1" x14ac:dyDescent="0.2">
      <c r="A2595" s="187"/>
    </row>
    <row r="2596" spans="1:1" x14ac:dyDescent="0.2">
      <c r="A2596" s="187"/>
    </row>
    <row r="2597" spans="1:1" x14ac:dyDescent="0.2">
      <c r="A2597" s="187"/>
    </row>
    <row r="2598" spans="1:1" x14ac:dyDescent="0.2">
      <c r="A2598" s="187"/>
    </row>
    <row r="2599" spans="1:1" x14ac:dyDescent="0.2">
      <c r="A2599" s="187"/>
    </row>
    <row r="2600" spans="1:1" x14ac:dyDescent="0.2">
      <c r="A2600" s="187"/>
    </row>
    <row r="2601" spans="1:1" x14ac:dyDescent="0.2">
      <c r="A2601" s="187"/>
    </row>
    <row r="2602" spans="1:1" x14ac:dyDescent="0.2">
      <c r="A2602" s="187"/>
    </row>
    <row r="2603" spans="1:1" x14ac:dyDescent="0.2">
      <c r="A2603" s="187"/>
    </row>
    <row r="2604" spans="1:1" x14ac:dyDescent="0.2">
      <c r="A2604" s="187"/>
    </row>
    <row r="2605" spans="1:1" x14ac:dyDescent="0.2">
      <c r="A2605" s="187"/>
    </row>
    <row r="2606" spans="1:1" x14ac:dyDescent="0.2">
      <c r="A2606" s="187"/>
    </row>
    <row r="2607" spans="1:1" x14ac:dyDescent="0.2">
      <c r="A2607" s="187"/>
    </row>
    <row r="2608" spans="1:1" x14ac:dyDescent="0.2">
      <c r="A2608" s="187"/>
    </row>
    <row r="2609" spans="1:1" x14ac:dyDescent="0.2">
      <c r="A2609" s="187"/>
    </row>
    <row r="2610" spans="1:1" x14ac:dyDescent="0.2">
      <c r="A2610" s="187"/>
    </row>
    <row r="2611" spans="1:1" x14ac:dyDescent="0.2">
      <c r="A2611" s="187"/>
    </row>
    <row r="2612" spans="1:1" x14ac:dyDescent="0.2">
      <c r="A2612" s="187"/>
    </row>
    <row r="2613" spans="1:1" x14ac:dyDescent="0.2">
      <c r="A2613" s="187"/>
    </row>
    <row r="2614" spans="1:1" x14ac:dyDescent="0.2">
      <c r="A2614" s="187"/>
    </row>
    <row r="2615" spans="1:1" x14ac:dyDescent="0.2">
      <c r="A2615" s="187"/>
    </row>
    <row r="2616" spans="1:1" x14ac:dyDescent="0.2">
      <c r="A2616" s="187"/>
    </row>
    <row r="2617" spans="1:1" x14ac:dyDescent="0.2">
      <c r="A2617" s="187"/>
    </row>
    <row r="2618" spans="1:1" x14ac:dyDescent="0.2">
      <c r="A2618" s="187"/>
    </row>
    <row r="2619" spans="1:1" x14ac:dyDescent="0.2">
      <c r="A2619" s="187"/>
    </row>
    <row r="2620" spans="1:1" x14ac:dyDescent="0.2">
      <c r="A2620" s="187"/>
    </row>
    <row r="2621" spans="1:1" x14ac:dyDescent="0.2">
      <c r="A2621" s="187"/>
    </row>
    <row r="2622" spans="1:1" x14ac:dyDescent="0.2">
      <c r="A2622" s="187"/>
    </row>
    <row r="2623" spans="1:1" x14ac:dyDescent="0.2">
      <c r="A2623" s="187"/>
    </row>
    <row r="2624" spans="1:1" x14ac:dyDescent="0.2">
      <c r="A2624" s="187"/>
    </row>
    <row r="2625" spans="1:1" x14ac:dyDescent="0.2">
      <c r="A2625" s="187"/>
    </row>
    <row r="2626" spans="1:1" x14ac:dyDescent="0.2">
      <c r="A2626" s="187"/>
    </row>
    <row r="2627" spans="1:1" x14ac:dyDescent="0.2">
      <c r="A2627" s="187"/>
    </row>
    <row r="2628" spans="1:1" x14ac:dyDescent="0.2">
      <c r="A2628" s="187"/>
    </row>
    <row r="2629" spans="1:1" x14ac:dyDescent="0.2">
      <c r="A2629" s="187"/>
    </row>
    <row r="2630" spans="1:1" x14ac:dyDescent="0.2">
      <c r="A2630" s="187"/>
    </row>
    <row r="2631" spans="1:1" x14ac:dyDescent="0.2">
      <c r="A2631" s="187"/>
    </row>
    <row r="2632" spans="1:1" x14ac:dyDescent="0.2">
      <c r="A2632" s="187"/>
    </row>
    <row r="2633" spans="1:1" x14ac:dyDescent="0.2">
      <c r="A2633" s="187"/>
    </row>
    <row r="2634" spans="1:1" x14ac:dyDescent="0.2">
      <c r="A2634" s="187"/>
    </row>
    <row r="2635" spans="1:1" x14ac:dyDescent="0.2">
      <c r="A2635" s="187"/>
    </row>
    <row r="2636" spans="1:1" x14ac:dyDescent="0.2">
      <c r="A2636" s="187"/>
    </row>
    <row r="2637" spans="1:1" x14ac:dyDescent="0.2">
      <c r="A2637" s="187"/>
    </row>
    <row r="2638" spans="1:1" x14ac:dyDescent="0.2">
      <c r="A2638" s="187"/>
    </row>
    <row r="2639" spans="1:1" x14ac:dyDescent="0.2">
      <c r="A2639" s="187"/>
    </row>
    <row r="2640" spans="1:1" x14ac:dyDescent="0.2">
      <c r="A2640" s="187"/>
    </row>
    <row r="2641" spans="1:1" x14ac:dyDescent="0.2">
      <c r="A2641" s="187"/>
    </row>
    <row r="2642" spans="1:1" x14ac:dyDescent="0.2">
      <c r="A2642" s="187"/>
    </row>
    <row r="2643" spans="1:1" x14ac:dyDescent="0.2">
      <c r="A2643" s="187"/>
    </row>
    <row r="2644" spans="1:1" x14ac:dyDescent="0.2">
      <c r="A2644" s="187"/>
    </row>
    <row r="2645" spans="1:1" x14ac:dyDescent="0.2">
      <c r="A2645" s="187"/>
    </row>
    <row r="2646" spans="1:1" x14ac:dyDescent="0.2">
      <c r="A2646" s="187"/>
    </row>
    <row r="2647" spans="1:1" x14ac:dyDescent="0.2">
      <c r="A2647" s="187"/>
    </row>
    <row r="2648" spans="1:1" x14ac:dyDescent="0.2">
      <c r="A2648" s="187"/>
    </row>
    <row r="2649" spans="1:1" x14ac:dyDescent="0.2">
      <c r="A2649" s="187"/>
    </row>
    <row r="2650" spans="1:1" x14ac:dyDescent="0.2">
      <c r="A2650" s="187"/>
    </row>
    <row r="2651" spans="1:1" x14ac:dyDescent="0.2">
      <c r="A2651" s="187"/>
    </row>
    <row r="2652" spans="1:1" x14ac:dyDescent="0.2">
      <c r="A2652" s="187"/>
    </row>
    <row r="2653" spans="1:1" x14ac:dyDescent="0.2">
      <c r="A2653" s="187"/>
    </row>
    <row r="2654" spans="1:1" x14ac:dyDescent="0.2">
      <c r="A2654" s="187"/>
    </row>
    <row r="2655" spans="1:1" x14ac:dyDescent="0.2">
      <c r="A2655" s="187"/>
    </row>
    <row r="2656" spans="1:1" x14ac:dyDescent="0.2">
      <c r="A2656" s="187"/>
    </row>
    <row r="2657" spans="1:1" x14ac:dyDescent="0.2">
      <c r="A2657" s="187"/>
    </row>
    <row r="2658" spans="1:1" x14ac:dyDescent="0.2">
      <c r="A2658" s="187"/>
    </row>
    <row r="2659" spans="1:1" x14ac:dyDescent="0.2">
      <c r="A2659" s="187"/>
    </row>
    <row r="2660" spans="1:1" x14ac:dyDescent="0.2">
      <c r="A2660" s="187"/>
    </row>
    <row r="2661" spans="1:1" x14ac:dyDescent="0.2">
      <c r="A2661" s="187"/>
    </row>
    <row r="2662" spans="1:1" x14ac:dyDescent="0.2">
      <c r="A2662" s="187"/>
    </row>
    <row r="2663" spans="1:1" x14ac:dyDescent="0.2">
      <c r="A2663" s="187"/>
    </row>
    <row r="2664" spans="1:1" x14ac:dyDescent="0.2">
      <c r="A2664" s="187"/>
    </row>
    <row r="2665" spans="1:1" x14ac:dyDescent="0.2">
      <c r="A2665" s="187"/>
    </row>
    <row r="2666" spans="1:1" x14ac:dyDescent="0.2">
      <c r="A2666" s="187"/>
    </row>
    <row r="2667" spans="1:1" x14ac:dyDescent="0.2">
      <c r="A2667" s="187"/>
    </row>
    <row r="2668" spans="1:1" x14ac:dyDescent="0.2">
      <c r="A2668" s="187"/>
    </row>
    <row r="2669" spans="1:1" x14ac:dyDescent="0.2">
      <c r="A2669" s="187"/>
    </row>
    <row r="2670" spans="1:1" x14ac:dyDescent="0.2">
      <c r="A2670" s="187"/>
    </row>
    <row r="2671" spans="1:1" x14ac:dyDescent="0.2">
      <c r="A2671" s="187"/>
    </row>
    <row r="2672" spans="1:1" x14ac:dyDescent="0.2">
      <c r="A2672" s="187"/>
    </row>
    <row r="2673" spans="1:1" x14ac:dyDescent="0.2">
      <c r="A2673" s="187"/>
    </row>
    <row r="2674" spans="1:1" x14ac:dyDescent="0.2">
      <c r="A2674" s="187"/>
    </row>
    <row r="2675" spans="1:1" x14ac:dyDescent="0.2">
      <c r="A2675" s="187"/>
    </row>
    <row r="2676" spans="1:1" x14ac:dyDescent="0.2">
      <c r="A2676" s="187"/>
    </row>
    <row r="2677" spans="1:1" x14ac:dyDescent="0.2">
      <c r="A2677" s="187"/>
    </row>
    <row r="2678" spans="1:1" x14ac:dyDescent="0.2">
      <c r="A2678" s="187"/>
    </row>
    <row r="2679" spans="1:1" x14ac:dyDescent="0.2">
      <c r="A2679" s="187"/>
    </row>
    <row r="2680" spans="1:1" x14ac:dyDescent="0.2">
      <c r="A2680" s="187"/>
    </row>
    <row r="2681" spans="1:1" x14ac:dyDescent="0.2">
      <c r="A2681" s="187"/>
    </row>
    <row r="2682" spans="1:1" x14ac:dyDescent="0.2">
      <c r="A2682" s="187"/>
    </row>
    <row r="2683" spans="1:1" x14ac:dyDescent="0.2">
      <c r="A2683" s="187"/>
    </row>
    <row r="2684" spans="1:1" x14ac:dyDescent="0.2">
      <c r="A2684" s="187"/>
    </row>
    <row r="2685" spans="1:1" x14ac:dyDescent="0.2">
      <c r="A2685" s="187"/>
    </row>
    <row r="2686" spans="1:1" x14ac:dyDescent="0.2">
      <c r="A2686" s="187"/>
    </row>
    <row r="2687" spans="1:1" x14ac:dyDescent="0.2">
      <c r="A2687" s="187"/>
    </row>
    <row r="2688" spans="1:1" x14ac:dyDescent="0.2">
      <c r="A2688" s="187"/>
    </row>
    <row r="2689" spans="1:1" x14ac:dyDescent="0.2">
      <c r="A2689" s="187"/>
    </row>
    <row r="2690" spans="1:1" x14ac:dyDescent="0.2">
      <c r="A2690" s="187"/>
    </row>
    <row r="2691" spans="1:1" x14ac:dyDescent="0.2">
      <c r="A2691" s="187"/>
    </row>
    <row r="2692" spans="1:1" x14ac:dyDescent="0.2">
      <c r="A2692" s="187"/>
    </row>
    <row r="2693" spans="1:1" x14ac:dyDescent="0.2">
      <c r="A2693" s="187"/>
    </row>
    <row r="2694" spans="1:1" x14ac:dyDescent="0.2">
      <c r="A2694" s="187"/>
    </row>
    <row r="2695" spans="1:1" x14ac:dyDescent="0.2">
      <c r="A2695" s="187"/>
    </row>
    <row r="2696" spans="1:1" x14ac:dyDescent="0.2">
      <c r="A2696" s="187"/>
    </row>
    <row r="2697" spans="1:1" x14ac:dyDescent="0.2">
      <c r="A2697" s="187"/>
    </row>
    <row r="2698" spans="1:1" x14ac:dyDescent="0.2">
      <c r="A2698" s="187"/>
    </row>
    <row r="2699" spans="1:1" x14ac:dyDescent="0.2">
      <c r="A2699" s="187"/>
    </row>
    <row r="2700" spans="1:1" x14ac:dyDescent="0.2">
      <c r="A2700" s="187"/>
    </row>
    <row r="2701" spans="1:1" x14ac:dyDescent="0.2">
      <c r="A2701" s="187"/>
    </row>
    <row r="2702" spans="1:1" x14ac:dyDescent="0.2">
      <c r="A2702" s="187"/>
    </row>
    <row r="2703" spans="1:1" x14ac:dyDescent="0.2">
      <c r="A2703" s="187"/>
    </row>
    <row r="2704" spans="1:1" x14ac:dyDescent="0.2">
      <c r="A2704" s="187"/>
    </row>
    <row r="2705" spans="1:1" x14ac:dyDescent="0.2">
      <c r="A2705" s="187"/>
    </row>
    <row r="2706" spans="1:1" x14ac:dyDescent="0.2">
      <c r="A2706" s="187"/>
    </row>
    <row r="2707" spans="1:1" x14ac:dyDescent="0.2">
      <c r="A2707" s="187"/>
    </row>
    <row r="2708" spans="1:1" x14ac:dyDescent="0.2">
      <c r="A2708" s="187"/>
    </row>
    <row r="2709" spans="1:1" x14ac:dyDescent="0.2">
      <c r="A2709" s="187"/>
    </row>
    <row r="2710" spans="1:1" x14ac:dyDescent="0.2">
      <c r="A2710" s="187"/>
    </row>
    <row r="2711" spans="1:1" x14ac:dyDescent="0.2">
      <c r="A2711" s="187"/>
    </row>
    <row r="2712" spans="1:1" x14ac:dyDescent="0.2">
      <c r="A2712" s="187"/>
    </row>
    <row r="2713" spans="1:1" x14ac:dyDescent="0.2">
      <c r="A2713" s="187"/>
    </row>
    <row r="2714" spans="1:1" x14ac:dyDescent="0.2">
      <c r="A2714" s="187"/>
    </row>
    <row r="2715" spans="1:1" x14ac:dyDescent="0.2">
      <c r="A2715" s="187"/>
    </row>
    <row r="2716" spans="1:1" x14ac:dyDescent="0.2">
      <c r="A2716" s="187"/>
    </row>
    <row r="2717" spans="1:1" x14ac:dyDescent="0.2">
      <c r="A2717" s="187"/>
    </row>
    <row r="2718" spans="1:1" x14ac:dyDescent="0.2">
      <c r="A2718" s="187"/>
    </row>
    <row r="2719" spans="1:1" x14ac:dyDescent="0.2">
      <c r="A2719" s="187"/>
    </row>
    <row r="2720" spans="1:1" x14ac:dyDescent="0.2">
      <c r="A2720" s="187"/>
    </row>
    <row r="2721" spans="1:1" x14ac:dyDescent="0.2">
      <c r="A2721" s="187"/>
    </row>
    <row r="2722" spans="1:1" x14ac:dyDescent="0.2">
      <c r="A2722" s="187"/>
    </row>
    <row r="2723" spans="1:1" x14ac:dyDescent="0.2">
      <c r="A2723" s="187"/>
    </row>
    <row r="2724" spans="1:1" x14ac:dyDescent="0.2">
      <c r="A2724" s="187"/>
    </row>
    <row r="2725" spans="1:1" x14ac:dyDescent="0.2">
      <c r="A2725" s="187"/>
    </row>
    <row r="2726" spans="1:1" x14ac:dyDescent="0.2">
      <c r="A2726" s="187"/>
    </row>
    <row r="2727" spans="1:1" x14ac:dyDescent="0.2">
      <c r="A2727" s="187"/>
    </row>
    <row r="2728" spans="1:1" x14ac:dyDescent="0.2">
      <c r="A2728" s="187"/>
    </row>
    <row r="2729" spans="1:1" x14ac:dyDescent="0.2">
      <c r="A2729" s="187"/>
    </row>
    <row r="2730" spans="1:1" x14ac:dyDescent="0.2">
      <c r="A2730" s="187"/>
    </row>
    <row r="2731" spans="1:1" x14ac:dyDescent="0.2">
      <c r="A2731" s="187"/>
    </row>
    <row r="2732" spans="1:1" x14ac:dyDescent="0.2">
      <c r="A2732" s="187"/>
    </row>
    <row r="2733" spans="1:1" x14ac:dyDescent="0.2">
      <c r="A2733" s="187"/>
    </row>
    <row r="2734" spans="1:1" x14ac:dyDescent="0.2">
      <c r="A2734" s="187"/>
    </row>
    <row r="2735" spans="1:1" x14ac:dyDescent="0.2">
      <c r="A2735" s="187"/>
    </row>
    <row r="2736" spans="1:1" x14ac:dyDescent="0.2">
      <c r="A2736" s="187"/>
    </row>
    <row r="2737" spans="1:1" x14ac:dyDescent="0.2">
      <c r="A2737" s="187"/>
    </row>
    <row r="2738" spans="1:1" x14ac:dyDescent="0.2">
      <c r="A2738" s="187"/>
    </row>
    <row r="2739" spans="1:1" x14ac:dyDescent="0.2">
      <c r="A2739" s="187"/>
    </row>
    <row r="2740" spans="1:1" x14ac:dyDescent="0.2">
      <c r="A2740" s="187"/>
    </row>
    <row r="2741" spans="1:1" x14ac:dyDescent="0.2">
      <c r="A2741" s="187"/>
    </row>
    <row r="2742" spans="1:1" x14ac:dyDescent="0.2">
      <c r="A2742" s="187"/>
    </row>
    <row r="2743" spans="1:1" x14ac:dyDescent="0.2">
      <c r="A2743" s="187"/>
    </row>
    <row r="2744" spans="1:1" x14ac:dyDescent="0.2">
      <c r="A2744" s="187"/>
    </row>
    <row r="2745" spans="1:1" x14ac:dyDescent="0.2">
      <c r="A2745" s="187"/>
    </row>
    <row r="2746" spans="1:1" x14ac:dyDescent="0.2">
      <c r="A2746" s="187"/>
    </row>
    <row r="2747" spans="1:1" x14ac:dyDescent="0.2">
      <c r="A2747" s="187"/>
    </row>
    <row r="2748" spans="1:1" x14ac:dyDescent="0.2">
      <c r="A2748" s="187"/>
    </row>
    <row r="2749" spans="1:1" x14ac:dyDescent="0.2">
      <c r="A2749" s="187"/>
    </row>
    <row r="2750" spans="1:1" x14ac:dyDescent="0.2">
      <c r="A2750" s="187"/>
    </row>
    <row r="2751" spans="1:1" x14ac:dyDescent="0.2">
      <c r="A2751" s="187"/>
    </row>
    <row r="2752" spans="1:1" x14ac:dyDescent="0.2">
      <c r="A2752" s="187"/>
    </row>
    <row r="2753" spans="1:1" x14ac:dyDescent="0.2">
      <c r="A2753" s="187"/>
    </row>
    <row r="2754" spans="1:1" x14ac:dyDescent="0.2">
      <c r="A2754" s="187"/>
    </row>
    <row r="2755" spans="1:1" x14ac:dyDescent="0.2">
      <c r="A2755" s="187"/>
    </row>
    <row r="2756" spans="1:1" x14ac:dyDescent="0.2">
      <c r="A2756" s="187"/>
    </row>
    <row r="2757" spans="1:1" x14ac:dyDescent="0.2">
      <c r="A2757" s="187"/>
    </row>
    <row r="2758" spans="1:1" x14ac:dyDescent="0.2">
      <c r="A2758" s="187"/>
    </row>
    <row r="2759" spans="1:1" x14ac:dyDescent="0.2">
      <c r="A2759" s="187"/>
    </row>
    <row r="2760" spans="1:1" x14ac:dyDescent="0.2">
      <c r="A2760" s="187"/>
    </row>
    <row r="2761" spans="1:1" x14ac:dyDescent="0.2">
      <c r="A2761" s="187"/>
    </row>
    <row r="2762" spans="1:1" x14ac:dyDescent="0.2">
      <c r="A2762" s="187"/>
    </row>
    <row r="2763" spans="1:1" x14ac:dyDescent="0.2">
      <c r="A2763" s="187"/>
    </row>
    <row r="2764" spans="1:1" x14ac:dyDescent="0.2">
      <c r="A2764" s="187"/>
    </row>
    <row r="2765" spans="1:1" x14ac:dyDescent="0.2">
      <c r="A2765" s="187"/>
    </row>
    <row r="2766" spans="1:1" x14ac:dyDescent="0.2">
      <c r="A2766" s="187"/>
    </row>
    <row r="2767" spans="1:1" x14ac:dyDescent="0.2">
      <c r="A2767" s="187"/>
    </row>
    <row r="2768" spans="1:1" x14ac:dyDescent="0.2">
      <c r="A2768" s="187"/>
    </row>
    <row r="2769" spans="1:1" x14ac:dyDescent="0.2">
      <c r="A2769" s="187"/>
    </row>
    <row r="2770" spans="1:1" x14ac:dyDescent="0.2">
      <c r="A2770" s="187"/>
    </row>
    <row r="2771" spans="1:1" x14ac:dyDescent="0.2">
      <c r="A2771" s="187"/>
    </row>
    <row r="2772" spans="1:1" x14ac:dyDescent="0.2">
      <c r="A2772" s="187"/>
    </row>
    <row r="2773" spans="1:1" x14ac:dyDescent="0.2">
      <c r="A2773" s="187"/>
    </row>
    <row r="2774" spans="1:1" x14ac:dyDescent="0.2">
      <c r="A2774" s="187"/>
    </row>
    <row r="2775" spans="1:1" x14ac:dyDescent="0.2">
      <c r="A2775" s="187"/>
    </row>
    <row r="2776" spans="1:1" x14ac:dyDescent="0.2">
      <c r="A2776" s="187"/>
    </row>
    <row r="2777" spans="1:1" x14ac:dyDescent="0.2">
      <c r="A2777" s="187"/>
    </row>
    <row r="2778" spans="1:1" x14ac:dyDescent="0.2">
      <c r="A2778" s="187"/>
    </row>
    <row r="2779" spans="1:1" x14ac:dyDescent="0.2">
      <c r="A2779" s="187"/>
    </row>
    <row r="2780" spans="1:1" x14ac:dyDescent="0.2">
      <c r="A2780" s="187"/>
    </row>
    <row r="2781" spans="1:1" x14ac:dyDescent="0.2">
      <c r="A2781" s="187"/>
    </row>
    <row r="2782" spans="1:1" x14ac:dyDescent="0.2">
      <c r="A2782" s="187"/>
    </row>
    <row r="2783" spans="1:1" x14ac:dyDescent="0.2">
      <c r="A2783" s="187"/>
    </row>
    <row r="2784" spans="1:1" x14ac:dyDescent="0.2">
      <c r="A2784" s="187"/>
    </row>
    <row r="2785" spans="1:1" x14ac:dyDescent="0.2">
      <c r="A2785" s="187"/>
    </row>
    <row r="2786" spans="1:1" x14ac:dyDescent="0.2">
      <c r="A2786" s="187"/>
    </row>
    <row r="2787" spans="1:1" x14ac:dyDescent="0.2">
      <c r="A2787" s="187"/>
    </row>
    <row r="2788" spans="1:1" x14ac:dyDescent="0.2">
      <c r="A2788" s="187"/>
    </row>
    <row r="2789" spans="1:1" x14ac:dyDescent="0.2">
      <c r="A2789" s="187"/>
    </row>
    <row r="2790" spans="1:1" x14ac:dyDescent="0.2">
      <c r="A2790" s="187"/>
    </row>
    <row r="2791" spans="1:1" x14ac:dyDescent="0.2">
      <c r="A2791" s="187"/>
    </row>
    <row r="2792" spans="1:1" x14ac:dyDescent="0.2">
      <c r="A2792" s="187"/>
    </row>
    <row r="2793" spans="1:1" x14ac:dyDescent="0.2">
      <c r="A2793" s="187"/>
    </row>
    <row r="2794" spans="1:1" x14ac:dyDescent="0.2">
      <c r="A2794" s="187"/>
    </row>
    <row r="2795" spans="1:1" x14ac:dyDescent="0.2">
      <c r="A2795" s="187"/>
    </row>
    <row r="2796" spans="1:1" x14ac:dyDescent="0.2">
      <c r="A2796" s="187"/>
    </row>
    <row r="2797" spans="1:1" x14ac:dyDescent="0.2">
      <c r="A2797" s="187"/>
    </row>
    <row r="2798" spans="1:1" x14ac:dyDescent="0.2">
      <c r="A2798" s="187"/>
    </row>
    <row r="2799" spans="1:1" x14ac:dyDescent="0.2">
      <c r="A2799" s="187"/>
    </row>
    <row r="2800" spans="1:1" x14ac:dyDescent="0.2">
      <c r="A2800" s="187"/>
    </row>
    <row r="2801" spans="1:1" x14ac:dyDescent="0.2">
      <c r="A2801" s="187"/>
    </row>
    <row r="2802" spans="1:1" x14ac:dyDescent="0.2">
      <c r="A2802" s="187"/>
    </row>
    <row r="2803" spans="1:1" x14ac:dyDescent="0.2">
      <c r="A2803" s="187"/>
    </row>
    <row r="2804" spans="1:1" x14ac:dyDescent="0.2">
      <c r="A2804" s="187"/>
    </row>
    <row r="2805" spans="1:1" x14ac:dyDescent="0.2">
      <c r="A2805" s="187"/>
    </row>
    <row r="2806" spans="1:1" x14ac:dyDescent="0.2">
      <c r="A2806" s="187"/>
    </row>
    <row r="2807" spans="1:1" x14ac:dyDescent="0.2">
      <c r="A2807" s="187"/>
    </row>
    <row r="2808" spans="1:1" x14ac:dyDescent="0.2">
      <c r="A2808" s="187"/>
    </row>
    <row r="2809" spans="1:1" x14ac:dyDescent="0.2">
      <c r="A2809" s="187"/>
    </row>
    <row r="2810" spans="1:1" x14ac:dyDescent="0.2">
      <c r="A2810" s="187"/>
    </row>
    <row r="2811" spans="1:1" x14ac:dyDescent="0.2">
      <c r="A2811" s="187"/>
    </row>
    <row r="2812" spans="1:1" x14ac:dyDescent="0.2">
      <c r="A2812" s="187"/>
    </row>
    <row r="2813" spans="1:1" x14ac:dyDescent="0.2">
      <c r="A2813" s="187"/>
    </row>
    <row r="2814" spans="1:1" x14ac:dyDescent="0.2">
      <c r="A2814" s="187"/>
    </row>
    <row r="2815" spans="1:1" x14ac:dyDescent="0.2">
      <c r="A2815" s="187"/>
    </row>
    <row r="2816" spans="1:1" x14ac:dyDescent="0.2">
      <c r="A2816" s="187"/>
    </row>
    <row r="2817" spans="1:1" x14ac:dyDescent="0.2">
      <c r="A2817" s="187"/>
    </row>
    <row r="2818" spans="1:1" x14ac:dyDescent="0.2">
      <c r="A2818" s="187"/>
    </row>
    <row r="2819" spans="1:1" x14ac:dyDescent="0.2">
      <c r="A2819" s="187"/>
    </row>
    <row r="2820" spans="1:1" x14ac:dyDescent="0.2">
      <c r="A2820" s="187"/>
    </row>
    <row r="2821" spans="1:1" x14ac:dyDescent="0.2">
      <c r="A2821" s="187"/>
    </row>
    <row r="2822" spans="1:1" x14ac:dyDescent="0.2">
      <c r="A2822" s="187"/>
    </row>
    <row r="2823" spans="1:1" x14ac:dyDescent="0.2">
      <c r="A2823" s="187"/>
    </row>
    <row r="2824" spans="1:1" x14ac:dyDescent="0.2">
      <c r="A2824" s="187"/>
    </row>
    <row r="2825" spans="1:1" x14ac:dyDescent="0.2">
      <c r="A2825" s="187"/>
    </row>
    <row r="2826" spans="1:1" x14ac:dyDescent="0.2">
      <c r="A2826" s="187"/>
    </row>
    <row r="2827" spans="1:1" x14ac:dyDescent="0.2">
      <c r="A2827" s="187"/>
    </row>
    <row r="2828" spans="1:1" x14ac:dyDescent="0.2">
      <c r="A2828" s="187"/>
    </row>
    <row r="2829" spans="1:1" x14ac:dyDescent="0.2">
      <c r="A2829" s="187"/>
    </row>
    <row r="2830" spans="1:1" x14ac:dyDescent="0.2">
      <c r="A2830" s="187"/>
    </row>
    <row r="2831" spans="1:1" x14ac:dyDescent="0.2">
      <c r="A2831" s="187"/>
    </row>
    <row r="2832" spans="1:1" x14ac:dyDescent="0.2">
      <c r="A2832" s="187"/>
    </row>
    <row r="2833" spans="1:1" x14ac:dyDescent="0.2">
      <c r="A2833" s="187"/>
    </row>
    <row r="2834" spans="1:1" x14ac:dyDescent="0.2">
      <c r="A2834" s="187"/>
    </row>
    <row r="2835" spans="1:1" x14ac:dyDescent="0.2">
      <c r="A2835" s="187"/>
    </row>
    <row r="2836" spans="1:1" x14ac:dyDescent="0.2">
      <c r="A2836" s="187"/>
    </row>
    <row r="2837" spans="1:1" x14ac:dyDescent="0.2">
      <c r="A2837" s="187"/>
    </row>
    <row r="2838" spans="1:1" x14ac:dyDescent="0.2">
      <c r="A2838" s="187"/>
    </row>
    <row r="2839" spans="1:1" x14ac:dyDescent="0.2">
      <c r="A2839" s="187"/>
    </row>
    <row r="2840" spans="1:1" x14ac:dyDescent="0.2">
      <c r="A2840" s="187"/>
    </row>
    <row r="2841" spans="1:1" x14ac:dyDescent="0.2">
      <c r="A2841" s="187"/>
    </row>
    <row r="2842" spans="1:1" x14ac:dyDescent="0.2">
      <c r="A2842" s="187"/>
    </row>
    <row r="2843" spans="1:1" x14ac:dyDescent="0.2">
      <c r="A2843" s="187"/>
    </row>
    <row r="2844" spans="1:1" x14ac:dyDescent="0.2">
      <c r="A2844" s="187"/>
    </row>
    <row r="2845" spans="1:1" x14ac:dyDescent="0.2">
      <c r="A2845" s="187"/>
    </row>
    <row r="2846" spans="1:1" x14ac:dyDescent="0.2">
      <c r="A2846" s="187"/>
    </row>
    <row r="2847" spans="1:1" x14ac:dyDescent="0.2">
      <c r="A2847" s="187"/>
    </row>
    <row r="2848" spans="1:1" x14ac:dyDescent="0.2">
      <c r="A2848" s="187"/>
    </row>
    <row r="2849" spans="1:1" x14ac:dyDescent="0.2">
      <c r="A2849" s="187"/>
    </row>
    <row r="2850" spans="1:1" x14ac:dyDescent="0.2">
      <c r="A2850" s="187"/>
    </row>
    <row r="2851" spans="1:1" x14ac:dyDescent="0.2">
      <c r="A2851" s="187"/>
    </row>
    <row r="2852" spans="1:1" x14ac:dyDescent="0.2">
      <c r="A2852" s="187"/>
    </row>
    <row r="2853" spans="1:1" x14ac:dyDescent="0.2">
      <c r="A2853" s="187"/>
    </row>
    <row r="2854" spans="1:1" x14ac:dyDescent="0.2">
      <c r="A2854" s="187"/>
    </row>
    <row r="2855" spans="1:1" x14ac:dyDescent="0.2">
      <c r="A2855" s="187"/>
    </row>
    <row r="2856" spans="1:1" x14ac:dyDescent="0.2">
      <c r="A2856" s="187"/>
    </row>
    <row r="2857" spans="1:1" x14ac:dyDescent="0.2">
      <c r="A2857" s="187"/>
    </row>
    <row r="2858" spans="1:1" x14ac:dyDescent="0.2">
      <c r="A2858" s="187"/>
    </row>
    <row r="2859" spans="1:1" x14ac:dyDescent="0.2">
      <c r="A2859" s="187"/>
    </row>
    <row r="2860" spans="1:1" x14ac:dyDescent="0.2">
      <c r="A2860" s="187"/>
    </row>
    <row r="2861" spans="1:1" x14ac:dyDescent="0.2">
      <c r="A2861" s="187"/>
    </row>
    <row r="2862" spans="1:1" x14ac:dyDescent="0.2">
      <c r="A2862" s="187"/>
    </row>
    <row r="2863" spans="1:1" x14ac:dyDescent="0.2">
      <c r="A2863" s="187"/>
    </row>
    <row r="2864" spans="1:1" x14ac:dyDescent="0.2">
      <c r="A2864" s="187"/>
    </row>
    <row r="2865" spans="1:1" x14ac:dyDescent="0.2">
      <c r="A2865" s="187"/>
    </row>
    <row r="2866" spans="1:1" x14ac:dyDescent="0.2">
      <c r="A2866" s="187"/>
    </row>
    <row r="2867" spans="1:1" x14ac:dyDescent="0.2">
      <c r="A2867" s="187"/>
    </row>
    <row r="2868" spans="1:1" x14ac:dyDescent="0.2">
      <c r="A2868" s="187"/>
    </row>
    <row r="2869" spans="1:1" x14ac:dyDescent="0.2">
      <c r="A2869" s="187"/>
    </row>
    <row r="2870" spans="1:1" x14ac:dyDescent="0.2">
      <c r="A2870" s="187"/>
    </row>
    <row r="2871" spans="1:1" x14ac:dyDescent="0.2">
      <c r="A2871" s="187"/>
    </row>
    <row r="2872" spans="1:1" x14ac:dyDescent="0.2">
      <c r="A2872" s="187"/>
    </row>
    <row r="2873" spans="1:1" x14ac:dyDescent="0.2">
      <c r="A2873" s="187"/>
    </row>
    <row r="2874" spans="1:1" x14ac:dyDescent="0.2">
      <c r="A2874" s="187"/>
    </row>
    <row r="2875" spans="1:1" x14ac:dyDescent="0.2">
      <c r="A2875" s="187"/>
    </row>
    <row r="2876" spans="1:1" x14ac:dyDescent="0.2">
      <c r="A2876" s="187"/>
    </row>
    <row r="2877" spans="1:1" x14ac:dyDescent="0.2">
      <c r="A2877" s="187"/>
    </row>
    <row r="2878" spans="1:1" x14ac:dyDescent="0.2">
      <c r="A2878" s="187"/>
    </row>
    <row r="2879" spans="1:1" x14ac:dyDescent="0.2">
      <c r="A2879" s="187"/>
    </row>
    <row r="2880" spans="1:1" x14ac:dyDescent="0.2">
      <c r="A2880" s="187"/>
    </row>
    <row r="2881" spans="1:1" x14ac:dyDescent="0.2">
      <c r="A2881" s="187"/>
    </row>
    <row r="2882" spans="1:1" x14ac:dyDescent="0.2">
      <c r="A2882" s="187"/>
    </row>
    <row r="2883" spans="1:1" x14ac:dyDescent="0.2">
      <c r="A2883" s="187"/>
    </row>
    <row r="2884" spans="1:1" x14ac:dyDescent="0.2">
      <c r="A2884" s="187"/>
    </row>
    <row r="2885" spans="1:1" x14ac:dyDescent="0.2">
      <c r="A2885" s="187"/>
    </row>
    <row r="2886" spans="1:1" x14ac:dyDescent="0.2">
      <c r="A2886" s="187"/>
    </row>
    <row r="2887" spans="1:1" x14ac:dyDescent="0.2">
      <c r="A2887" s="187"/>
    </row>
    <row r="2888" spans="1:1" x14ac:dyDescent="0.2">
      <c r="A2888" s="187"/>
    </row>
    <row r="2889" spans="1:1" x14ac:dyDescent="0.2">
      <c r="A2889" s="187"/>
    </row>
    <row r="2890" spans="1:1" x14ac:dyDescent="0.2">
      <c r="A2890" s="187"/>
    </row>
    <row r="2891" spans="1:1" x14ac:dyDescent="0.2">
      <c r="A2891" s="187"/>
    </row>
    <row r="2892" spans="1:1" x14ac:dyDescent="0.2">
      <c r="A2892" s="187"/>
    </row>
    <row r="2893" spans="1:1" x14ac:dyDescent="0.2">
      <c r="A2893" s="187"/>
    </row>
    <row r="2894" spans="1:1" x14ac:dyDescent="0.2">
      <c r="A2894" s="187"/>
    </row>
    <row r="2895" spans="1:1" x14ac:dyDescent="0.2">
      <c r="A2895" s="187"/>
    </row>
    <row r="2896" spans="1:1" x14ac:dyDescent="0.2">
      <c r="A2896" s="187"/>
    </row>
    <row r="2897" spans="1:1" x14ac:dyDescent="0.2">
      <c r="A2897" s="187"/>
    </row>
    <row r="2898" spans="1:1" x14ac:dyDescent="0.2">
      <c r="A2898" s="187"/>
    </row>
    <row r="2899" spans="1:1" x14ac:dyDescent="0.2">
      <c r="A2899" s="187"/>
    </row>
    <row r="2900" spans="1:1" x14ac:dyDescent="0.2">
      <c r="A2900" s="187"/>
    </row>
    <row r="2901" spans="1:1" x14ac:dyDescent="0.2">
      <c r="A2901" s="187"/>
    </row>
    <row r="2902" spans="1:1" x14ac:dyDescent="0.2">
      <c r="A2902" s="187"/>
    </row>
    <row r="2903" spans="1:1" x14ac:dyDescent="0.2">
      <c r="A2903" s="187"/>
    </row>
    <row r="2904" spans="1:1" x14ac:dyDescent="0.2">
      <c r="A2904" s="187"/>
    </row>
    <row r="2905" spans="1:1" x14ac:dyDescent="0.2">
      <c r="A2905" s="187"/>
    </row>
    <row r="2906" spans="1:1" x14ac:dyDescent="0.2">
      <c r="A2906" s="187"/>
    </row>
    <row r="2907" spans="1:1" x14ac:dyDescent="0.2">
      <c r="A2907" s="187"/>
    </row>
    <row r="2908" spans="1:1" x14ac:dyDescent="0.2">
      <c r="A2908" s="187"/>
    </row>
    <row r="2909" spans="1:1" x14ac:dyDescent="0.2">
      <c r="A2909" s="187"/>
    </row>
    <row r="2910" spans="1:1" x14ac:dyDescent="0.2">
      <c r="A2910" s="187"/>
    </row>
    <row r="2911" spans="1:1" x14ac:dyDescent="0.2">
      <c r="A2911" s="187"/>
    </row>
    <row r="2912" spans="1:1" x14ac:dyDescent="0.2">
      <c r="A2912" s="187"/>
    </row>
    <row r="2913" spans="1:1" x14ac:dyDescent="0.2">
      <c r="A2913" s="187"/>
    </row>
    <row r="2914" spans="1:1" x14ac:dyDescent="0.2">
      <c r="A2914" s="187"/>
    </row>
    <row r="2915" spans="1:1" x14ac:dyDescent="0.2">
      <c r="A2915" s="187"/>
    </row>
    <row r="2916" spans="1:1" x14ac:dyDescent="0.2">
      <c r="A2916" s="187"/>
    </row>
    <row r="2917" spans="1:1" x14ac:dyDescent="0.2">
      <c r="A2917" s="187"/>
    </row>
    <row r="2918" spans="1:1" x14ac:dyDescent="0.2">
      <c r="A2918" s="187"/>
    </row>
    <row r="2919" spans="1:1" x14ac:dyDescent="0.2">
      <c r="A2919" s="187"/>
    </row>
    <row r="2920" spans="1:1" x14ac:dyDescent="0.2">
      <c r="A2920" s="187"/>
    </row>
    <row r="2921" spans="1:1" x14ac:dyDescent="0.2">
      <c r="A2921" s="187"/>
    </row>
    <row r="2922" spans="1:1" x14ac:dyDescent="0.2">
      <c r="A2922" s="187"/>
    </row>
    <row r="2923" spans="1:1" x14ac:dyDescent="0.2">
      <c r="A2923" s="187"/>
    </row>
    <row r="2924" spans="1:1" x14ac:dyDescent="0.2">
      <c r="A2924" s="187"/>
    </row>
    <row r="2925" spans="1:1" x14ac:dyDescent="0.2">
      <c r="A2925" s="187"/>
    </row>
    <row r="2926" spans="1:1" x14ac:dyDescent="0.2">
      <c r="A2926" s="187"/>
    </row>
    <row r="2927" spans="1:1" x14ac:dyDescent="0.2">
      <c r="A2927" s="187"/>
    </row>
    <row r="2928" spans="1:1" x14ac:dyDescent="0.2">
      <c r="A2928" s="187"/>
    </row>
    <row r="2929" spans="1:1" x14ac:dyDescent="0.2">
      <c r="A2929" s="187"/>
    </row>
    <row r="2930" spans="1:1" x14ac:dyDescent="0.2">
      <c r="A2930" s="187"/>
    </row>
    <row r="2931" spans="1:1" x14ac:dyDescent="0.2">
      <c r="A2931" s="187"/>
    </row>
    <row r="2932" spans="1:1" x14ac:dyDescent="0.2">
      <c r="A2932" s="187"/>
    </row>
    <row r="2933" spans="1:1" x14ac:dyDescent="0.2">
      <c r="A2933" s="187"/>
    </row>
    <row r="2934" spans="1:1" x14ac:dyDescent="0.2">
      <c r="A2934" s="187"/>
    </row>
    <row r="2935" spans="1:1" x14ac:dyDescent="0.2">
      <c r="A2935" s="187"/>
    </row>
    <row r="2936" spans="1:1" x14ac:dyDescent="0.2">
      <c r="A2936" s="187"/>
    </row>
    <row r="2937" spans="1:1" x14ac:dyDescent="0.2">
      <c r="A2937" s="187"/>
    </row>
    <row r="2938" spans="1:1" x14ac:dyDescent="0.2">
      <c r="A2938" s="187"/>
    </row>
    <row r="2939" spans="1:1" x14ac:dyDescent="0.2">
      <c r="A2939" s="187"/>
    </row>
    <row r="2940" spans="1:1" x14ac:dyDescent="0.2">
      <c r="A2940" s="187"/>
    </row>
    <row r="2941" spans="1:1" x14ac:dyDescent="0.2">
      <c r="A2941" s="187"/>
    </row>
    <row r="2942" spans="1:1" x14ac:dyDescent="0.2">
      <c r="A2942" s="187"/>
    </row>
    <row r="2943" spans="1:1" x14ac:dyDescent="0.2">
      <c r="A2943" s="187"/>
    </row>
    <row r="2944" spans="1:1" x14ac:dyDescent="0.2">
      <c r="A2944" s="187"/>
    </row>
    <row r="2945" spans="1:1" x14ac:dyDescent="0.2">
      <c r="A2945" s="187"/>
    </row>
    <row r="2946" spans="1:1" x14ac:dyDescent="0.2">
      <c r="A2946" s="187"/>
    </row>
    <row r="2947" spans="1:1" x14ac:dyDescent="0.2">
      <c r="A2947" s="187"/>
    </row>
    <row r="2948" spans="1:1" x14ac:dyDescent="0.2">
      <c r="A2948" s="187"/>
    </row>
    <row r="2949" spans="1:1" x14ac:dyDescent="0.2">
      <c r="A2949" s="187"/>
    </row>
    <row r="2950" spans="1:1" x14ac:dyDescent="0.2">
      <c r="A2950" s="187"/>
    </row>
    <row r="2951" spans="1:1" x14ac:dyDescent="0.2">
      <c r="A2951" s="187"/>
    </row>
    <row r="2952" spans="1:1" x14ac:dyDescent="0.2">
      <c r="A2952" s="187"/>
    </row>
    <row r="2953" spans="1:1" x14ac:dyDescent="0.2">
      <c r="A2953" s="187"/>
    </row>
    <row r="2954" spans="1:1" x14ac:dyDescent="0.2">
      <c r="A2954" s="187"/>
    </row>
    <row r="2955" spans="1:1" x14ac:dyDescent="0.2">
      <c r="A2955" s="187"/>
    </row>
    <row r="2956" spans="1:1" x14ac:dyDescent="0.2">
      <c r="A2956" s="187"/>
    </row>
    <row r="2957" spans="1:1" x14ac:dyDescent="0.2">
      <c r="A2957" s="187"/>
    </row>
    <row r="2958" spans="1:1" x14ac:dyDescent="0.2">
      <c r="A2958" s="187"/>
    </row>
    <row r="2959" spans="1:1" x14ac:dyDescent="0.2">
      <c r="A2959" s="187"/>
    </row>
    <row r="2960" spans="1:1" x14ac:dyDescent="0.2">
      <c r="A2960" s="187"/>
    </row>
    <row r="2961" spans="1:1" x14ac:dyDescent="0.2">
      <c r="A2961" s="187"/>
    </row>
    <row r="2962" spans="1:1" x14ac:dyDescent="0.2">
      <c r="A2962" s="187"/>
    </row>
    <row r="2963" spans="1:1" x14ac:dyDescent="0.2">
      <c r="A2963" s="187"/>
    </row>
    <row r="2964" spans="1:1" x14ac:dyDescent="0.2">
      <c r="A2964" s="187"/>
    </row>
    <row r="2965" spans="1:1" x14ac:dyDescent="0.2">
      <c r="A2965" s="187"/>
    </row>
    <row r="2966" spans="1:1" x14ac:dyDescent="0.2">
      <c r="A2966" s="187"/>
    </row>
    <row r="2967" spans="1:1" x14ac:dyDescent="0.2">
      <c r="A2967" s="187"/>
    </row>
    <row r="2968" spans="1:1" x14ac:dyDescent="0.2">
      <c r="A2968" s="187"/>
    </row>
    <row r="2969" spans="1:1" x14ac:dyDescent="0.2">
      <c r="A2969" s="187"/>
    </row>
    <row r="2970" spans="1:1" x14ac:dyDescent="0.2">
      <c r="A2970" s="187"/>
    </row>
    <row r="2971" spans="1:1" x14ac:dyDescent="0.2">
      <c r="A2971" s="187"/>
    </row>
    <row r="2972" spans="1:1" x14ac:dyDescent="0.2">
      <c r="A2972" s="187"/>
    </row>
    <row r="2973" spans="1:1" x14ac:dyDescent="0.2">
      <c r="A2973" s="187"/>
    </row>
    <row r="2974" spans="1:1" x14ac:dyDescent="0.2">
      <c r="A2974" s="187"/>
    </row>
    <row r="2975" spans="1:1" x14ac:dyDescent="0.2">
      <c r="A2975" s="187"/>
    </row>
    <row r="2976" spans="1:1" x14ac:dyDescent="0.2">
      <c r="A2976" s="187"/>
    </row>
    <row r="2977" spans="1:1" x14ac:dyDescent="0.2">
      <c r="A2977" s="187"/>
    </row>
    <row r="2978" spans="1:1" x14ac:dyDescent="0.2">
      <c r="A2978" s="187"/>
    </row>
    <row r="2979" spans="1:1" x14ac:dyDescent="0.2">
      <c r="A2979" s="187"/>
    </row>
    <row r="2980" spans="1:1" x14ac:dyDescent="0.2">
      <c r="A2980" s="187"/>
    </row>
    <row r="2981" spans="1:1" x14ac:dyDescent="0.2">
      <c r="A2981" s="187"/>
    </row>
    <row r="2982" spans="1:1" x14ac:dyDescent="0.2">
      <c r="A2982" s="187"/>
    </row>
    <row r="2983" spans="1:1" x14ac:dyDescent="0.2">
      <c r="A2983" s="187"/>
    </row>
    <row r="2984" spans="1:1" x14ac:dyDescent="0.2">
      <c r="A2984" s="187"/>
    </row>
    <row r="2985" spans="1:1" x14ac:dyDescent="0.2">
      <c r="A2985" s="187"/>
    </row>
    <row r="2986" spans="1:1" x14ac:dyDescent="0.2">
      <c r="A2986" s="187"/>
    </row>
    <row r="2987" spans="1:1" x14ac:dyDescent="0.2">
      <c r="A2987" s="187"/>
    </row>
    <row r="2988" spans="1:1" x14ac:dyDescent="0.2">
      <c r="A2988" s="187"/>
    </row>
    <row r="2989" spans="1:1" x14ac:dyDescent="0.2">
      <c r="A2989" s="187"/>
    </row>
    <row r="2990" spans="1:1" x14ac:dyDescent="0.2">
      <c r="A2990" s="187"/>
    </row>
    <row r="2991" spans="1:1" x14ac:dyDescent="0.2">
      <c r="A2991" s="187"/>
    </row>
    <row r="2992" spans="1:1" x14ac:dyDescent="0.2">
      <c r="A2992" s="187"/>
    </row>
    <row r="2993" spans="1:1" x14ac:dyDescent="0.2">
      <c r="A2993" s="187"/>
    </row>
    <row r="2994" spans="1:1" x14ac:dyDescent="0.2">
      <c r="A2994" s="187"/>
    </row>
    <row r="2995" spans="1:1" x14ac:dyDescent="0.2">
      <c r="A2995" s="187"/>
    </row>
    <row r="2996" spans="1:1" x14ac:dyDescent="0.2">
      <c r="A2996" s="187"/>
    </row>
    <row r="2997" spans="1:1" x14ac:dyDescent="0.2">
      <c r="A2997" s="187"/>
    </row>
    <row r="2998" spans="1:1" x14ac:dyDescent="0.2">
      <c r="A2998" s="187"/>
    </row>
    <row r="2999" spans="1:1" x14ac:dyDescent="0.2">
      <c r="A2999" s="187"/>
    </row>
    <row r="3000" spans="1:1" x14ac:dyDescent="0.2">
      <c r="A3000" s="187"/>
    </row>
    <row r="3001" spans="1:1" x14ac:dyDescent="0.2">
      <c r="A3001" s="187"/>
    </row>
    <row r="3002" spans="1:1" x14ac:dyDescent="0.2">
      <c r="A3002" s="187"/>
    </row>
    <row r="3003" spans="1:1" x14ac:dyDescent="0.2">
      <c r="A3003" s="187"/>
    </row>
    <row r="3004" spans="1:1" x14ac:dyDescent="0.2">
      <c r="A3004" s="187"/>
    </row>
    <row r="3005" spans="1:1" x14ac:dyDescent="0.2">
      <c r="A3005" s="187"/>
    </row>
    <row r="3006" spans="1:1" x14ac:dyDescent="0.2">
      <c r="A3006" s="187"/>
    </row>
    <row r="3007" spans="1:1" x14ac:dyDescent="0.2">
      <c r="A3007" s="187"/>
    </row>
    <row r="3008" spans="1:1" x14ac:dyDescent="0.2">
      <c r="A3008" s="187"/>
    </row>
    <row r="3009" spans="1:1" x14ac:dyDescent="0.2">
      <c r="A3009" s="187"/>
    </row>
    <row r="3010" spans="1:1" x14ac:dyDescent="0.2">
      <c r="A3010" s="187"/>
    </row>
    <row r="3011" spans="1:1" x14ac:dyDescent="0.2">
      <c r="A3011" s="187"/>
    </row>
    <row r="3012" spans="1:1" x14ac:dyDescent="0.2">
      <c r="A3012" s="187"/>
    </row>
    <row r="3013" spans="1:1" x14ac:dyDescent="0.2">
      <c r="A3013" s="187"/>
    </row>
    <row r="3014" spans="1:1" x14ac:dyDescent="0.2">
      <c r="A3014" s="187"/>
    </row>
    <row r="3015" spans="1:1" x14ac:dyDescent="0.2">
      <c r="A3015" s="187"/>
    </row>
    <row r="3016" spans="1:1" x14ac:dyDescent="0.2">
      <c r="A3016" s="187"/>
    </row>
    <row r="3017" spans="1:1" x14ac:dyDescent="0.2">
      <c r="A3017" s="187"/>
    </row>
    <row r="3018" spans="1:1" x14ac:dyDescent="0.2">
      <c r="A3018" s="187"/>
    </row>
    <row r="3019" spans="1:1" x14ac:dyDescent="0.2">
      <c r="A3019" s="187"/>
    </row>
    <row r="3020" spans="1:1" x14ac:dyDescent="0.2">
      <c r="A3020" s="187"/>
    </row>
    <row r="3021" spans="1:1" x14ac:dyDescent="0.2">
      <c r="A3021" s="187"/>
    </row>
    <row r="3022" spans="1:1" x14ac:dyDescent="0.2">
      <c r="A3022" s="187"/>
    </row>
    <row r="3023" spans="1:1" x14ac:dyDescent="0.2">
      <c r="A3023" s="187"/>
    </row>
    <row r="3024" spans="1:1" x14ac:dyDescent="0.2">
      <c r="A3024" s="187"/>
    </row>
    <row r="3025" spans="1:1" x14ac:dyDescent="0.2">
      <c r="A3025" s="187"/>
    </row>
    <row r="3026" spans="1:1" x14ac:dyDescent="0.2">
      <c r="A3026" s="187"/>
    </row>
    <row r="3027" spans="1:1" x14ac:dyDescent="0.2">
      <c r="A3027" s="187"/>
    </row>
    <row r="3028" spans="1:1" x14ac:dyDescent="0.2">
      <c r="A3028" s="187"/>
    </row>
    <row r="3029" spans="1:1" x14ac:dyDescent="0.2">
      <c r="A3029" s="187"/>
    </row>
    <row r="3030" spans="1:1" x14ac:dyDescent="0.2">
      <c r="A3030" s="187"/>
    </row>
    <row r="3031" spans="1:1" x14ac:dyDescent="0.2">
      <c r="A3031" s="187"/>
    </row>
    <row r="3032" spans="1:1" x14ac:dyDescent="0.2">
      <c r="A3032" s="187"/>
    </row>
    <row r="3033" spans="1:1" x14ac:dyDescent="0.2">
      <c r="A3033" s="187"/>
    </row>
    <row r="3034" spans="1:1" x14ac:dyDescent="0.2">
      <c r="A3034" s="187"/>
    </row>
    <row r="3035" spans="1:1" x14ac:dyDescent="0.2">
      <c r="A3035" s="187"/>
    </row>
    <row r="3036" spans="1:1" x14ac:dyDescent="0.2">
      <c r="A3036" s="187"/>
    </row>
    <row r="3037" spans="1:1" x14ac:dyDescent="0.2">
      <c r="A3037" s="187"/>
    </row>
    <row r="3038" spans="1:1" x14ac:dyDescent="0.2">
      <c r="A3038" s="187"/>
    </row>
    <row r="3039" spans="1:1" x14ac:dyDescent="0.2">
      <c r="A3039" s="187"/>
    </row>
    <row r="3040" spans="1:1" x14ac:dyDescent="0.2">
      <c r="A3040" s="187"/>
    </row>
    <row r="3041" spans="1:1" x14ac:dyDescent="0.2">
      <c r="A3041" s="187"/>
    </row>
    <row r="3042" spans="1:1" x14ac:dyDescent="0.2">
      <c r="A3042" s="187"/>
    </row>
    <row r="3043" spans="1:1" x14ac:dyDescent="0.2">
      <c r="A3043" s="187"/>
    </row>
    <row r="3044" spans="1:1" x14ac:dyDescent="0.2">
      <c r="A3044" s="187"/>
    </row>
    <row r="3045" spans="1:1" x14ac:dyDescent="0.2">
      <c r="A3045" s="187"/>
    </row>
    <row r="3046" spans="1:1" x14ac:dyDescent="0.2">
      <c r="A3046" s="187"/>
    </row>
    <row r="3047" spans="1:1" x14ac:dyDescent="0.2">
      <c r="A3047" s="187"/>
    </row>
    <row r="3048" spans="1:1" x14ac:dyDescent="0.2">
      <c r="A3048" s="187"/>
    </row>
    <row r="3049" spans="1:1" x14ac:dyDescent="0.2">
      <c r="A3049" s="187"/>
    </row>
    <row r="3050" spans="1:1" x14ac:dyDescent="0.2">
      <c r="A3050" s="187"/>
    </row>
    <row r="3051" spans="1:1" x14ac:dyDescent="0.2">
      <c r="A3051" s="187"/>
    </row>
    <row r="3052" spans="1:1" x14ac:dyDescent="0.2">
      <c r="A3052" s="187"/>
    </row>
    <row r="3053" spans="1:1" x14ac:dyDescent="0.2">
      <c r="A3053" s="187"/>
    </row>
    <row r="3054" spans="1:1" x14ac:dyDescent="0.2">
      <c r="A3054" s="187"/>
    </row>
    <row r="3055" spans="1:1" x14ac:dyDescent="0.2">
      <c r="A3055" s="187"/>
    </row>
    <row r="3056" spans="1:1" x14ac:dyDescent="0.2">
      <c r="A3056" s="187"/>
    </row>
    <row r="3057" spans="1:1" x14ac:dyDescent="0.2">
      <c r="A3057" s="187"/>
    </row>
    <row r="3058" spans="1:1" x14ac:dyDescent="0.2">
      <c r="A3058" s="187"/>
    </row>
    <row r="3059" spans="1:1" x14ac:dyDescent="0.2">
      <c r="A3059" s="187"/>
    </row>
    <row r="3060" spans="1:1" x14ac:dyDescent="0.2">
      <c r="A3060" s="187"/>
    </row>
    <row r="3061" spans="1:1" x14ac:dyDescent="0.2">
      <c r="A3061" s="187"/>
    </row>
    <row r="3062" spans="1:1" x14ac:dyDescent="0.2">
      <c r="A3062" s="187"/>
    </row>
    <row r="3063" spans="1:1" x14ac:dyDescent="0.2">
      <c r="A3063" s="187"/>
    </row>
    <row r="3064" spans="1:1" x14ac:dyDescent="0.2">
      <c r="A3064" s="187"/>
    </row>
    <row r="3065" spans="1:1" x14ac:dyDescent="0.2">
      <c r="A3065" s="187"/>
    </row>
    <row r="3066" spans="1:1" x14ac:dyDescent="0.2">
      <c r="A3066" s="187"/>
    </row>
    <row r="3067" spans="1:1" x14ac:dyDescent="0.2">
      <c r="A3067" s="187"/>
    </row>
    <row r="3068" spans="1:1" x14ac:dyDescent="0.2">
      <c r="A3068" s="187"/>
    </row>
    <row r="3069" spans="1:1" x14ac:dyDescent="0.2">
      <c r="A3069" s="187"/>
    </row>
    <row r="3070" spans="1:1" x14ac:dyDescent="0.2">
      <c r="A3070" s="187"/>
    </row>
    <row r="3071" spans="1:1" x14ac:dyDescent="0.2">
      <c r="A3071" s="187"/>
    </row>
    <row r="3072" spans="1:1" x14ac:dyDescent="0.2">
      <c r="A3072" s="187"/>
    </row>
    <row r="3073" spans="1:1" x14ac:dyDescent="0.2">
      <c r="A3073" s="187"/>
    </row>
    <row r="3074" spans="1:1" x14ac:dyDescent="0.2">
      <c r="A3074" s="187"/>
    </row>
    <row r="3075" spans="1:1" x14ac:dyDescent="0.2">
      <c r="A3075" s="187"/>
    </row>
    <row r="3076" spans="1:1" x14ac:dyDescent="0.2">
      <c r="A3076" s="187"/>
    </row>
    <row r="3077" spans="1:1" x14ac:dyDescent="0.2">
      <c r="A3077" s="187"/>
    </row>
    <row r="3078" spans="1:1" x14ac:dyDescent="0.2">
      <c r="A3078" s="187"/>
    </row>
    <row r="3079" spans="1:1" x14ac:dyDescent="0.2">
      <c r="A3079" s="187"/>
    </row>
    <row r="3080" spans="1:1" x14ac:dyDescent="0.2">
      <c r="A3080" s="187"/>
    </row>
    <row r="3081" spans="1:1" x14ac:dyDescent="0.2">
      <c r="A3081" s="187"/>
    </row>
    <row r="3082" spans="1:1" x14ac:dyDescent="0.2">
      <c r="A3082" s="187"/>
    </row>
    <row r="3083" spans="1:1" x14ac:dyDescent="0.2">
      <c r="A3083" s="187"/>
    </row>
    <row r="3084" spans="1:1" x14ac:dyDescent="0.2">
      <c r="A3084" s="187"/>
    </row>
    <row r="3085" spans="1:1" x14ac:dyDescent="0.2">
      <c r="A3085" s="187"/>
    </row>
    <row r="3086" spans="1:1" x14ac:dyDescent="0.2">
      <c r="A3086" s="187"/>
    </row>
    <row r="3087" spans="1:1" x14ac:dyDescent="0.2">
      <c r="A3087" s="187"/>
    </row>
    <row r="3088" spans="1:1" x14ac:dyDescent="0.2">
      <c r="A3088" s="187"/>
    </row>
    <row r="3089" spans="1:1" x14ac:dyDescent="0.2">
      <c r="A3089" s="187"/>
    </row>
    <row r="3090" spans="1:1" x14ac:dyDescent="0.2">
      <c r="A3090" s="187"/>
    </row>
    <row r="3091" spans="1:1" x14ac:dyDescent="0.2">
      <c r="A3091" s="187"/>
    </row>
    <row r="3092" spans="1:1" x14ac:dyDescent="0.2">
      <c r="A3092" s="187"/>
    </row>
    <row r="3093" spans="1:1" x14ac:dyDescent="0.2">
      <c r="A3093" s="187"/>
    </row>
    <row r="3094" spans="1:1" x14ac:dyDescent="0.2">
      <c r="A3094" s="187"/>
    </row>
    <row r="3095" spans="1:1" x14ac:dyDescent="0.2">
      <c r="A3095" s="187"/>
    </row>
    <row r="3096" spans="1:1" x14ac:dyDescent="0.2">
      <c r="A3096" s="187"/>
    </row>
    <row r="3097" spans="1:1" x14ac:dyDescent="0.2">
      <c r="A3097" s="187"/>
    </row>
    <row r="3098" spans="1:1" x14ac:dyDescent="0.2">
      <c r="A3098" s="187"/>
    </row>
    <row r="3099" spans="1:1" x14ac:dyDescent="0.2">
      <c r="A3099" s="187"/>
    </row>
    <row r="3100" spans="1:1" x14ac:dyDescent="0.2">
      <c r="A3100" s="187"/>
    </row>
    <row r="3101" spans="1:1" x14ac:dyDescent="0.2">
      <c r="A3101" s="187"/>
    </row>
    <row r="3102" spans="1:1" x14ac:dyDescent="0.2">
      <c r="A3102" s="187"/>
    </row>
    <row r="3103" spans="1:1" x14ac:dyDescent="0.2">
      <c r="A3103" s="187"/>
    </row>
    <row r="3104" spans="1:1" x14ac:dyDescent="0.2">
      <c r="A3104" s="187"/>
    </row>
    <row r="3105" spans="1:1" x14ac:dyDescent="0.2">
      <c r="A3105" s="187"/>
    </row>
    <row r="3106" spans="1:1" x14ac:dyDescent="0.2">
      <c r="A3106" s="187"/>
    </row>
    <row r="3107" spans="1:1" x14ac:dyDescent="0.2">
      <c r="A3107" s="187"/>
    </row>
    <row r="3108" spans="1:1" x14ac:dyDescent="0.2">
      <c r="A3108" s="187"/>
    </row>
    <row r="3109" spans="1:1" x14ac:dyDescent="0.2">
      <c r="A3109" s="187"/>
    </row>
    <row r="3110" spans="1:1" x14ac:dyDescent="0.2">
      <c r="A3110" s="187"/>
    </row>
    <row r="3111" spans="1:1" x14ac:dyDescent="0.2">
      <c r="A3111" s="187"/>
    </row>
    <row r="3112" spans="1:1" x14ac:dyDescent="0.2">
      <c r="A3112" s="187"/>
    </row>
    <row r="3113" spans="1:1" x14ac:dyDescent="0.2">
      <c r="A3113" s="187"/>
    </row>
    <row r="3114" spans="1:1" x14ac:dyDescent="0.2">
      <c r="A3114" s="187"/>
    </row>
    <row r="3115" spans="1:1" x14ac:dyDescent="0.2">
      <c r="A3115" s="187"/>
    </row>
    <row r="3116" spans="1:1" x14ac:dyDescent="0.2">
      <c r="A3116" s="187"/>
    </row>
    <row r="3117" spans="1:1" x14ac:dyDescent="0.2">
      <c r="A3117" s="187"/>
    </row>
    <row r="3118" spans="1:1" x14ac:dyDescent="0.2">
      <c r="A3118" s="187"/>
    </row>
    <row r="3119" spans="1:1" x14ac:dyDescent="0.2">
      <c r="A3119" s="187"/>
    </row>
    <row r="3120" spans="1:1" x14ac:dyDescent="0.2">
      <c r="A3120" s="187"/>
    </row>
    <row r="3121" spans="1:1" x14ac:dyDescent="0.2">
      <c r="A3121" s="187"/>
    </row>
    <row r="3122" spans="1:1" x14ac:dyDescent="0.2">
      <c r="A3122" s="187"/>
    </row>
    <row r="3123" spans="1:1" x14ac:dyDescent="0.2">
      <c r="A3123" s="187"/>
    </row>
    <row r="3124" spans="1:1" x14ac:dyDescent="0.2">
      <c r="A3124" s="187"/>
    </row>
    <row r="3125" spans="1:1" x14ac:dyDescent="0.2">
      <c r="A3125" s="187"/>
    </row>
    <row r="3126" spans="1:1" x14ac:dyDescent="0.2">
      <c r="A3126" s="187"/>
    </row>
    <row r="3127" spans="1:1" x14ac:dyDescent="0.2">
      <c r="A3127" s="187"/>
    </row>
    <row r="3128" spans="1:1" x14ac:dyDescent="0.2">
      <c r="A3128" s="187"/>
    </row>
    <row r="3129" spans="1:1" x14ac:dyDescent="0.2">
      <c r="A3129" s="187"/>
    </row>
    <row r="3130" spans="1:1" x14ac:dyDescent="0.2">
      <c r="A3130" s="187"/>
    </row>
    <row r="3131" spans="1:1" x14ac:dyDescent="0.2">
      <c r="A3131" s="187"/>
    </row>
    <row r="3132" spans="1:1" x14ac:dyDescent="0.2">
      <c r="A3132" s="187"/>
    </row>
    <row r="3133" spans="1:1" x14ac:dyDescent="0.2">
      <c r="A3133" s="187"/>
    </row>
    <row r="3134" spans="1:1" x14ac:dyDescent="0.2">
      <c r="A3134" s="187"/>
    </row>
    <row r="3135" spans="1:1" x14ac:dyDescent="0.2">
      <c r="A3135" s="187"/>
    </row>
    <row r="3136" spans="1:1" x14ac:dyDescent="0.2">
      <c r="A3136" s="187"/>
    </row>
    <row r="3137" spans="1:1" x14ac:dyDescent="0.2">
      <c r="A3137" s="187"/>
    </row>
    <row r="3138" spans="1:1" x14ac:dyDescent="0.2">
      <c r="A3138" s="187"/>
    </row>
    <row r="3139" spans="1:1" x14ac:dyDescent="0.2">
      <c r="A3139" s="187"/>
    </row>
    <row r="3140" spans="1:1" x14ac:dyDescent="0.2">
      <c r="A3140" s="187"/>
    </row>
    <row r="3141" spans="1:1" x14ac:dyDescent="0.2">
      <c r="A3141" s="187"/>
    </row>
    <row r="3142" spans="1:1" x14ac:dyDescent="0.2">
      <c r="A3142" s="187"/>
    </row>
    <row r="3143" spans="1:1" x14ac:dyDescent="0.2">
      <c r="A3143" s="187"/>
    </row>
    <row r="3144" spans="1:1" x14ac:dyDescent="0.2">
      <c r="A3144" s="187"/>
    </row>
    <row r="3145" spans="1:1" x14ac:dyDescent="0.2">
      <c r="A3145" s="187"/>
    </row>
    <row r="3146" spans="1:1" x14ac:dyDescent="0.2">
      <c r="A3146" s="187"/>
    </row>
    <row r="3147" spans="1:1" x14ac:dyDescent="0.2">
      <c r="A3147" s="187"/>
    </row>
    <row r="3148" spans="1:1" x14ac:dyDescent="0.2">
      <c r="A3148" s="187"/>
    </row>
    <row r="3149" spans="1:1" x14ac:dyDescent="0.2">
      <c r="A3149" s="187"/>
    </row>
    <row r="3150" spans="1:1" x14ac:dyDescent="0.2">
      <c r="A3150" s="187"/>
    </row>
    <row r="3151" spans="1:1" x14ac:dyDescent="0.2">
      <c r="A3151" s="187"/>
    </row>
    <row r="3152" spans="1:1" x14ac:dyDescent="0.2">
      <c r="A3152" s="187"/>
    </row>
    <row r="3153" spans="1:1" x14ac:dyDescent="0.2">
      <c r="A3153" s="187"/>
    </row>
    <row r="3154" spans="1:1" x14ac:dyDescent="0.2">
      <c r="A3154" s="187"/>
    </row>
    <row r="3155" spans="1:1" x14ac:dyDescent="0.2">
      <c r="A3155" s="187"/>
    </row>
    <row r="3156" spans="1:1" x14ac:dyDescent="0.2">
      <c r="A3156" s="187"/>
    </row>
    <row r="3157" spans="1:1" x14ac:dyDescent="0.2">
      <c r="A3157" s="187"/>
    </row>
    <row r="3158" spans="1:1" x14ac:dyDescent="0.2">
      <c r="A3158" s="187"/>
    </row>
    <row r="3159" spans="1:1" x14ac:dyDescent="0.2">
      <c r="A3159" s="187"/>
    </row>
    <row r="3160" spans="1:1" x14ac:dyDescent="0.2">
      <c r="A3160" s="187"/>
    </row>
    <row r="3161" spans="1:1" x14ac:dyDescent="0.2">
      <c r="A3161" s="187"/>
    </row>
    <row r="3162" spans="1:1" x14ac:dyDescent="0.2">
      <c r="A3162" s="187"/>
    </row>
    <row r="3163" spans="1:1" x14ac:dyDescent="0.2">
      <c r="A3163" s="187"/>
    </row>
    <row r="3164" spans="1:1" x14ac:dyDescent="0.2">
      <c r="A3164" s="187"/>
    </row>
    <row r="3165" spans="1:1" x14ac:dyDescent="0.2">
      <c r="A3165" s="187"/>
    </row>
    <row r="3166" spans="1:1" x14ac:dyDescent="0.2">
      <c r="A3166" s="187"/>
    </row>
    <row r="3167" spans="1:1" x14ac:dyDescent="0.2">
      <c r="A3167" s="187"/>
    </row>
    <row r="3168" spans="1:1" x14ac:dyDescent="0.2">
      <c r="A3168" s="187"/>
    </row>
    <row r="3169" spans="1:1" x14ac:dyDescent="0.2">
      <c r="A3169" s="187"/>
    </row>
    <row r="3170" spans="1:1" x14ac:dyDescent="0.2">
      <c r="A3170" s="187"/>
    </row>
    <row r="3171" spans="1:1" x14ac:dyDescent="0.2">
      <c r="A3171" s="187"/>
    </row>
    <row r="3172" spans="1:1" x14ac:dyDescent="0.2">
      <c r="A3172" s="187"/>
    </row>
    <row r="3173" spans="1:1" x14ac:dyDescent="0.2">
      <c r="A3173" s="187"/>
    </row>
    <row r="3174" spans="1:1" x14ac:dyDescent="0.2">
      <c r="A3174" s="187"/>
    </row>
    <row r="3175" spans="1:1" x14ac:dyDescent="0.2">
      <c r="A3175" s="187"/>
    </row>
    <row r="3176" spans="1:1" x14ac:dyDescent="0.2">
      <c r="A3176" s="187"/>
    </row>
    <row r="3177" spans="1:1" x14ac:dyDescent="0.2">
      <c r="A3177" s="187"/>
    </row>
    <row r="3178" spans="1:1" x14ac:dyDescent="0.2">
      <c r="A3178" s="187"/>
    </row>
    <row r="3179" spans="1:1" x14ac:dyDescent="0.2">
      <c r="A3179" s="187"/>
    </row>
    <row r="3180" spans="1:1" x14ac:dyDescent="0.2">
      <c r="A3180" s="187"/>
    </row>
    <row r="3181" spans="1:1" x14ac:dyDescent="0.2">
      <c r="A3181" s="187"/>
    </row>
    <row r="3182" spans="1:1" x14ac:dyDescent="0.2">
      <c r="A3182" s="187"/>
    </row>
    <row r="3183" spans="1:1" x14ac:dyDescent="0.2">
      <c r="A3183" s="187"/>
    </row>
    <row r="3184" spans="1:1" x14ac:dyDescent="0.2">
      <c r="A3184" s="187"/>
    </row>
    <row r="3185" spans="1:1" x14ac:dyDescent="0.2">
      <c r="A3185" s="187"/>
    </row>
    <row r="3186" spans="1:1" x14ac:dyDescent="0.2">
      <c r="A3186" s="187"/>
    </row>
    <row r="3187" spans="1:1" x14ac:dyDescent="0.2">
      <c r="A3187" s="187"/>
    </row>
    <row r="3188" spans="1:1" x14ac:dyDescent="0.2">
      <c r="A3188" s="187"/>
    </row>
    <row r="3189" spans="1:1" x14ac:dyDescent="0.2">
      <c r="A3189" s="187"/>
    </row>
    <row r="3190" spans="1:1" x14ac:dyDescent="0.2">
      <c r="A3190" s="187"/>
    </row>
    <row r="3191" spans="1:1" x14ac:dyDescent="0.2">
      <c r="A3191" s="187"/>
    </row>
    <row r="3192" spans="1:1" x14ac:dyDescent="0.2">
      <c r="A3192" s="187"/>
    </row>
    <row r="3193" spans="1:1" x14ac:dyDescent="0.2">
      <c r="A3193" s="187"/>
    </row>
    <row r="3194" spans="1:1" x14ac:dyDescent="0.2">
      <c r="A3194" s="187"/>
    </row>
    <row r="3195" spans="1:1" x14ac:dyDescent="0.2">
      <c r="A3195" s="187"/>
    </row>
    <row r="3196" spans="1:1" x14ac:dyDescent="0.2">
      <c r="A3196" s="187"/>
    </row>
    <row r="3197" spans="1:1" x14ac:dyDescent="0.2">
      <c r="A3197" s="187"/>
    </row>
    <row r="3198" spans="1:1" x14ac:dyDescent="0.2">
      <c r="A3198" s="187"/>
    </row>
    <row r="3199" spans="1:1" x14ac:dyDescent="0.2">
      <c r="A3199" s="187"/>
    </row>
    <row r="3200" spans="1:1" x14ac:dyDescent="0.2">
      <c r="A3200" s="187"/>
    </row>
    <row r="3201" spans="1:1" x14ac:dyDescent="0.2">
      <c r="A3201" s="187"/>
    </row>
    <row r="3202" spans="1:1" x14ac:dyDescent="0.2">
      <c r="A3202" s="187"/>
    </row>
    <row r="3203" spans="1:1" x14ac:dyDescent="0.2">
      <c r="A3203" s="187"/>
    </row>
    <row r="3204" spans="1:1" x14ac:dyDescent="0.2">
      <c r="A3204" s="187"/>
    </row>
    <row r="3205" spans="1:1" x14ac:dyDescent="0.2">
      <c r="A3205" s="187"/>
    </row>
    <row r="3206" spans="1:1" x14ac:dyDescent="0.2">
      <c r="A3206" s="187"/>
    </row>
    <row r="3207" spans="1:1" x14ac:dyDescent="0.2">
      <c r="A3207" s="187"/>
    </row>
    <row r="3208" spans="1:1" x14ac:dyDescent="0.2">
      <c r="A3208" s="187"/>
    </row>
    <row r="3209" spans="1:1" x14ac:dyDescent="0.2">
      <c r="A3209" s="187"/>
    </row>
    <row r="3210" spans="1:1" x14ac:dyDescent="0.2">
      <c r="A3210" s="187"/>
    </row>
    <row r="3211" spans="1:1" x14ac:dyDescent="0.2">
      <c r="A3211" s="187"/>
    </row>
    <row r="3212" spans="1:1" x14ac:dyDescent="0.2">
      <c r="A3212" s="187"/>
    </row>
    <row r="3213" spans="1:1" x14ac:dyDescent="0.2">
      <c r="A3213" s="187"/>
    </row>
    <row r="3214" spans="1:1" x14ac:dyDescent="0.2">
      <c r="A3214" s="187"/>
    </row>
    <row r="3215" spans="1:1" x14ac:dyDescent="0.2">
      <c r="A3215" s="187"/>
    </row>
    <row r="3216" spans="1:1" x14ac:dyDescent="0.2">
      <c r="A3216" s="187"/>
    </row>
    <row r="3217" spans="1:1" x14ac:dyDescent="0.2">
      <c r="A3217" s="187"/>
    </row>
    <row r="3218" spans="1:1" x14ac:dyDescent="0.2">
      <c r="A3218" s="187"/>
    </row>
    <row r="3219" spans="1:1" x14ac:dyDescent="0.2">
      <c r="A3219" s="187"/>
    </row>
    <row r="3220" spans="1:1" x14ac:dyDescent="0.2">
      <c r="A3220" s="187"/>
    </row>
    <row r="3221" spans="1:1" x14ac:dyDescent="0.2">
      <c r="A3221" s="187"/>
    </row>
    <row r="3222" spans="1:1" x14ac:dyDescent="0.2">
      <c r="A3222" s="187"/>
    </row>
    <row r="3223" spans="1:1" x14ac:dyDescent="0.2">
      <c r="A3223" s="187"/>
    </row>
    <row r="3224" spans="1:1" x14ac:dyDescent="0.2">
      <c r="A3224" s="187"/>
    </row>
    <row r="3225" spans="1:1" x14ac:dyDescent="0.2">
      <c r="A3225" s="187"/>
    </row>
    <row r="3226" spans="1:1" x14ac:dyDescent="0.2">
      <c r="A3226" s="187"/>
    </row>
    <row r="3227" spans="1:1" x14ac:dyDescent="0.2">
      <c r="A3227" s="187"/>
    </row>
    <row r="3228" spans="1:1" x14ac:dyDescent="0.2">
      <c r="A3228" s="187"/>
    </row>
    <row r="3229" spans="1:1" x14ac:dyDescent="0.2">
      <c r="A3229" s="187"/>
    </row>
    <row r="3230" spans="1:1" x14ac:dyDescent="0.2">
      <c r="A3230" s="187"/>
    </row>
    <row r="3231" spans="1:1" x14ac:dyDescent="0.2">
      <c r="A3231" s="187"/>
    </row>
    <row r="3232" spans="1:1" x14ac:dyDescent="0.2">
      <c r="A3232" s="187"/>
    </row>
    <row r="3233" spans="1:1" x14ac:dyDescent="0.2">
      <c r="A3233" s="187"/>
    </row>
    <row r="3234" spans="1:1" x14ac:dyDescent="0.2">
      <c r="A3234" s="187"/>
    </row>
    <row r="3235" spans="1:1" x14ac:dyDescent="0.2">
      <c r="A3235" s="187"/>
    </row>
    <row r="3236" spans="1:1" x14ac:dyDescent="0.2">
      <c r="A3236" s="187"/>
    </row>
    <row r="3237" spans="1:1" x14ac:dyDescent="0.2">
      <c r="A3237" s="187"/>
    </row>
    <row r="3238" spans="1:1" x14ac:dyDescent="0.2">
      <c r="A3238" s="187"/>
    </row>
    <row r="3239" spans="1:1" x14ac:dyDescent="0.2">
      <c r="A3239" s="187"/>
    </row>
    <row r="3240" spans="1:1" x14ac:dyDescent="0.2">
      <c r="A3240" s="187"/>
    </row>
    <row r="3241" spans="1:1" x14ac:dyDescent="0.2">
      <c r="A3241" s="187"/>
    </row>
    <row r="3242" spans="1:1" x14ac:dyDescent="0.2">
      <c r="A3242" s="187"/>
    </row>
    <row r="3243" spans="1:1" x14ac:dyDescent="0.2">
      <c r="A3243" s="187"/>
    </row>
    <row r="3244" spans="1:1" x14ac:dyDescent="0.2">
      <c r="A3244" s="187"/>
    </row>
    <row r="3245" spans="1:1" x14ac:dyDescent="0.2">
      <c r="A3245" s="187"/>
    </row>
    <row r="3246" spans="1:1" x14ac:dyDescent="0.2">
      <c r="A3246" s="187"/>
    </row>
    <row r="3247" spans="1:1" x14ac:dyDescent="0.2">
      <c r="A3247" s="187"/>
    </row>
    <row r="3248" spans="1:1" x14ac:dyDescent="0.2">
      <c r="A3248" s="187"/>
    </row>
    <row r="3249" spans="1:1" x14ac:dyDescent="0.2">
      <c r="A3249" s="187"/>
    </row>
    <row r="3250" spans="1:1" x14ac:dyDescent="0.2">
      <c r="A3250" s="187"/>
    </row>
    <row r="3251" spans="1:1" x14ac:dyDescent="0.2">
      <c r="A3251" s="187"/>
    </row>
    <row r="3252" spans="1:1" x14ac:dyDescent="0.2">
      <c r="A3252" s="187"/>
    </row>
    <row r="3253" spans="1:1" x14ac:dyDescent="0.2">
      <c r="A3253" s="187"/>
    </row>
    <row r="3254" spans="1:1" x14ac:dyDescent="0.2">
      <c r="A3254" s="187"/>
    </row>
    <row r="3255" spans="1:1" x14ac:dyDescent="0.2">
      <c r="A3255" s="187"/>
    </row>
    <row r="3256" spans="1:1" x14ac:dyDescent="0.2">
      <c r="A3256" s="187"/>
    </row>
    <row r="3257" spans="1:1" x14ac:dyDescent="0.2">
      <c r="A3257" s="187"/>
    </row>
    <row r="3258" spans="1:1" x14ac:dyDescent="0.2">
      <c r="A3258" s="187"/>
    </row>
    <row r="3259" spans="1:1" x14ac:dyDescent="0.2">
      <c r="A3259" s="187"/>
    </row>
    <row r="3260" spans="1:1" x14ac:dyDescent="0.2">
      <c r="A3260" s="187"/>
    </row>
    <row r="3261" spans="1:1" x14ac:dyDescent="0.2">
      <c r="A3261" s="187"/>
    </row>
    <row r="3262" spans="1:1" x14ac:dyDescent="0.2">
      <c r="A3262" s="187"/>
    </row>
    <row r="3263" spans="1:1" x14ac:dyDescent="0.2">
      <c r="A3263" s="187"/>
    </row>
    <row r="3264" spans="1:1" x14ac:dyDescent="0.2">
      <c r="A3264" s="187"/>
    </row>
    <row r="3265" spans="1:1" x14ac:dyDescent="0.2">
      <c r="A3265" s="187"/>
    </row>
    <row r="3266" spans="1:1" x14ac:dyDescent="0.2">
      <c r="A3266" s="187"/>
    </row>
    <row r="3267" spans="1:1" x14ac:dyDescent="0.2">
      <c r="A3267" s="187"/>
    </row>
    <row r="3268" spans="1:1" x14ac:dyDescent="0.2">
      <c r="A3268" s="187"/>
    </row>
    <row r="3269" spans="1:1" x14ac:dyDescent="0.2">
      <c r="A3269" s="187"/>
    </row>
    <row r="3270" spans="1:1" x14ac:dyDescent="0.2">
      <c r="A3270" s="187"/>
    </row>
    <row r="3271" spans="1:1" x14ac:dyDescent="0.2">
      <c r="A3271" s="187"/>
    </row>
    <row r="3272" spans="1:1" x14ac:dyDescent="0.2">
      <c r="A3272" s="187"/>
    </row>
    <row r="3273" spans="1:1" x14ac:dyDescent="0.2">
      <c r="A3273" s="187"/>
    </row>
    <row r="3274" spans="1:1" x14ac:dyDescent="0.2">
      <c r="A3274" s="187"/>
    </row>
    <row r="3275" spans="1:1" x14ac:dyDescent="0.2">
      <c r="A3275" s="187"/>
    </row>
    <row r="3276" spans="1:1" x14ac:dyDescent="0.2">
      <c r="A3276" s="187"/>
    </row>
    <row r="3277" spans="1:1" x14ac:dyDescent="0.2">
      <c r="A3277" s="187"/>
    </row>
    <row r="3278" spans="1:1" x14ac:dyDescent="0.2">
      <c r="A3278" s="187"/>
    </row>
    <row r="3279" spans="1:1" x14ac:dyDescent="0.2">
      <c r="A3279" s="187"/>
    </row>
    <row r="3280" spans="1:1" x14ac:dyDescent="0.2">
      <c r="A3280" s="187"/>
    </row>
    <row r="3281" spans="1:1" x14ac:dyDescent="0.2">
      <c r="A3281" s="187"/>
    </row>
    <row r="3282" spans="1:1" x14ac:dyDescent="0.2">
      <c r="A3282" s="187"/>
    </row>
    <row r="3283" spans="1:1" x14ac:dyDescent="0.2">
      <c r="A3283" s="187"/>
    </row>
    <row r="3284" spans="1:1" x14ac:dyDescent="0.2">
      <c r="A3284" s="187"/>
    </row>
    <row r="3285" spans="1:1" x14ac:dyDescent="0.2">
      <c r="A3285" s="187"/>
    </row>
    <row r="3286" spans="1:1" x14ac:dyDescent="0.2">
      <c r="A3286" s="187"/>
    </row>
    <row r="3287" spans="1:1" x14ac:dyDescent="0.2">
      <c r="A3287" s="187"/>
    </row>
    <row r="3288" spans="1:1" x14ac:dyDescent="0.2">
      <c r="A3288" s="187"/>
    </row>
    <row r="3289" spans="1:1" x14ac:dyDescent="0.2">
      <c r="A3289" s="187"/>
    </row>
    <row r="3290" spans="1:1" x14ac:dyDescent="0.2">
      <c r="A3290" s="187"/>
    </row>
    <row r="3291" spans="1:1" x14ac:dyDescent="0.2">
      <c r="A3291" s="187"/>
    </row>
    <row r="3292" spans="1:1" x14ac:dyDescent="0.2">
      <c r="A3292" s="187"/>
    </row>
    <row r="3293" spans="1:1" x14ac:dyDescent="0.2">
      <c r="A3293" s="187"/>
    </row>
    <row r="3294" spans="1:1" x14ac:dyDescent="0.2">
      <c r="A3294" s="187"/>
    </row>
    <row r="3295" spans="1:1" x14ac:dyDescent="0.2">
      <c r="A3295" s="187"/>
    </row>
    <row r="3296" spans="1:1" x14ac:dyDescent="0.2">
      <c r="A3296" s="187"/>
    </row>
    <row r="3297" spans="1:1" x14ac:dyDescent="0.2">
      <c r="A3297" s="187"/>
    </row>
    <row r="3298" spans="1:1" x14ac:dyDescent="0.2">
      <c r="A3298" s="187"/>
    </row>
    <row r="3299" spans="1:1" x14ac:dyDescent="0.2">
      <c r="A3299" s="187"/>
    </row>
    <row r="3300" spans="1:1" x14ac:dyDescent="0.2">
      <c r="A3300" s="187"/>
    </row>
    <row r="3301" spans="1:1" x14ac:dyDescent="0.2">
      <c r="A3301" s="187"/>
    </row>
    <row r="3302" spans="1:1" x14ac:dyDescent="0.2">
      <c r="A3302" s="187"/>
    </row>
    <row r="3303" spans="1:1" x14ac:dyDescent="0.2">
      <c r="A3303" s="187"/>
    </row>
    <row r="3304" spans="1:1" x14ac:dyDescent="0.2">
      <c r="A3304" s="187"/>
    </row>
    <row r="3305" spans="1:1" x14ac:dyDescent="0.2">
      <c r="A3305" s="187"/>
    </row>
    <row r="3306" spans="1:1" x14ac:dyDescent="0.2">
      <c r="A3306" s="187"/>
    </row>
    <row r="3307" spans="1:1" x14ac:dyDescent="0.2">
      <c r="A3307" s="187"/>
    </row>
    <row r="3308" spans="1:1" x14ac:dyDescent="0.2">
      <c r="A3308" s="187"/>
    </row>
    <row r="3309" spans="1:1" x14ac:dyDescent="0.2">
      <c r="A3309" s="187"/>
    </row>
    <row r="3310" spans="1:1" x14ac:dyDescent="0.2">
      <c r="A3310" s="187"/>
    </row>
    <row r="3311" spans="1:1" x14ac:dyDescent="0.2">
      <c r="A3311" s="187"/>
    </row>
    <row r="3312" spans="1:1" x14ac:dyDescent="0.2">
      <c r="A3312" s="187"/>
    </row>
    <row r="3313" spans="1:1" x14ac:dyDescent="0.2">
      <c r="A3313" s="187"/>
    </row>
    <row r="3314" spans="1:1" x14ac:dyDescent="0.2">
      <c r="A3314" s="187"/>
    </row>
    <row r="3315" spans="1:1" x14ac:dyDescent="0.2">
      <c r="A3315" s="187"/>
    </row>
    <row r="3316" spans="1:1" x14ac:dyDescent="0.2">
      <c r="A3316" s="187"/>
    </row>
    <row r="3317" spans="1:1" x14ac:dyDescent="0.2">
      <c r="A3317" s="187"/>
    </row>
    <row r="3318" spans="1:1" x14ac:dyDescent="0.2">
      <c r="A3318" s="187"/>
    </row>
    <row r="3319" spans="1:1" x14ac:dyDescent="0.2">
      <c r="A3319" s="187"/>
    </row>
    <row r="3320" spans="1:1" x14ac:dyDescent="0.2">
      <c r="A3320" s="187"/>
    </row>
    <row r="3321" spans="1:1" x14ac:dyDescent="0.2">
      <c r="A3321" s="187"/>
    </row>
    <row r="3322" spans="1:1" x14ac:dyDescent="0.2">
      <c r="A3322" s="187"/>
    </row>
    <row r="3323" spans="1:1" x14ac:dyDescent="0.2">
      <c r="A3323" s="187"/>
    </row>
    <row r="3324" spans="1:1" x14ac:dyDescent="0.2">
      <c r="A3324" s="187"/>
    </row>
    <row r="3325" spans="1:1" x14ac:dyDescent="0.2">
      <c r="A3325" s="187"/>
    </row>
    <row r="3326" spans="1:1" x14ac:dyDescent="0.2">
      <c r="A3326" s="187"/>
    </row>
    <row r="3327" spans="1:1" x14ac:dyDescent="0.2">
      <c r="A3327" s="187"/>
    </row>
    <row r="3328" spans="1:1" x14ac:dyDescent="0.2">
      <c r="A3328" s="187"/>
    </row>
    <row r="3329" spans="1:1" x14ac:dyDescent="0.2">
      <c r="A3329" s="187"/>
    </row>
    <row r="3330" spans="1:1" x14ac:dyDescent="0.2">
      <c r="A3330" s="187"/>
    </row>
    <row r="3331" spans="1:1" x14ac:dyDescent="0.2">
      <c r="A3331" s="187"/>
    </row>
    <row r="3332" spans="1:1" x14ac:dyDescent="0.2">
      <c r="A3332" s="187"/>
    </row>
    <row r="3333" spans="1:1" x14ac:dyDescent="0.2">
      <c r="A3333" s="187"/>
    </row>
    <row r="3334" spans="1:1" x14ac:dyDescent="0.2">
      <c r="A3334" s="187"/>
    </row>
    <row r="3335" spans="1:1" x14ac:dyDescent="0.2">
      <c r="A3335" s="187"/>
    </row>
    <row r="3336" spans="1:1" x14ac:dyDescent="0.2">
      <c r="A3336" s="187"/>
    </row>
    <row r="3337" spans="1:1" x14ac:dyDescent="0.2">
      <c r="A3337" s="187"/>
    </row>
    <row r="3338" spans="1:1" x14ac:dyDescent="0.2">
      <c r="A3338" s="187"/>
    </row>
    <row r="3339" spans="1:1" x14ac:dyDescent="0.2">
      <c r="A3339" s="187"/>
    </row>
    <row r="3340" spans="1:1" x14ac:dyDescent="0.2">
      <c r="A3340" s="187"/>
    </row>
    <row r="3341" spans="1:1" x14ac:dyDescent="0.2">
      <c r="A3341" s="187"/>
    </row>
    <row r="3342" spans="1:1" x14ac:dyDescent="0.2">
      <c r="A3342" s="187"/>
    </row>
    <row r="3343" spans="1:1" x14ac:dyDescent="0.2">
      <c r="A3343" s="187"/>
    </row>
    <row r="3344" spans="1:1" x14ac:dyDescent="0.2">
      <c r="A3344" s="187"/>
    </row>
    <row r="3345" spans="1:1" x14ac:dyDescent="0.2">
      <c r="A3345" s="187"/>
    </row>
    <row r="3346" spans="1:1" x14ac:dyDescent="0.2">
      <c r="A3346" s="187"/>
    </row>
    <row r="3347" spans="1:1" x14ac:dyDescent="0.2">
      <c r="A3347" s="187"/>
    </row>
    <row r="3348" spans="1:1" x14ac:dyDescent="0.2">
      <c r="A3348" s="187"/>
    </row>
    <row r="3349" spans="1:1" x14ac:dyDescent="0.2">
      <c r="A3349" s="187"/>
    </row>
    <row r="3350" spans="1:1" x14ac:dyDescent="0.2">
      <c r="A3350" s="187"/>
    </row>
    <row r="3351" spans="1:1" x14ac:dyDescent="0.2">
      <c r="A3351" s="187"/>
    </row>
    <row r="3352" spans="1:1" x14ac:dyDescent="0.2">
      <c r="A3352" s="187"/>
    </row>
    <row r="3353" spans="1:1" x14ac:dyDescent="0.2">
      <c r="A3353" s="187"/>
    </row>
    <row r="3354" spans="1:1" x14ac:dyDescent="0.2">
      <c r="A3354" s="187"/>
    </row>
    <row r="3355" spans="1:1" x14ac:dyDescent="0.2">
      <c r="A3355" s="187"/>
    </row>
    <row r="3356" spans="1:1" x14ac:dyDescent="0.2">
      <c r="A3356" s="187"/>
    </row>
    <row r="3357" spans="1:1" x14ac:dyDescent="0.2">
      <c r="A3357" s="187"/>
    </row>
    <row r="3358" spans="1:1" x14ac:dyDescent="0.2">
      <c r="A3358" s="187"/>
    </row>
    <row r="3359" spans="1:1" x14ac:dyDescent="0.2">
      <c r="A3359" s="187"/>
    </row>
    <row r="3360" spans="1:1" x14ac:dyDescent="0.2">
      <c r="A3360" s="187"/>
    </row>
    <row r="3361" spans="1:1" x14ac:dyDescent="0.2">
      <c r="A3361" s="187"/>
    </row>
    <row r="3362" spans="1:1" x14ac:dyDescent="0.2">
      <c r="A3362" s="187"/>
    </row>
    <row r="3363" spans="1:1" x14ac:dyDescent="0.2">
      <c r="A3363" s="187"/>
    </row>
    <row r="3364" spans="1:1" x14ac:dyDescent="0.2">
      <c r="A3364" s="187"/>
    </row>
    <row r="3365" spans="1:1" x14ac:dyDescent="0.2">
      <c r="A3365" s="187"/>
    </row>
    <row r="3366" spans="1:1" x14ac:dyDescent="0.2">
      <c r="A3366" s="187"/>
    </row>
    <row r="3367" spans="1:1" x14ac:dyDescent="0.2">
      <c r="A3367" s="187"/>
    </row>
    <row r="3368" spans="1:1" x14ac:dyDescent="0.2">
      <c r="A3368" s="187"/>
    </row>
    <row r="3369" spans="1:1" x14ac:dyDescent="0.2">
      <c r="A3369" s="187"/>
    </row>
    <row r="3370" spans="1:1" x14ac:dyDescent="0.2">
      <c r="A3370" s="187"/>
    </row>
    <row r="3371" spans="1:1" x14ac:dyDescent="0.2">
      <c r="A3371" s="187"/>
    </row>
    <row r="3372" spans="1:1" x14ac:dyDescent="0.2">
      <c r="A3372" s="187"/>
    </row>
    <row r="3373" spans="1:1" x14ac:dyDescent="0.2">
      <c r="A3373" s="187"/>
    </row>
    <row r="3374" spans="1:1" x14ac:dyDescent="0.2">
      <c r="A3374" s="187"/>
    </row>
    <row r="3375" spans="1:1" x14ac:dyDescent="0.2">
      <c r="A3375" s="187"/>
    </row>
    <row r="3376" spans="1:1" x14ac:dyDescent="0.2">
      <c r="A3376" s="187"/>
    </row>
    <row r="3377" spans="1:1" x14ac:dyDescent="0.2">
      <c r="A3377" s="187"/>
    </row>
    <row r="3378" spans="1:1" x14ac:dyDescent="0.2">
      <c r="A3378" s="187"/>
    </row>
    <row r="3379" spans="1:1" x14ac:dyDescent="0.2">
      <c r="A3379" s="187"/>
    </row>
    <row r="3380" spans="1:1" x14ac:dyDescent="0.2">
      <c r="A3380" s="187"/>
    </row>
    <row r="3381" spans="1:1" x14ac:dyDescent="0.2">
      <c r="A3381" s="187"/>
    </row>
    <row r="3382" spans="1:1" x14ac:dyDescent="0.2">
      <c r="A3382" s="187"/>
    </row>
    <row r="3383" spans="1:1" x14ac:dyDescent="0.2">
      <c r="A3383" s="187"/>
    </row>
    <row r="3384" spans="1:1" x14ac:dyDescent="0.2">
      <c r="A3384" s="187"/>
    </row>
    <row r="3385" spans="1:1" x14ac:dyDescent="0.2">
      <c r="A3385" s="187"/>
    </row>
    <row r="3386" spans="1:1" x14ac:dyDescent="0.2">
      <c r="A3386" s="187"/>
    </row>
    <row r="3387" spans="1:1" x14ac:dyDescent="0.2">
      <c r="A3387" s="187"/>
    </row>
    <row r="3388" spans="1:1" x14ac:dyDescent="0.2">
      <c r="A3388" s="187"/>
    </row>
    <row r="3389" spans="1:1" x14ac:dyDescent="0.2">
      <c r="A3389" s="187"/>
    </row>
    <row r="3390" spans="1:1" x14ac:dyDescent="0.2">
      <c r="A3390" s="187"/>
    </row>
    <row r="3391" spans="1:1" x14ac:dyDescent="0.2">
      <c r="A3391" s="187"/>
    </row>
    <row r="3392" spans="1:1" x14ac:dyDescent="0.2">
      <c r="A3392" s="187"/>
    </row>
    <row r="3393" spans="1:1" x14ac:dyDescent="0.2">
      <c r="A3393" s="187"/>
    </row>
    <row r="3394" spans="1:1" x14ac:dyDescent="0.2">
      <c r="A3394" s="187"/>
    </row>
    <row r="3395" spans="1:1" x14ac:dyDescent="0.2">
      <c r="A3395" s="187"/>
    </row>
    <row r="3396" spans="1:1" x14ac:dyDescent="0.2">
      <c r="A3396" s="187"/>
    </row>
    <row r="3397" spans="1:1" x14ac:dyDescent="0.2">
      <c r="A3397" s="187"/>
    </row>
    <row r="3398" spans="1:1" x14ac:dyDescent="0.2">
      <c r="A3398" s="187"/>
    </row>
    <row r="3399" spans="1:1" x14ac:dyDescent="0.2">
      <c r="A3399" s="187"/>
    </row>
    <row r="3400" spans="1:1" x14ac:dyDescent="0.2">
      <c r="A3400" s="187"/>
    </row>
    <row r="3401" spans="1:1" x14ac:dyDescent="0.2">
      <c r="A3401" s="187"/>
    </row>
    <row r="3402" spans="1:1" x14ac:dyDescent="0.2">
      <c r="A3402" s="187"/>
    </row>
    <row r="3403" spans="1:1" x14ac:dyDescent="0.2">
      <c r="A3403" s="187"/>
    </row>
    <row r="3404" spans="1:1" x14ac:dyDescent="0.2">
      <c r="A3404" s="187"/>
    </row>
    <row r="3405" spans="1:1" x14ac:dyDescent="0.2">
      <c r="A3405" s="187"/>
    </row>
    <row r="3406" spans="1:1" x14ac:dyDescent="0.2">
      <c r="A3406" s="187"/>
    </row>
    <row r="3407" spans="1:1" x14ac:dyDescent="0.2">
      <c r="A3407" s="187"/>
    </row>
    <row r="3408" spans="1:1" x14ac:dyDescent="0.2">
      <c r="A3408" s="187"/>
    </row>
    <row r="3409" spans="1:1" x14ac:dyDescent="0.2">
      <c r="A3409" s="187"/>
    </row>
    <row r="3410" spans="1:1" x14ac:dyDescent="0.2">
      <c r="A3410" s="187"/>
    </row>
    <row r="3411" spans="1:1" x14ac:dyDescent="0.2">
      <c r="A3411" s="187"/>
    </row>
    <row r="3412" spans="1:1" x14ac:dyDescent="0.2">
      <c r="A3412" s="187"/>
    </row>
    <row r="3413" spans="1:1" x14ac:dyDescent="0.2">
      <c r="A3413" s="187"/>
    </row>
    <row r="3414" spans="1:1" x14ac:dyDescent="0.2">
      <c r="A3414" s="187"/>
    </row>
    <row r="3415" spans="1:1" x14ac:dyDescent="0.2">
      <c r="A3415" s="187"/>
    </row>
    <row r="3416" spans="1:1" x14ac:dyDescent="0.2">
      <c r="A3416" s="187"/>
    </row>
    <row r="3417" spans="1:1" x14ac:dyDescent="0.2">
      <c r="A3417" s="187"/>
    </row>
    <row r="3418" spans="1:1" x14ac:dyDescent="0.2">
      <c r="A3418" s="187"/>
    </row>
    <row r="3419" spans="1:1" x14ac:dyDescent="0.2">
      <c r="A3419" s="187"/>
    </row>
    <row r="3420" spans="1:1" x14ac:dyDescent="0.2">
      <c r="A3420" s="187"/>
    </row>
    <row r="3421" spans="1:1" x14ac:dyDescent="0.2">
      <c r="A3421" s="187"/>
    </row>
    <row r="3422" spans="1:1" x14ac:dyDescent="0.2">
      <c r="A3422" s="187"/>
    </row>
    <row r="3423" spans="1:1" x14ac:dyDescent="0.2">
      <c r="A3423" s="187"/>
    </row>
    <row r="3424" spans="1:1" x14ac:dyDescent="0.2">
      <c r="A3424" s="187"/>
    </row>
    <row r="3425" spans="1:1" x14ac:dyDescent="0.2">
      <c r="A3425" s="187"/>
    </row>
    <row r="3426" spans="1:1" x14ac:dyDescent="0.2">
      <c r="A3426" s="187"/>
    </row>
    <row r="3427" spans="1:1" x14ac:dyDescent="0.2">
      <c r="A3427" s="187"/>
    </row>
    <row r="3428" spans="1:1" x14ac:dyDescent="0.2">
      <c r="A3428" s="187"/>
    </row>
    <row r="3429" spans="1:1" x14ac:dyDescent="0.2">
      <c r="A3429" s="187"/>
    </row>
    <row r="3430" spans="1:1" x14ac:dyDescent="0.2">
      <c r="A3430" s="187"/>
    </row>
    <row r="3431" spans="1:1" x14ac:dyDescent="0.2">
      <c r="A3431" s="187"/>
    </row>
    <row r="3432" spans="1:1" x14ac:dyDescent="0.2">
      <c r="A3432" s="187"/>
    </row>
    <row r="3433" spans="1:1" x14ac:dyDescent="0.2">
      <c r="A3433" s="187"/>
    </row>
    <row r="3434" spans="1:1" x14ac:dyDescent="0.2">
      <c r="A3434" s="187"/>
    </row>
    <row r="3435" spans="1:1" x14ac:dyDescent="0.2">
      <c r="A3435" s="187"/>
    </row>
    <row r="3436" spans="1:1" x14ac:dyDescent="0.2">
      <c r="A3436" s="187"/>
    </row>
    <row r="3437" spans="1:1" x14ac:dyDescent="0.2">
      <c r="A3437" s="187"/>
    </row>
    <row r="3438" spans="1:1" x14ac:dyDescent="0.2">
      <c r="A3438" s="187"/>
    </row>
    <row r="3439" spans="1:1" x14ac:dyDescent="0.2">
      <c r="A3439" s="187"/>
    </row>
    <row r="3440" spans="1:1" x14ac:dyDescent="0.2">
      <c r="A3440" s="187"/>
    </row>
    <row r="3441" spans="1:1" x14ac:dyDescent="0.2">
      <c r="A3441" s="187"/>
    </row>
    <row r="3442" spans="1:1" x14ac:dyDescent="0.2">
      <c r="A3442" s="187"/>
    </row>
    <row r="3443" spans="1:1" x14ac:dyDescent="0.2">
      <c r="A3443" s="187"/>
    </row>
    <row r="3444" spans="1:1" x14ac:dyDescent="0.2">
      <c r="A3444" s="187"/>
    </row>
    <row r="3445" spans="1:1" x14ac:dyDescent="0.2">
      <c r="A3445" s="187"/>
    </row>
    <row r="3446" spans="1:1" x14ac:dyDescent="0.2">
      <c r="A3446" s="187"/>
    </row>
    <row r="3447" spans="1:1" x14ac:dyDescent="0.2">
      <c r="A3447" s="187"/>
    </row>
    <row r="3448" spans="1:1" x14ac:dyDescent="0.2">
      <c r="A3448" s="187"/>
    </row>
    <row r="3449" spans="1:1" x14ac:dyDescent="0.2">
      <c r="A3449" s="187"/>
    </row>
    <row r="3450" spans="1:1" x14ac:dyDescent="0.2">
      <c r="A3450" s="187"/>
    </row>
    <row r="3451" spans="1:1" x14ac:dyDescent="0.2">
      <c r="A3451" s="187"/>
    </row>
    <row r="3452" spans="1:1" x14ac:dyDescent="0.2">
      <c r="A3452" s="187"/>
    </row>
    <row r="3453" spans="1:1" x14ac:dyDescent="0.2">
      <c r="A3453" s="187"/>
    </row>
    <row r="3454" spans="1:1" x14ac:dyDescent="0.2">
      <c r="A3454" s="187"/>
    </row>
    <row r="3455" spans="1:1" x14ac:dyDescent="0.2">
      <c r="A3455" s="187"/>
    </row>
    <row r="3456" spans="1:1" x14ac:dyDescent="0.2">
      <c r="A3456" s="187"/>
    </row>
    <row r="3457" spans="1:1" x14ac:dyDescent="0.2">
      <c r="A3457" s="187"/>
    </row>
    <row r="3458" spans="1:1" x14ac:dyDescent="0.2">
      <c r="A3458" s="187"/>
    </row>
    <row r="3459" spans="1:1" x14ac:dyDescent="0.2">
      <c r="A3459" s="187"/>
    </row>
    <row r="3460" spans="1:1" x14ac:dyDescent="0.2">
      <c r="A3460" s="187"/>
    </row>
    <row r="3461" spans="1:1" x14ac:dyDescent="0.2">
      <c r="A3461" s="187"/>
    </row>
    <row r="3462" spans="1:1" x14ac:dyDescent="0.2">
      <c r="A3462" s="187"/>
    </row>
    <row r="3463" spans="1:1" x14ac:dyDescent="0.2">
      <c r="A3463" s="187"/>
    </row>
    <row r="3464" spans="1:1" x14ac:dyDescent="0.2">
      <c r="A3464" s="187"/>
    </row>
    <row r="3465" spans="1:1" x14ac:dyDescent="0.2">
      <c r="A3465" s="187"/>
    </row>
    <row r="3466" spans="1:1" x14ac:dyDescent="0.2">
      <c r="A3466" s="187"/>
    </row>
    <row r="3467" spans="1:1" x14ac:dyDescent="0.2">
      <c r="A3467" s="187"/>
    </row>
    <row r="3468" spans="1:1" x14ac:dyDescent="0.2">
      <c r="A3468" s="187"/>
    </row>
    <row r="3469" spans="1:1" x14ac:dyDescent="0.2">
      <c r="A3469" s="187"/>
    </row>
    <row r="3470" spans="1:1" x14ac:dyDescent="0.2">
      <c r="A3470" s="187"/>
    </row>
    <row r="3471" spans="1:1" x14ac:dyDescent="0.2">
      <c r="A3471" s="187"/>
    </row>
    <row r="3472" spans="1:1" x14ac:dyDescent="0.2">
      <c r="A3472" s="187"/>
    </row>
    <row r="3473" spans="1:1" x14ac:dyDescent="0.2">
      <c r="A3473" s="187"/>
    </row>
    <row r="3474" spans="1:1" x14ac:dyDescent="0.2">
      <c r="A3474" s="187"/>
    </row>
    <row r="3475" spans="1:1" x14ac:dyDescent="0.2">
      <c r="A3475" s="187"/>
    </row>
    <row r="3476" spans="1:1" x14ac:dyDescent="0.2">
      <c r="A3476" s="187"/>
    </row>
    <row r="3477" spans="1:1" x14ac:dyDescent="0.2">
      <c r="A3477" s="187"/>
    </row>
    <row r="3478" spans="1:1" x14ac:dyDescent="0.2">
      <c r="A3478" s="187"/>
    </row>
    <row r="3479" spans="1:1" x14ac:dyDescent="0.2">
      <c r="A3479" s="187"/>
    </row>
    <row r="3480" spans="1:1" x14ac:dyDescent="0.2">
      <c r="A3480" s="187"/>
    </row>
    <row r="3481" spans="1:1" x14ac:dyDescent="0.2">
      <c r="A3481" s="187"/>
    </row>
    <row r="3482" spans="1:1" x14ac:dyDescent="0.2">
      <c r="A3482" s="187"/>
    </row>
    <row r="3483" spans="1:1" x14ac:dyDescent="0.2">
      <c r="A3483" s="187"/>
    </row>
    <row r="3484" spans="1:1" x14ac:dyDescent="0.2">
      <c r="A3484" s="187"/>
    </row>
    <row r="3485" spans="1:1" x14ac:dyDescent="0.2">
      <c r="A3485" s="187"/>
    </row>
    <row r="3486" spans="1:1" x14ac:dyDescent="0.2">
      <c r="A3486" s="187"/>
    </row>
    <row r="3487" spans="1:1" x14ac:dyDescent="0.2">
      <c r="A3487" s="187"/>
    </row>
    <row r="3488" spans="1:1" x14ac:dyDescent="0.2">
      <c r="A3488" s="187"/>
    </row>
    <row r="3489" spans="1:1" x14ac:dyDescent="0.2">
      <c r="A3489" s="187"/>
    </row>
    <row r="3490" spans="1:1" x14ac:dyDescent="0.2">
      <c r="A3490" s="187"/>
    </row>
    <row r="3491" spans="1:1" x14ac:dyDescent="0.2">
      <c r="A3491" s="187"/>
    </row>
    <row r="3492" spans="1:1" x14ac:dyDescent="0.2">
      <c r="A3492" s="187"/>
    </row>
    <row r="3493" spans="1:1" x14ac:dyDescent="0.2">
      <c r="A3493" s="187"/>
    </row>
    <row r="3494" spans="1:1" x14ac:dyDescent="0.2">
      <c r="A3494" s="187"/>
    </row>
    <row r="3495" spans="1:1" x14ac:dyDescent="0.2">
      <c r="A3495" s="187"/>
    </row>
    <row r="3496" spans="1:1" x14ac:dyDescent="0.2">
      <c r="A3496" s="187"/>
    </row>
    <row r="3497" spans="1:1" x14ac:dyDescent="0.2">
      <c r="A3497" s="187"/>
    </row>
    <row r="3498" spans="1:1" x14ac:dyDescent="0.2">
      <c r="A3498" s="187"/>
    </row>
    <row r="3499" spans="1:1" x14ac:dyDescent="0.2">
      <c r="A3499" s="187"/>
    </row>
    <row r="3500" spans="1:1" x14ac:dyDescent="0.2">
      <c r="A3500" s="187"/>
    </row>
    <row r="3501" spans="1:1" x14ac:dyDescent="0.2">
      <c r="A3501" s="187"/>
    </row>
    <row r="3502" spans="1:1" x14ac:dyDescent="0.2">
      <c r="A3502" s="187"/>
    </row>
    <row r="3503" spans="1:1" x14ac:dyDescent="0.2">
      <c r="A3503" s="187"/>
    </row>
    <row r="3504" spans="1:1" x14ac:dyDescent="0.2">
      <c r="A3504" s="187"/>
    </row>
    <row r="3505" spans="1:1" x14ac:dyDescent="0.2">
      <c r="A3505" s="187"/>
    </row>
    <row r="3506" spans="1:1" x14ac:dyDescent="0.2">
      <c r="A3506" s="187"/>
    </row>
    <row r="3507" spans="1:1" x14ac:dyDescent="0.2">
      <c r="A3507" s="187"/>
    </row>
    <row r="3508" spans="1:1" x14ac:dyDescent="0.2">
      <c r="A3508" s="187"/>
    </row>
  </sheetData>
  <sortState xmlns:xlrd2="http://schemas.microsoft.com/office/spreadsheetml/2017/richdata2" ref="A7:C23">
    <sortCondition ref="A7:A23"/>
  </sortState>
  <mergeCells count="2">
    <mergeCell ref="A1:C1"/>
    <mergeCell ref="A4:C4"/>
  </mergeCells>
  <conditionalFormatting sqref="C19:C23 B7:B23">
    <cfRule type="expression" dxfId="9" priority="3">
      <formula>MOD(ROW(),2)=0</formula>
    </cfRule>
  </conditionalFormatting>
  <conditionalFormatting sqref="C7 C9:C18">
    <cfRule type="expression" dxfId="8" priority="4">
      <formula>MOD(ROW(),2)=0</formula>
    </cfRule>
  </conditionalFormatting>
  <conditionalFormatting sqref="C8">
    <cfRule type="expression" dxfId="7" priority="2">
      <formula>MOD(ROW(),2)=0</formula>
    </cfRule>
  </conditionalFormatting>
  <conditionalFormatting sqref="A7:A23">
    <cfRule type="expression" dxfId="6" priority="1">
      <formula>MOD(ROW(),2)=0</formula>
    </cfRule>
  </conditionalFormatting>
  <hyperlinks>
    <hyperlink ref="B3" r:id="rId1" xr:uid="{2D247599-2D99-40CB-8436-3B55D9C35AAD}"/>
  </hyperlinks>
  <printOptions horizontalCentered="1" gridLines="1"/>
  <pageMargins left="0.74803149606299202" right="0.74803149606299202" top="0.98425196850393704" bottom="0.98425196850393704" header="0.511811023622047" footer="0.511811023622047"/>
  <pageSetup paperSize="9" scale="93" fitToHeight="0"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C7B9-D1C7-4798-AC20-6223CB62C153}">
  <sheetPr>
    <tabColor theme="4" tint="0.79998168889431442"/>
    <pageSetUpPr fitToPage="1"/>
  </sheetPr>
  <dimension ref="A1:GH582"/>
  <sheetViews>
    <sheetView zoomScaleNormal="100" zoomScaleSheetLayoutView="100" workbookViewId="0">
      <selection activeCell="A11" sqref="A11"/>
    </sheetView>
  </sheetViews>
  <sheetFormatPr defaultColWidth="8.85546875" defaultRowHeight="11.25" x14ac:dyDescent="0.2"/>
  <cols>
    <col min="1" max="1" width="34.7109375" style="6" customWidth="1"/>
    <col min="2" max="2" width="40.5703125" style="6" customWidth="1"/>
    <col min="3" max="9" width="14.7109375" style="6" customWidth="1"/>
    <col min="10" max="10" width="8.85546875" style="180"/>
    <col min="11" max="16384" width="8.85546875" style="6"/>
  </cols>
  <sheetData>
    <row r="1" spans="1:190" s="246" customFormat="1" ht="34.5" customHeight="1" x14ac:dyDescent="0.2">
      <c r="A1" s="413" t="s">
        <v>564</v>
      </c>
      <c r="B1" s="413"/>
      <c r="C1" s="413"/>
      <c r="D1" s="413"/>
      <c r="E1" s="413"/>
      <c r="F1" s="413"/>
      <c r="G1" s="413"/>
      <c r="H1" s="413"/>
      <c r="I1" s="413"/>
      <c r="J1" s="245"/>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c r="FX1" s="234"/>
      <c r="FY1" s="234"/>
      <c r="FZ1" s="234"/>
      <c r="GA1" s="234"/>
      <c r="GB1" s="234"/>
      <c r="GC1" s="234"/>
      <c r="GD1" s="234"/>
      <c r="GE1" s="234"/>
      <c r="GF1" s="234"/>
      <c r="GG1" s="234"/>
      <c r="GH1" s="234"/>
    </row>
    <row r="2" spans="1:190" s="247" customFormat="1" ht="14.45" customHeight="1" x14ac:dyDescent="0.2">
      <c r="A2" s="3" t="s">
        <v>213</v>
      </c>
      <c r="B2" s="103"/>
      <c r="C2" s="168"/>
      <c r="D2" s="8"/>
      <c r="E2" s="8"/>
      <c r="F2" s="8"/>
      <c r="G2" s="8"/>
      <c r="H2" s="8"/>
      <c r="I2" s="8"/>
      <c r="J2" s="8"/>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row>
    <row r="3" spans="1:190" ht="12.75" x14ac:dyDescent="0.2">
      <c r="A3" s="7" t="s">
        <v>362</v>
      </c>
      <c r="B3" s="9" t="s">
        <v>363</v>
      </c>
      <c r="C3" s="63"/>
      <c r="J3" s="6"/>
    </row>
    <row r="4" spans="1:190" s="250" customFormat="1" ht="12.75" x14ac:dyDescent="0.2">
      <c r="A4" s="8" t="s">
        <v>565</v>
      </c>
      <c r="B4" s="248"/>
      <c r="C4" s="63"/>
      <c r="D4" s="63"/>
      <c r="E4" s="63"/>
      <c r="F4" s="63"/>
      <c r="G4" s="63"/>
      <c r="H4" s="63"/>
      <c r="I4" s="63"/>
      <c r="J4" s="249"/>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row>
    <row r="5" spans="1:190" s="250" customFormat="1" ht="27.75" customHeight="1" x14ac:dyDescent="0.2">
      <c r="A5" s="376" t="s">
        <v>515</v>
      </c>
      <c r="B5" s="376"/>
      <c r="C5" s="376"/>
      <c r="D5" s="376"/>
      <c r="E5" s="376"/>
      <c r="F5" s="376"/>
      <c r="G5" s="376"/>
      <c r="H5" s="376"/>
      <c r="I5" s="376"/>
      <c r="J5" s="249"/>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row>
    <row r="6" spans="1:190" s="250" customFormat="1" ht="12.75" x14ac:dyDescent="0.2">
      <c r="A6" s="53"/>
      <c r="B6" s="53"/>
      <c r="C6" s="53"/>
      <c r="D6" s="53"/>
      <c r="E6" s="53"/>
      <c r="F6" s="53"/>
      <c r="G6" s="53"/>
      <c r="H6" s="53"/>
      <c r="I6" s="53"/>
      <c r="J6" s="249"/>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row>
    <row r="7" spans="1:190" ht="51.75" customHeight="1" x14ac:dyDescent="0.2">
      <c r="A7" s="244" t="s">
        <v>566</v>
      </c>
      <c r="B7" s="14" t="s">
        <v>520</v>
      </c>
      <c r="C7" s="14" t="s">
        <v>567</v>
      </c>
      <c r="D7" s="14" t="s">
        <v>568</v>
      </c>
      <c r="E7" s="14" t="s">
        <v>569</v>
      </c>
      <c r="F7" s="14" t="s">
        <v>570</v>
      </c>
      <c r="G7" s="14" t="s">
        <v>571</v>
      </c>
      <c r="H7" s="14" t="s">
        <v>572</v>
      </c>
      <c r="I7" s="14" t="s">
        <v>1</v>
      </c>
      <c r="J7" s="14" t="s">
        <v>532</v>
      </c>
    </row>
    <row r="8" spans="1:190" ht="14.45" customHeight="1" x14ac:dyDescent="0.2">
      <c r="A8" s="19" t="s">
        <v>635</v>
      </c>
      <c r="B8" s="32" t="s">
        <v>535</v>
      </c>
      <c r="C8" s="32">
        <v>0</v>
      </c>
      <c r="D8" s="32">
        <v>0</v>
      </c>
      <c r="E8" s="32">
        <v>218</v>
      </c>
      <c r="F8" s="32">
        <v>0</v>
      </c>
      <c r="G8" s="32">
        <v>0</v>
      </c>
      <c r="H8" s="32">
        <v>0</v>
      </c>
      <c r="I8" s="32">
        <v>218</v>
      </c>
      <c r="J8" s="32" t="s">
        <v>4</v>
      </c>
    </row>
    <row r="9" spans="1:190" ht="14.45" customHeight="1" x14ac:dyDescent="0.2">
      <c r="A9" s="19" t="s">
        <v>635</v>
      </c>
      <c r="B9" s="32" t="s">
        <v>541</v>
      </c>
      <c r="C9" s="32">
        <v>0</v>
      </c>
      <c r="D9" s="32">
        <v>0</v>
      </c>
      <c r="E9" s="32">
        <v>236166</v>
      </c>
      <c r="F9" s="32">
        <v>0</v>
      </c>
      <c r="G9" s="32">
        <v>0</v>
      </c>
      <c r="H9" s="32">
        <v>0</v>
      </c>
      <c r="I9" s="32">
        <v>236166</v>
      </c>
      <c r="J9" s="32" t="s">
        <v>4</v>
      </c>
    </row>
    <row r="10" spans="1:190" ht="14.45" customHeight="1" x14ac:dyDescent="0.2">
      <c r="A10" s="19" t="s">
        <v>635</v>
      </c>
      <c r="B10" s="32" t="s">
        <v>537</v>
      </c>
      <c r="C10" s="32">
        <v>0</v>
      </c>
      <c r="D10" s="32">
        <v>0</v>
      </c>
      <c r="E10" s="32">
        <v>3254002</v>
      </c>
      <c r="F10" s="32">
        <v>0</v>
      </c>
      <c r="G10" s="32">
        <v>0</v>
      </c>
      <c r="H10" s="32">
        <v>0</v>
      </c>
      <c r="I10" s="32">
        <v>3254002</v>
      </c>
      <c r="J10" s="32" t="s">
        <v>4</v>
      </c>
    </row>
    <row r="11" spans="1:190" ht="14.45" customHeight="1" x14ac:dyDescent="0.2">
      <c r="A11" s="19" t="s">
        <v>635</v>
      </c>
      <c r="B11" s="32" t="s">
        <v>539</v>
      </c>
      <c r="C11" s="32">
        <v>0</v>
      </c>
      <c r="D11" s="32">
        <v>0</v>
      </c>
      <c r="E11" s="32">
        <v>88903</v>
      </c>
      <c r="F11" s="32">
        <v>0</v>
      </c>
      <c r="G11" s="32">
        <v>0</v>
      </c>
      <c r="H11" s="32">
        <v>0</v>
      </c>
      <c r="I11" s="32">
        <v>88903</v>
      </c>
      <c r="J11" s="32" t="s">
        <v>4</v>
      </c>
    </row>
    <row r="12" spans="1:190" ht="14.45" customHeight="1" x14ac:dyDescent="0.2">
      <c r="A12" s="19" t="s">
        <v>635</v>
      </c>
      <c r="B12" s="32" t="s">
        <v>540</v>
      </c>
      <c r="C12" s="32">
        <v>0</v>
      </c>
      <c r="D12" s="32">
        <v>0</v>
      </c>
      <c r="E12" s="32">
        <v>6422</v>
      </c>
      <c r="F12" s="32">
        <v>0</v>
      </c>
      <c r="G12" s="32">
        <v>0</v>
      </c>
      <c r="H12" s="32">
        <v>84</v>
      </c>
      <c r="I12" s="32">
        <v>6506</v>
      </c>
      <c r="J12" s="32" t="s">
        <v>4</v>
      </c>
    </row>
    <row r="13" spans="1:190" ht="14.45" customHeight="1" x14ac:dyDescent="0.2">
      <c r="A13" s="19" t="s">
        <v>635</v>
      </c>
      <c r="B13" s="32" t="s">
        <v>534</v>
      </c>
      <c r="C13" s="32">
        <v>0</v>
      </c>
      <c r="D13" s="32">
        <v>0</v>
      </c>
      <c r="E13" s="32">
        <v>52159</v>
      </c>
      <c r="F13" s="32">
        <v>0</v>
      </c>
      <c r="G13" s="32">
        <v>0</v>
      </c>
      <c r="H13" s="32">
        <v>0</v>
      </c>
      <c r="I13" s="32">
        <v>52159</v>
      </c>
      <c r="J13" s="32" t="s">
        <v>4</v>
      </c>
    </row>
    <row r="14" spans="1:190" ht="14.45" customHeight="1" x14ac:dyDescent="0.2">
      <c r="A14" s="19" t="s">
        <v>637</v>
      </c>
      <c r="B14" s="32" t="s">
        <v>535</v>
      </c>
      <c r="C14" s="32">
        <v>0</v>
      </c>
      <c r="D14" s="32">
        <v>0</v>
      </c>
      <c r="E14" s="32">
        <v>5</v>
      </c>
      <c r="F14" s="32">
        <v>0</v>
      </c>
      <c r="G14" s="32">
        <v>0</v>
      </c>
      <c r="H14" s="32">
        <v>0</v>
      </c>
      <c r="I14" s="32">
        <v>5</v>
      </c>
      <c r="J14" s="32" t="s">
        <v>5</v>
      </c>
    </row>
    <row r="15" spans="1:190" ht="14.45" customHeight="1" x14ac:dyDescent="0.2">
      <c r="A15" s="19" t="s">
        <v>637</v>
      </c>
      <c r="B15" s="32" t="s">
        <v>539</v>
      </c>
      <c r="C15" s="32">
        <v>0</v>
      </c>
      <c r="D15" s="32">
        <v>8</v>
      </c>
      <c r="E15" s="32">
        <v>0</v>
      </c>
      <c r="F15" s="32">
        <v>0</v>
      </c>
      <c r="G15" s="32">
        <v>0</v>
      </c>
      <c r="H15" s="32">
        <v>0</v>
      </c>
      <c r="I15" s="32">
        <v>8</v>
      </c>
      <c r="J15" s="32" t="s">
        <v>5</v>
      </c>
    </row>
    <row r="16" spans="1:190" ht="14.45" customHeight="1" x14ac:dyDescent="0.2">
      <c r="A16" s="19" t="s">
        <v>637</v>
      </c>
      <c r="B16" s="32" t="s">
        <v>534</v>
      </c>
      <c r="C16" s="32">
        <v>0</v>
      </c>
      <c r="D16" s="32">
        <v>0</v>
      </c>
      <c r="E16" s="32">
        <v>2676</v>
      </c>
      <c r="F16" s="32">
        <v>0</v>
      </c>
      <c r="G16" s="32">
        <v>0</v>
      </c>
      <c r="H16" s="32">
        <v>0</v>
      </c>
      <c r="I16" s="32">
        <v>2676</v>
      </c>
      <c r="J16" s="32" t="s">
        <v>5</v>
      </c>
    </row>
    <row r="17" spans="1:10" ht="14.45" customHeight="1" x14ac:dyDescent="0.2">
      <c r="A17" s="19" t="s">
        <v>637</v>
      </c>
      <c r="B17" s="32" t="s">
        <v>538</v>
      </c>
      <c r="C17" s="32">
        <v>0</v>
      </c>
      <c r="D17" s="32">
        <v>0</v>
      </c>
      <c r="E17" s="32">
        <v>1950</v>
      </c>
      <c r="F17" s="32">
        <v>0</v>
      </c>
      <c r="G17" s="32">
        <v>0</v>
      </c>
      <c r="H17" s="32">
        <v>0</v>
      </c>
      <c r="I17" s="32">
        <v>1950</v>
      </c>
      <c r="J17" s="32" t="s">
        <v>5</v>
      </c>
    </row>
    <row r="18" spans="1:10" ht="14.45" customHeight="1" x14ac:dyDescent="0.2">
      <c r="A18" s="19" t="s">
        <v>639</v>
      </c>
      <c r="B18" s="32" t="s">
        <v>535</v>
      </c>
      <c r="C18" s="32">
        <v>0</v>
      </c>
      <c r="D18" s="32">
        <v>0</v>
      </c>
      <c r="E18" s="32">
        <v>0</v>
      </c>
      <c r="F18" s="32">
        <v>0</v>
      </c>
      <c r="G18" s="32">
        <v>0</v>
      </c>
      <c r="H18" s="32">
        <v>3646</v>
      </c>
      <c r="I18" s="32">
        <v>3646</v>
      </c>
      <c r="J18" s="32" t="s">
        <v>231</v>
      </c>
    </row>
    <row r="19" spans="1:10" ht="14.45" customHeight="1" x14ac:dyDescent="0.2">
      <c r="A19" s="19" t="s">
        <v>639</v>
      </c>
      <c r="B19" s="32" t="s">
        <v>534</v>
      </c>
      <c r="C19" s="32">
        <v>0</v>
      </c>
      <c r="D19" s="32">
        <v>0</v>
      </c>
      <c r="E19" s="32">
        <v>0</v>
      </c>
      <c r="F19" s="32">
        <v>0</v>
      </c>
      <c r="G19" s="32">
        <v>0</v>
      </c>
      <c r="H19" s="32">
        <v>99107</v>
      </c>
      <c r="I19" s="32">
        <v>99107</v>
      </c>
      <c r="J19" s="32" t="s">
        <v>231</v>
      </c>
    </row>
    <row r="20" spans="1:10" ht="14.45" customHeight="1" x14ac:dyDescent="0.2">
      <c r="A20" s="19" t="s">
        <v>642</v>
      </c>
      <c r="B20" s="32" t="s">
        <v>535</v>
      </c>
      <c r="C20" s="32">
        <v>0</v>
      </c>
      <c r="D20" s="32">
        <v>0</v>
      </c>
      <c r="E20" s="32">
        <v>30268</v>
      </c>
      <c r="F20" s="32">
        <v>0</v>
      </c>
      <c r="G20" s="32">
        <v>0</v>
      </c>
      <c r="H20" s="32">
        <v>0</v>
      </c>
      <c r="I20" s="32">
        <v>30268</v>
      </c>
      <c r="J20" s="32" t="s">
        <v>232</v>
      </c>
    </row>
    <row r="21" spans="1:10" ht="14.45" customHeight="1" x14ac:dyDescent="0.2">
      <c r="A21" s="19" t="s">
        <v>642</v>
      </c>
      <c r="B21" s="32" t="s">
        <v>539</v>
      </c>
      <c r="C21" s="32">
        <v>0</v>
      </c>
      <c r="D21" s="32">
        <v>0</v>
      </c>
      <c r="E21" s="32">
        <v>199</v>
      </c>
      <c r="F21" s="32">
        <v>0</v>
      </c>
      <c r="G21" s="32">
        <v>0</v>
      </c>
      <c r="H21" s="32">
        <v>0</v>
      </c>
      <c r="I21" s="32">
        <v>199</v>
      </c>
      <c r="J21" s="32" t="s">
        <v>232</v>
      </c>
    </row>
    <row r="22" spans="1:10" ht="14.45" customHeight="1" x14ac:dyDescent="0.2">
      <c r="A22" s="19" t="s">
        <v>642</v>
      </c>
      <c r="B22" s="32" t="s">
        <v>540</v>
      </c>
      <c r="C22" s="32">
        <v>0</v>
      </c>
      <c r="D22" s="32">
        <v>0</v>
      </c>
      <c r="E22" s="32">
        <v>0</v>
      </c>
      <c r="F22" s="32">
        <v>0</v>
      </c>
      <c r="G22" s="32">
        <v>0</v>
      </c>
      <c r="H22" s="32">
        <v>17</v>
      </c>
      <c r="I22" s="32">
        <v>17</v>
      </c>
      <c r="J22" s="32" t="s">
        <v>232</v>
      </c>
    </row>
    <row r="23" spans="1:10" ht="14.45" customHeight="1" x14ac:dyDescent="0.2">
      <c r="A23" s="19" t="s">
        <v>642</v>
      </c>
      <c r="B23" s="32" t="s">
        <v>534</v>
      </c>
      <c r="C23" s="32">
        <v>6425</v>
      </c>
      <c r="D23" s="32">
        <v>0</v>
      </c>
      <c r="E23" s="32">
        <v>19089</v>
      </c>
      <c r="F23" s="32">
        <v>0</v>
      </c>
      <c r="G23" s="32">
        <v>0</v>
      </c>
      <c r="H23" s="32">
        <v>0</v>
      </c>
      <c r="I23" s="32">
        <v>25514</v>
      </c>
      <c r="J23" s="32" t="s">
        <v>232</v>
      </c>
    </row>
    <row r="24" spans="1:10" ht="14.45" customHeight="1" x14ac:dyDescent="0.2">
      <c r="A24" s="19" t="s">
        <v>644</v>
      </c>
      <c r="B24" s="32" t="s">
        <v>539</v>
      </c>
      <c r="C24" s="32">
        <v>0</v>
      </c>
      <c r="D24" s="32">
        <v>0</v>
      </c>
      <c r="E24" s="32">
        <v>0</v>
      </c>
      <c r="F24" s="32">
        <v>0</v>
      </c>
      <c r="G24" s="32">
        <v>0</v>
      </c>
      <c r="H24" s="32">
        <v>39</v>
      </c>
      <c r="I24" s="32">
        <v>39</v>
      </c>
      <c r="J24" s="32" t="s">
        <v>118</v>
      </c>
    </row>
    <row r="25" spans="1:10" ht="14.45" customHeight="1" x14ac:dyDescent="0.2">
      <c r="A25" s="19" t="s">
        <v>646</v>
      </c>
      <c r="B25" s="32" t="s">
        <v>539</v>
      </c>
      <c r="C25" s="32">
        <v>0</v>
      </c>
      <c r="D25" s="32">
        <v>0</v>
      </c>
      <c r="E25" s="32">
        <v>0</v>
      </c>
      <c r="F25" s="32">
        <v>0</v>
      </c>
      <c r="G25" s="32">
        <v>0</v>
      </c>
      <c r="H25" s="32">
        <v>169</v>
      </c>
      <c r="I25" s="32">
        <v>169</v>
      </c>
      <c r="J25" s="32" t="s">
        <v>233</v>
      </c>
    </row>
    <row r="26" spans="1:10" ht="14.45" customHeight="1" x14ac:dyDescent="0.2">
      <c r="A26" s="19" t="s">
        <v>647</v>
      </c>
      <c r="B26" s="32" t="s">
        <v>535</v>
      </c>
      <c r="C26" s="32">
        <v>0</v>
      </c>
      <c r="D26" s="32">
        <v>0</v>
      </c>
      <c r="E26" s="32">
        <v>11100</v>
      </c>
      <c r="F26" s="32">
        <v>0</v>
      </c>
      <c r="G26" s="32">
        <v>0</v>
      </c>
      <c r="H26" s="32">
        <v>0</v>
      </c>
      <c r="I26" s="32">
        <v>11100</v>
      </c>
      <c r="J26" s="32" t="s">
        <v>8</v>
      </c>
    </row>
    <row r="27" spans="1:10" ht="14.45" customHeight="1" x14ac:dyDescent="0.2">
      <c r="A27" s="19" t="s">
        <v>647</v>
      </c>
      <c r="B27" s="32" t="s">
        <v>536</v>
      </c>
      <c r="C27" s="32">
        <v>0</v>
      </c>
      <c r="D27" s="32">
        <v>0</v>
      </c>
      <c r="E27" s="32">
        <v>165174</v>
      </c>
      <c r="F27" s="32">
        <v>0</v>
      </c>
      <c r="G27" s="32">
        <v>0</v>
      </c>
      <c r="H27" s="32">
        <v>0</v>
      </c>
      <c r="I27" s="32">
        <v>165174</v>
      </c>
      <c r="J27" s="32" t="s">
        <v>8</v>
      </c>
    </row>
    <row r="28" spans="1:10" ht="14.45" customHeight="1" x14ac:dyDescent="0.2">
      <c r="A28" s="19" t="s">
        <v>647</v>
      </c>
      <c r="B28" s="32" t="s">
        <v>539</v>
      </c>
      <c r="C28" s="32">
        <v>0</v>
      </c>
      <c r="D28" s="32">
        <v>0</v>
      </c>
      <c r="E28" s="32">
        <v>466</v>
      </c>
      <c r="F28" s="32">
        <v>0</v>
      </c>
      <c r="G28" s="32">
        <v>0</v>
      </c>
      <c r="H28" s="32">
        <v>0</v>
      </c>
      <c r="I28" s="32">
        <v>466</v>
      </c>
      <c r="J28" s="32" t="s">
        <v>8</v>
      </c>
    </row>
    <row r="29" spans="1:10" ht="14.45" customHeight="1" x14ac:dyDescent="0.2">
      <c r="A29" s="19" t="s">
        <v>647</v>
      </c>
      <c r="B29" s="32" t="s">
        <v>534</v>
      </c>
      <c r="C29" s="32">
        <v>0</v>
      </c>
      <c r="D29" s="32">
        <v>0</v>
      </c>
      <c r="E29" s="32">
        <v>4094</v>
      </c>
      <c r="F29" s="32">
        <v>0</v>
      </c>
      <c r="G29" s="32">
        <v>0</v>
      </c>
      <c r="H29" s="32">
        <v>0</v>
      </c>
      <c r="I29" s="32">
        <v>4094</v>
      </c>
      <c r="J29" s="32" t="s">
        <v>8</v>
      </c>
    </row>
    <row r="30" spans="1:10" ht="14.45" customHeight="1" x14ac:dyDescent="0.2">
      <c r="A30" s="19" t="s">
        <v>647</v>
      </c>
      <c r="B30" s="32" t="s">
        <v>538</v>
      </c>
      <c r="C30" s="32">
        <v>0</v>
      </c>
      <c r="D30" s="32">
        <v>0</v>
      </c>
      <c r="E30" s="32">
        <v>14</v>
      </c>
      <c r="F30" s="32">
        <v>0</v>
      </c>
      <c r="G30" s="32">
        <v>0</v>
      </c>
      <c r="H30" s="32">
        <v>0</v>
      </c>
      <c r="I30" s="32">
        <v>14</v>
      </c>
      <c r="J30" s="32" t="s">
        <v>8</v>
      </c>
    </row>
    <row r="31" spans="1:10" ht="14.45" customHeight="1" x14ac:dyDescent="0.2">
      <c r="A31" s="19" t="s">
        <v>648</v>
      </c>
      <c r="B31" s="32" t="s">
        <v>535</v>
      </c>
      <c r="C31" s="32">
        <v>0</v>
      </c>
      <c r="D31" s="32">
        <v>0</v>
      </c>
      <c r="E31" s="32">
        <v>580</v>
      </c>
      <c r="F31" s="32">
        <v>0</v>
      </c>
      <c r="G31" s="32">
        <v>0</v>
      </c>
      <c r="H31" s="32">
        <v>0</v>
      </c>
      <c r="I31" s="32">
        <v>580</v>
      </c>
      <c r="J31" s="32" t="s">
        <v>9</v>
      </c>
    </row>
    <row r="32" spans="1:10" ht="14.45" customHeight="1" x14ac:dyDescent="0.2">
      <c r="A32" s="19" t="s">
        <v>648</v>
      </c>
      <c r="B32" s="32" t="s">
        <v>534</v>
      </c>
      <c r="C32" s="32">
        <v>0</v>
      </c>
      <c r="D32" s="32">
        <v>0</v>
      </c>
      <c r="E32" s="32">
        <v>33709</v>
      </c>
      <c r="F32" s="32">
        <v>0</v>
      </c>
      <c r="G32" s="32">
        <v>0</v>
      </c>
      <c r="H32" s="32">
        <v>925</v>
      </c>
      <c r="I32" s="32">
        <v>34634</v>
      </c>
      <c r="J32" s="32" t="s">
        <v>9</v>
      </c>
    </row>
    <row r="33" spans="1:10" ht="14.45" customHeight="1" x14ac:dyDescent="0.2">
      <c r="A33" s="19" t="s">
        <v>648</v>
      </c>
      <c r="B33" s="32" t="s">
        <v>538</v>
      </c>
      <c r="C33" s="32">
        <v>0</v>
      </c>
      <c r="D33" s="32">
        <v>0</v>
      </c>
      <c r="E33" s="32">
        <v>672</v>
      </c>
      <c r="F33" s="32">
        <v>0</v>
      </c>
      <c r="G33" s="32">
        <v>0</v>
      </c>
      <c r="H33" s="32">
        <v>0</v>
      </c>
      <c r="I33" s="32">
        <v>672</v>
      </c>
      <c r="J33" s="32" t="s">
        <v>9</v>
      </c>
    </row>
    <row r="34" spans="1:10" ht="14.45" customHeight="1" x14ac:dyDescent="0.2">
      <c r="A34" s="19" t="s">
        <v>650</v>
      </c>
      <c r="B34" s="32" t="s">
        <v>536</v>
      </c>
      <c r="C34" s="32">
        <v>0</v>
      </c>
      <c r="D34" s="32">
        <v>0</v>
      </c>
      <c r="E34" s="32">
        <v>17000</v>
      </c>
      <c r="F34" s="32">
        <v>0</v>
      </c>
      <c r="G34" s="32">
        <v>0</v>
      </c>
      <c r="H34" s="32">
        <v>0</v>
      </c>
      <c r="I34" s="32">
        <v>17000</v>
      </c>
      <c r="J34" s="32" t="s">
        <v>2</v>
      </c>
    </row>
    <row r="35" spans="1:10" ht="14.45" customHeight="1" x14ac:dyDescent="0.2">
      <c r="A35" s="19" t="s">
        <v>651</v>
      </c>
      <c r="B35" s="32" t="s">
        <v>535</v>
      </c>
      <c r="C35" s="32">
        <v>0</v>
      </c>
      <c r="D35" s="32">
        <v>0</v>
      </c>
      <c r="E35" s="32">
        <v>0</v>
      </c>
      <c r="F35" s="32">
        <v>0</v>
      </c>
      <c r="G35" s="32">
        <v>0</v>
      </c>
      <c r="H35" s="32">
        <v>90549</v>
      </c>
      <c r="I35" s="32">
        <v>90549</v>
      </c>
      <c r="J35" s="32" t="s">
        <v>11</v>
      </c>
    </row>
    <row r="36" spans="1:10" ht="14.45" customHeight="1" x14ac:dyDescent="0.2">
      <c r="A36" s="19" t="s">
        <v>651</v>
      </c>
      <c r="B36" s="32" t="s">
        <v>539</v>
      </c>
      <c r="C36" s="32">
        <v>0</v>
      </c>
      <c r="D36" s="32">
        <v>42</v>
      </c>
      <c r="E36" s="32">
        <v>0</v>
      </c>
      <c r="F36" s="32">
        <v>0</v>
      </c>
      <c r="G36" s="32">
        <v>0</v>
      </c>
      <c r="H36" s="32">
        <v>2458</v>
      </c>
      <c r="I36" s="32">
        <v>2500</v>
      </c>
      <c r="J36" s="32" t="s">
        <v>11</v>
      </c>
    </row>
    <row r="37" spans="1:10" ht="14.45" customHeight="1" x14ac:dyDescent="0.2">
      <c r="A37" s="19" t="s">
        <v>651</v>
      </c>
      <c r="B37" s="32" t="s">
        <v>534</v>
      </c>
      <c r="C37" s="32">
        <v>0</v>
      </c>
      <c r="D37" s="32">
        <v>0</v>
      </c>
      <c r="E37" s="32">
        <v>0</v>
      </c>
      <c r="F37" s="32">
        <v>0</v>
      </c>
      <c r="G37" s="32">
        <v>0</v>
      </c>
      <c r="H37" s="32">
        <v>54430</v>
      </c>
      <c r="I37" s="32">
        <v>54430</v>
      </c>
      <c r="J37" s="32" t="s">
        <v>11</v>
      </c>
    </row>
    <row r="38" spans="1:10" ht="14.45" customHeight="1" x14ac:dyDescent="0.2">
      <c r="A38" s="19" t="s">
        <v>653</v>
      </c>
      <c r="B38" s="32" t="s">
        <v>535</v>
      </c>
      <c r="C38" s="32">
        <v>0</v>
      </c>
      <c r="D38" s="32">
        <v>0</v>
      </c>
      <c r="E38" s="32">
        <v>0</v>
      </c>
      <c r="F38" s="32">
        <v>0</v>
      </c>
      <c r="G38" s="32">
        <v>0</v>
      </c>
      <c r="H38" s="32">
        <v>53087</v>
      </c>
      <c r="I38" s="32">
        <v>53087</v>
      </c>
      <c r="J38" s="32" t="s">
        <v>234</v>
      </c>
    </row>
    <row r="39" spans="1:10" ht="14.45" customHeight="1" x14ac:dyDescent="0.2">
      <c r="A39" s="19" t="s">
        <v>653</v>
      </c>
      <c r="B39" s="32" t="s">
        <v>534</v>
      </c>
      <c r="C39" s="32">
        <v>0</v>
      </c>
      <c r="D39" s="32">
        <v>0</v>
      </c>
      <c r="E39" s="32">
        <v>0</v>
      </c>
      <c r="F39" s="32">
        <v>0</v>
      </c>
      <c r="G39" s="32">
        <v>0</v>
      </c>
      <c r="H39" s="32">
        <v>258613</v>
      </c>
      <c r="I39" s="32">
        <v>258613</v>
      </c>
      <c r="J39" s="32" t="s">
        <v>234</v>
      </c>
    </row>
    <row r="40" spans="1:10" ht="14.45" customHeight="1" x14ac:dyDescent="0.2">
      <c r="A40" s="19" t="s">
        <v>653</v>
      </c>
      <c r="B40" s="32" t="s">
        <v>538</v>
      </c>
      <c r="C40" s="32">
        <v>0</v>
      </c>
      <c r="D40" s="32">
        <v>0</v>
      </c>
      <c r="E40" s="32">
        <v>0</v>
      </c>
      <c r="F40" s="32">
        <v>0</v>
      </c>
      <c r="G40" s="32">
        <v>0</v>
      </c>
      <c r="H40" s="32">
        <v>1284</v>
      </c>
      <c r="I40" s="32">
        <v>1284</v>
      </c>
      <c r="J40" s="32" t="s">
        <v>234</v>
      </c>
    </row>
    <row r="41" spans="1:10" ht="14.45" customHeight="1" x14ac:dyDescent="0.2">
      <c r="A41" s="19" t="s">
        <v>655</v>
      </c>
      <c r="B41" s="32" t="s">
        <v>535</v>
      </c>
      <c r="C41" s="32">
        <v>0</v>
      </c>
      <c r="D41" s="32">
        <v>0</v>
      </c>
      <c r="E41" s="32">
        <v>152</v>
      </c>
      <c r="F41" s="32">
        <v>0</v>
      </c>
      <c r="G41" s="32">
        <v>0</v>
      </c>
      <c r="H41" s="32">
        <v>0</v>
      </c>
      <c r="I41" s="32">
        <v>152</v>
      </c>
      <c r="J41" s="32" t="s">
        <v>12</v>
      </c>
    </row>
    <row r="42" spans="1:10" ht="14.45" customHeight="1" x14ac:dyDescent="0.2">
      <c r="A42" s="19" t="s">
        <v>655</v>
      </c>
      <c r="B42" s="32" t="s">
        <v>537</v>
      </c>
      <c r="C42" s="32">
        <v>0</v>
      </c>
      <c r="D42" s="32">
        <v>658793</v>
      </c>
      <c r="E42" s="32">
        <v>0</v>
      </c>
      <c r="F42" s="32">
        <v>0</v>
      </c>
      <c r="G42" s="32">
        <v>0</v>
      </c>
      <c r="H42" s="32">
        <v>0</v>
      </c>
      <c r="I42" s="32">
        <v>658793</v>
      </c>
      <c r="J42" s="32" t="s">
        <v>12</v>
      </c>
    </row>
    <row r="43" spans="1:10" ht="14.45" customHeight="1" x14ac:dyDescent="0.2">
      <c r="A43" s="19" t="s">
        <v>655</v>
      </c>
      <c r="B43" s="32" t="s">
        <v>534</v>
      </c>
      <c r="C43" s="32">
        <v>0</v>
      </c>
      <c r="D43" s="32">
        <v>0</v>
      </c>
      <c r="E43" s="32">
        <v>6414</v>
      </c>
      <c r="F43" s="32">
        <v>0</v>
      </c>
      <c r="G43" s="32">
        <v>0</v>
      </c>
      <c r="H43" s="32">
        <v>0</v>
      </c>
      <c r="I43" s="32">
        <v>6414</v>
      </c>
      <c r="J43" s="32" t="s">
        <v>12</v>
      </c>
    </row>
    <row r="44" spans="1:10" ht="14.45" customHeight="1" x14ac:dyDescent="0.2">
      <c r="A44" s="19" t="s">
        <v>655</v>
      </c>
      <c r="B44" s="32" t="s">
        <v>538</v>
      </c>
      <c r="C44" s="32">
        <v>0</v>
      </c>
      <c r="D44" s="32">
        <v>0</v>
      </c>
      <c r="E44" s="32">
        <v>3585</v>
      </c>
      <c r="F44" s="32">
        <v>0</v>
      </c>
      <c r="G44" s="32">
        <v>0</v>
      </c>
      <c r="H44" s="32">
        <v>0</v>
      </c>
      <c r="I44" s="32">
        <v>3585</v>
      </c>
      <c r="J44" s="32" t="s">
        <v>12</v>
      </c>
    </row>
    <row r="45" spans="1:10" ht="14.45" customHeight="1" x14ac:dyDescent="0.2">
      <c r="A45" s="19" t="s">
        <v>656</v>
      </c>
      <c r="B45" s="32" t="s">
        <v>535</v>
      </c>
      <c r="C45" s="32">
        <v>0</v>
      </c>
      <c r="D45" s="32">
        <v>0</v>
      </c>
      <c r="E45" s="32">
        <v>0</v>
      </c>
      <c r="F45" s="32">
        <v>0</v>
      </c>
      <c r="G45" s="32">
        <v>0</v>
      </c>
      <c r="H45" s="32">
        <v>31</v>
      </c>
      <c r="I45" s="32">
        <v>31</v>
      </c>
      <c r="J45" s="32" t="s">
        <v>158</v>
      </c>
    </row>
    <row r="46" spans="1:10" ht="14.45" customHeight="1" x14ac:dyDescent="0.2">
      <c r="A46" s="19" t="s">
        <v>656</v>
      </c>
      <c r="B46" s="32" t="s">
        <v>539</v>
      </c>
      <c r="C46" s="32">
        <v>0</v>
      </c>
      <c r="D46" s="32">
        <v>0</v>
      </c>
      <c r="E46" s="32">
        <v>0</v>
      </c>
      <c r="F46" s="32">
        <v>0</v>
      </c>
      <c r="G46" s="32">
        <v>0</v>
      </c>
      <c r="H46" s="32">
        <v>723</v>
      </c>
      <c r="I46" s="32">
        <v>723</v>
      </c>
      <c r="J46" s="32" t="s">
        <v>158</v>
      </c>
    </row>
    <row r="47" spans="1:10" ht="14.45" customHeight="1" x14ac:dyDescent="0.2">
      <c r="A47" s="19" t="s">
        <v>656</v>
      </c>
      <c r="B47" s="32" t="s">
        <v>534</v>
      </c>
      <c r="C47" s="32">
        <v>0</v>
      </c>
      <c r="D47" s="32">
        <v>0</v>
      </c>
      <c r="E47" s="32">
        <v>0</v>
      </c>
      <c r="F47" s="32">
        <v>0</v>
      </c>
      <c r="G47" s="32">
        <v>0</v>
      </c>
      <c r="H47" s="32">
        <v>10</v>
      </c>
      <c r="I47" s="32">
        <v>10</v>
      </c>
      <c r="J47" s="32" t="s">
        <v>158</v>
      </c>
    </row>
    <row r="48" spans="1:10" ht="14.45" customHeight="1" x14ac:dyDescent="0.2">
      <c r="A48" s="19" t="s">
        <v>657</v>
      </c>
      <c r="B48" s="32" t="s">
        <v>535</v>
      </c>
      <c r="C48" s="32">
        <v>0</v>
      </c>
      <c r="D48" s="32">
        <v>0</v>
      </c>
      <c r="E48" s="32">
        <v>122</v>
      </c>
      <c r="F48" s="32">
        <v>0</v>
      </c>
      <c r="G48" s="32">
        <v>0</v>
      </c>
      <c r="H48" s="32">
        <v>0</v>
      </c>
      <c r="I48" s="32">
        <v>122</v>
      </c>
      <c r="J48" s="32" t="s">
        <v>235</v>
      </c>
    </row>
    <row r="49" spans="1:10" ht="14.45" customHeight="1" x14ac:dyDescent="0.2">
      <c r="A49" s="19" t="s">
        <v>657</v>
      </c>
      <c r="B49" s="32" t="s">
        <v>534</v>
      </c>
      <c r="C49" s="32">
        <v>0</v>
      </c>
      <c r="D49" s="32">
        <v>0</v>
      </c>
      <c r="E49" s="32">
        <v>255</v>
      </c>
      <c r="F49" s="32">
        <v>0</v>
      </c>
      <c r="G49" s="32">
        <v>0</v>
      </c>
      <c r="H49" s="32">
        <v>0</v>
      </c>
      <c r="I49" s="32">
        <v>255</v>
      </c>
      <c r="J49" s="32" t="s">
        <v>235</v>
      </c>
    </row>
    <row r="50" spans="1:10" ht="14.45" customHeight="1" x14ac:dyDescent="0.2">
      <c r="A50" s="19" t="s">
        <v>658</v>
      </c>
      <c r="B50" s="32" t="s">
        <v>535</v>
      </c>
      <c r="C50" s="32">
        <v>0</v>
      </c>
      <c r="D50" s="32">
        <v>0</v>
      </c>
      <c r="E50" s="32">
        <v>24</v>
      </c>
      <c r="F50" s="32">
        <v>0</v>
      </c>
      <c r="G50" s="32">
        <v>0</v>
      </c>
      <c r="H50" s="32">
        <v>0</v>
      </c>
      <c r="I50" s="32">
        <v>24</v>
      </c>
      <c r="J50" s="32" t="s">
        <v>14</v>
      </c>
    </row>
    <row r="51" spans="1:10" ht="14.45" customHeight="1" x14ac:dyDescent="0.2">
      <c r="A51" s="19" t="s">
        <v>658</v>
      </c>
      <c r="B51" s="32" t="s">
        <v>540</v>
      </c>
      <c r="C51" s="32">
        <v>0</v>
      </c>
      <c r="D51" s="32">
        <v>0</v>
      </c>
      <c r="E51" s="32">
        <v>0</v>
      </c>
      <c r="F51" s="32">
        <v>0</v>
      </c>
      <c r="G51" s="32">
        <v>0</v>
      </c>
      <c r="H51" s="32">
        <v>5</v>
      </c>
      <c r="I51" s="32">
        <v>5</v>
      </c>
      <c r="J51" s="32" t="s">
        <v>14</v>
      </c>
    </row>
    <row r="52" spans="1:10" ht="14.45" customHeight="1" x14ac:dyDescent="0.2">
      <c r="A52" s="19" t="s">
        <v>658</v>
      </c>
      <c r="B52" s="32" t="s">
        <v>534</v>
      </c>
      <c r="C52" s="32">
        <v>952310</v>
      </c>
      <c r="D52" s="32">
        <v>0</v>
      </c>
      <c r="E52" s="32">
        <v>74</v>
      </c>
      <c r="F52" s="32">
        <v>0</v>
      </c>
      <c r="G52" s="32">
        <v>0</v>
      </c>
      <c r="H52" s="32">
        <v>0</v>
      </c>
      <c r="I52" s="32">
        <v>952384</v>
      </c>
      <c r="J52" s="32" t="s">
        <v>14</v>
      </c>
    </row>
    <row r="53" spans="1:10" ht="14.45" customHeight="1" x14ac:dyDescent="0.2">
      <c r="A53" s="19" t="s">
        <v>660</v>
      </c>
      <c r="B53" s="32" t="s">
        <v>535</v>
      </c>
      <c r="C53" s="32">
        <v>41</v>
      </c>
      <c r="D53" s="32">
        <v>0</v>
      </c>
      <c r="E53" s="32">
        <v>598</v>
      </c>
      <c r="F53" s="32">
        <v>0</v>
      </c>
      <c r="G53" s="32">
        <v>0</v>
      </c>
      <c r="H53" s="32">
        <v>0</v>
      </c>
      <c r="I53" s="32">
        <v>639</v>
      </c>
      <c r="J53" s="32" t="s">
        <v>16</v>
      </c>
    </row>
    <row r="54" spans="1:10" ht="14.45" customHeight="1" x14ac:dyDescent="0.2">
      <c r="A54" s="19" t="s">
        <v>660</v>
      </c>
      <c r="B54" s="32" t="s">
        <v>534</v>
      </c>
      <c r="C54" s="32">
        <v>0</v>
      </c>
      <c r="D54" s="32">
        <v>0</v>
      </c>
      <c r="E54" s="32">
        <v>19715</v>
      </c>
      <c r="F54" s="32">
        <v>0</v>
      </c>
      <c r="G54" s="32">
        <v>0</v>
      </c>
      <c r="H54" s="32">
        <v>0</v>
      </c>
      <c r="I54" s="32">
        <v>19715</v>
      </c>
      <c r="J54" s="32" t="s">
        <v>16</v>
      </c>
    </row>
    <row r="55" spans="1:10" ht="14.45" customHeight="1" x14ac:dyDescent="0.2">
      <c r="A55" s="19" t="s">
        <v>660</v>
      </c>
      <c r="B55" s="32" t="s">
        <v>538</v>
      </c>
      <c r="C55" s="32">
        <v>0</v>
      </c>
      <c r="D55" s="32">
        <v>0</v>
      </c>
      <c r="E55" s="32">
        <v>5611</v>
      </c>
      <c r="F55" s="32">
        <v>0</v>
      </c>
      <c r="G55" s="32">
        <v>0</v>
      </c>
      <c r="H55" s="32">
        <v>0</v>
      </c>
      <c r="I55" s="32">
        <v>5611</v>
      </c>
      <c r="J55" s="32" t="s">
        <v>16</v>
      </c>
    </row>
    <row r="56" spans="1:10" ht="14.45" customHeight="1" x14ac:dyDescent="0.2">
      <c r="A56" s="19" t="s">
        <v>662</v>
      </c>
      <c r="B56" s="32" t="s">
        <v>535</v>
      </c>
      <c r="C56" s="32">
        <v>0</v>
      </c>
      <c r="D56" s="32">
        <v>0</v>
      </c>
      <c r="E56" s="32">
        <v>41810</v>
      </c>
      <c r="F56" s="32">
        <v>0</v>
      </c>
      <c r="G56" s="32">
        <v>0</v>
      </c>
      <c r="H56" s="32">
        <v>0</v>
      </c>
      <c r="I56" s="32">
        <v>41810</v>
      </c>
      <c r="J56" s="32" t="s">
        <v>13</v>
      </c>
    </row>
    <row r="57" spans="1:10" ht="14.45" customHeight="1" x14ac:dyDescent="0.2">
      <c r="A57" s="19" t="s">
        <v>662</v>
      </c>
      <c r="B57" s="32" t="s">
        <v>539</v>
      </c>
      <c r="C57" s="32">
        <v>0</v>
      </c>
      <c r="D57" s="32">
        <v>0</v>
      </c>
      <c r="E57" s="32">
        <v>854</v>
      </c>
      <c r="F57" s="32">
        <v>0</v>
      </c>
      <c r="G57" s="32">
        <v>0</v>
      </c>
      <c r="H57" s="32">
        <v>0</v>
      </c>
      <c r="I57" s="32">
        <v>854</v>
      </c>
      <c r="J57" s="32" t="s">
        <v>13</v>
      </c>
    </row>
    <row r="58" spans="1:10" ht="14.45" customHeight="1" x14ac:dyDescent="0.2">
      <c r="A58" s="19" t="s">
        <v>662</v>
      </c>
      <c r="B58" s="32" t="s">
        <v>534</v>
      </c>
      <c r="C58" s="32">
        <v>0</v>
      </c>
      <c r="D58" s="32">
        <v>0</v>
      </c>
      <c r="E58" s="32">
        <v>151408</v>
      </c>
      <c r="F58" s="32">
        <v>0</v>
      </c>
      <c r="G58" s="32">
        <v>0</v>
      </c>
      <c r="H58" s="32">
        <v>0</v>
      </c>
      <c r="I58" s="32">
        <v>151408</v>
      </c>
      <c r="J58" s="32" t="s">
        <v>13</v>
      </c>
    </row>
    <row r="59" spans="1:10" ht="14.45" customHeight="1" x14ac:dyDescent="0.2">
      <c r="A59" s="19" t="s">
        <v>663</v>
      </c>
      <c r="B59" s="32" t="s">
        <v>535</v>
      </c>
      <c r="C59" s="32">
        <v>0</v>
      </c>
      <c r="D59" s="32">
        <v>0</v>
      </c>
      <c r="E59" s="32">
        <v>1982</v>
      </c>
      <c r="F59" s="32">
        <v>0</v>
      </c>
      <c r="G59" s="32">
        <v>0</v>
      </c>
      <c r="H59" s="32">
        <v>0</v>
      </c>
      <c r="I59" s="32">
        <v>1982</v>
      </c>
      <c r="J59" s="32" t="s">
        <v>236</v>
      </c>
    </row>
    <row r="60" spans="1:10" ht="14.45" customHeight="1" x14ac:dyDescent="0.2">
      <c r="A60" s="19" t="s">
        <v>663</v>
      </c>
      <c r="B60" s="32" t="s">
        <v>539</v>
      </c>
      <c r="C60" s="32">
        <v>0</v>
      </c>
      <c r="D60" s="32">
        <v>0</v>
      </c>
      <c r="E60" s="32">
        <v>9452</v>
      </c>
      <c r="F60" s="32">
        <v>0</v>
      </c>
      <c r="G60" s="32">
        <v>0</v>
      </c>
      <c r="H60" s="32">
        <v>0</v>
      </c>
      <c r="I60" s="32">
        <v>9452</v>
      </c>
      <c r="J60" s="32" t="s">
        <v>236</v>
      </c>
    </row>
    <row r="61" spans="1:10" ht="14.45" customHeight="1" x14ac:dyDescent="0.2">
      <c r="A61" s="19" t="s">
        <v>663</v>
      </c>
      <c r="B61" s="32" t="s">
        <v>534</v>
      </c>
      <c r="C61" s="32">
        <v>0</v>
      </c>
      <c r="D61" s="32">
        <v>0</v>
      </c>
      <c r="E61" s="32">
        <v>145</v>
      </c>
      <c r="F61" s="32">
        <v>0</v>
      </c>
      <c r="G61" s="32">
        <v>0</v>
      </c>
      <c r="H61" s="32">
        <v>0</v>
      </c>
      <c r="I61" s="32">
        <v>145</v>
      </c>
      <c r="J61" s="32" t="s">
        <v>236</v>
      </c>
    </row>
    <row r="62" spans="1:10" ht="14.45" customHeight="1" x14ac:dyDescent="0.2">
      <c r="A62" s="19" t="s">
        <v>664</v>
      </c>
      <c r="B62" s="32" t="s">
        <v>535</v>
      </c>
      <c r="C62" s="32">
        <v>0</v>
      </c>
      <c r="D62" s="32">
        <v>0</v>
      </c>
      <c r="E62" s="32">
        <v>1460</v>
      </c>
      <c r="F62" s="32">
        <v>0</v>
      </c>
      <c r="G62" s="32">
        <v>0</v>
      </c>
      <c r="H62" s="32">
        <v>0</v>
      </c>
      <c r="I62" s="32">
        <v>1460</v>
      </c>
      <c r="J62" s="32" t="s">
        <v>145</v>
      </c>
    </row>
    <row r="63" spans="1:10" ht="14.45" customHeight="1" x14ac:dyDescent="0.2">
      <c r="A63" s="19" t="s">
        <v>664</v>
      </c>
      <c r="B63" s="32" t="s">
        <v>534</v>
      </c>
      <c r="C63" s="32">
        <v>0</v>
      </c>
      <c r="D63" s="32">
        <v>0</v>
      </c>
      <c r="E63" s="32">
        <v>1779</v>
      </c>
      <c r="F63" s="32">
        <v>0</v>
      </c>
      <c r="G63" s="32">
        <v>0</v>
      </c>
      <c r="H63" s="32">
        <v>0</v>
      </c>
      <c r="I63" s="32">
        <v>1779</v>
      </c>
      <c r="J63" s="32" t="s">
        <v>145</v>
      </c>
    </row>
    <row r="64" spans="1:10" ht="14.45" customHeight="1" x14ac:dyDescent="0.2">
      <c r="A64" s="19" t="s">
        <v>670</v>
      </c>
      <c r="B64" s="32" t="s">
        <v>535</v>
      </c>
      <c r="C64" s="32">
        <v>0</v>
      </c>
      <c r="D64" s="32">
        <v>0</v>
      </c>
      <c r="E64" s="32">
        <v>61</v>
      </c>
      <c r="F64" s="32">
        <v>0</v>
      </c>
      <c r="G64" s="32">
        <v>0</v>
      </c>
      <c r="H64" s="32">
        <v>0</v>
      </c>
      <c r="I64" s="32">
        <v>61</v>
      </c>
      <c r="J64" s="32" t="s">
        <v>128</v>
      </c>
    </row>
    <row r="65" spans="1:10" ht="14.45" customHeight="1" x14ac:dyDescent="0.2">
      <c r="A65" s="19" t="s">
        <v>670</v>
      </c>
      <c r="B65" s="32" t="s">
        <v>536</v>
      </c>
      <c r="C65" s="32">
        <v>0</v>
      </c>
      <c r="D65" s="32">
        <v>0</v>
      </c>
      <c r="E65" s="32">
        <v>13531</v>
      </c>
      <c r="F65" s="32">
        <v>0</v>
      </c>
      <c r="G65" s="32">
        <v>0</v>
      </c>
      <c r="H65" s="32">
        <v>0</v>
      </c>
      <c r="I65" s="32">
        <v>13531</v>
      </c>
      <c r="J65" s="32" t="s">
        <v>128</v>
      </c>
    </row>
    <row r="66" spans="1:10" ht="14.45" customHeight="1" x14ac:dyDescent="0.2">
      <c r="A66" s="19" t="s">
        <v>670</v>
      </c>
      <c r="B66" s="32" t="s">
        <v>534</v>
      </c>
      <c r="C66" s="32">
        <v>0</v>
      </c>
      <c r="D66" s="32">
        <v>0</v>
      </c>
      <c r="E66" s="32">
        <v>1116</v>
      </c>
      <c r="F66" s="32">
        <v>0</v>
      </c>
      <c r="G66" s="32">
        <v>0</v>
      </c>
      <c r="H66" s="32">
        <v>0</v>
      </c>
      <c r="I66" s="32">
        <v>1116</v>
      </c>
      <c r="J66" s="32" t="s">
        <v>128</v>
      </c>
    </row>
    <row r="67" spans="1:10" ht="14.45" customHeight="1" x14ac:dyDescent="0.2">
      <c r="A67" s="19" t="s">
        <v>673</v>
      </c>
      <c r="B67" s="32" t="s">
        <v>535</v>
      </c>
      <c r="C67" s="32">
        <v>0</v>
      </c>
      <c r="D67" s="32">
        <v>0</v>
      </c>
      <c r="E67" s="32">
        <v>0</v>
      </c>
      <c r="F67" s="32">
        <v>0</v>
      </c>
      <c r="G67" s="32">
        <v>0</v>
      </c>
      <c r="H67" s="32">
        <v>66</v>
      </c>
      <c r="I67" s="32">
        <v>66</v>
      </c>
      <c r="J67" s="32" t="s">
        <v>237</v>
      </c>
    </row>
    <row r="68" spans="1:10" ht="14.45" customHeight="1" x14ac:dyDescent="0.2">
      <c r="A68" s="19" t="s">
        <v>673</v>
      </c>
      <c r="B68" s="32" t="s">
        <v>537</v>
      </c>
      <c r="C68" s="32">
        <v>0</v>
      </c>
      <c r="D68" s="32">
        <v>0</v>
      </c>
      <c r="E68" s="32">
        <v>96305</v>
      </c>
      <c r="F68" s="32">
        <v>0</v>
      </c>
      <c r="G68" s="32">
        <v>0</v>
      </c>
      <c r="H68" s="32">
        <v>0</v>
      </c>
      <c r="I68" s="32">
        <v>96305</v>
      </c>
      <c r="J68" s="32" t="s">
        <v>237</v>
      </c>
    </row>
    <row r="69" spans="1:10" ht="14.45" customHeight="1" x14ac:dyDescent="0.2">
      <c r="A69" s="19" t="s">
        <v>673</v>
      </c>
      <c r="B69" s="32" t="s">
        <v>539</v>
      </c>
      <c r="C69" s="32">
        <v>1272</v>
      </c>
      <c r="D69" s="32">
        <v>0</v>
      </c>
      <c r="E69" s="32">
        <v>18</v>
      </c>
      <c r="F69" s="32">
        <v>0</v>
      </c>
      <c r="G69" s="32">
        <v>0</v>
      </c>
      <c r="H69" s="32">
        <v>0</v>
      </c>
      <c r="I69" s="32">
        <v>1290</v>
      </c>
      <c r="J69" s="32" t="s">
        <v>237</v>
      </c>
    </row>
    <row r="70" spans="1:10" ht="14.45" customHeight="1" x14ac:dyDescent="0.2">
      <c r="A70" s="19" t="s">
        <v>673</v>
      </c>
      <c r="B70" s="32" t="s">
        <v>534</v>
      </c>
      <c r="C70" s="32">
        <v>0</v>
      </c>
      <c r="D70" s="32">
        <v>0</v>
      </c>
      <c r="E70" s="32">
        <v>274</v>
      </c>
      <c r="F70" s="32">
        <v>0</v>
      </c>
      <c r="G70" s="32">
        <v>0</v>
      </c>
      <c r="H70" s="32">
        <v>0</v>
      </c>
      <c r="I70" s="32">
        <v>274</v>
      </c>
      <c r="J70" s="32" t="s">
        <v>237</v>
      </c>
    </row>
    <row r="71" spans="1:10" ht="14.45" customHeight="1" x14ac:dyDescent="0.2">
      <c r="A71" s="19" t="s">
        <v>673</v>
      </c>
      <c r="B71" s="32" t="s">
        <v>538</v>
      </c>
      <c r="C71" s="32">
        <v>0</v>
      </c>
      <c r="D71" s="32">
        <v>0</v>
      </c>
      <c r="E71" s="32">
        <v>8</v>
      </c>
      <c r="F71" s="32">
        <v>0</v>
      </c>
      <c r="G71" s="32">
        <v>0</v>
      </c>
      <c r="H71" s="32">
        <v>0</v>
      </c>
      <c r="I71" s="32">
        <v>8</v>
      </c>
      <c r="J71" s="32" t="s">
        <v>237</v>
      </c>
    </row>
    <row r="72" spans="1:10" ht="14.45" customHeight="1" x14ac:dyDescent="0.2">
      <c r="A72" s="19" t="s">
        <v>674</v>
      </c>
      <c r="B72" s="32" t="s">
        <v>535</v>
      </c>
      <c r="C72" s="32">
        <v>92</v>
      </c>
      <c r="D72" s="32">
        <v>0</v>
      </c>
      <c r="E72" s="32">
        <v>5</v>
      </c>
      <c r="F72" s="32">
        <v>0</v>
      </c>
      <c r="G72" s="32">
        <v>0</v>
      </c>
      <c r="H72" s="32">
        <v>0</v>
      </c>
      <c r="I72" s="32">
        <v>97</v>
      </c>
      <c r="J72" s="32" t="s">
        <v>238</v>
      </c>
    </row>
    <row r="73" spans="1:10" ht="14.45" customHeight="1" x14ac:dyDescent="0.2">
      <c r="A73" s="19" t="s">
        <v>674</v>
      </c>
      <c r="B73" s="32" t="s">
        <v>539</v>
      </c>
      <c r="C73" s="32">
        <v>25</v>
      </c>
      <c r="D73" s="32">
        <v>0</v>
      </c>
      <c r="E73" s="32">
        <v>45</v>
      </c>
      <c r="F73" s="32">
        <v>0</v>
      </c>
      <c r="G73" s="32">
        <v>0</v>
      </c>
      <c r="H73" s="32">
        <v>0</v>
      </c>
      <c r="I73" s="32">
        <v>70</v>
      </c>
      <c r="J73" s="32" t="s">
        <v>238</v>
      </c>
    </row>
    <row r="74" spans="1:10" ht="14.45" customHeight="1" x14ac:dyDescent="0.2">
      <c r="A74" s="19" t="s">
        <v>674</v>
      </c>
      <c r="B74" s="32" t="s">
        <v>534</v>
      </c>
      <c r="C74" s="32">
        <v>540</v>
      </c>
      <c r="D74" s="32">
        <v>0</v>
      </c>
      <c r="E74" s="32">
        <v>193</v>
      </c>
      <c r="F74" s="32">
        <v>0</v>
      </c>
      <c r="G74" s="32">
        <v>0</v>
      </c>
      <c r="H74" s="32">
        <v>0</v>
      </c>
      <c r="I74" s="32">
        <v>733</v>
      </c>
      <c r="J74" s="32" t="s">
        <v>238</v>
      </c>
    </row>
    <row r="75" spans="1:10" ht="14.45" customHeight="1" x14ac:dyDescent="0.2">
      <c r="A75" s="19" t="s">
        <v>675</v>
      </c>
      <c r="B75" s="32" t="s">
        <v>535</v>
      </c>
      <c r="C75" s="32">
        <v>0</v>
      </c>
      <c r="D75" s="32">
        <v>0</v>
      </c>
      <c r="E75" s="32">
        <v>0</v>
      </c>
      <c r="F75" s="32">
        <v>0</v>
      </c>
      <c r="G75" s="32">
        <v>0</v>
      </c>
      <c r="H75" s="32">
        <v>206764</v>
      </c>
      <c r="I75" s="32">
        <v>206764</v>
      </c>
      <c r="J75" s="32" t="s">
        <v>17</v>
      </c>
    </row>
    <row r="76" spans="1:10" ht="14.45" customHeight="1" x14ac:dyDescent="0.2">
      <c r="A76" s="19" t="s">
        <v>675</v>
      </c>
      <c r="B76" s="32" t="s">
        <v>536</v>
      </c>
      <c r="C76" s="32">
        <v>0</v>
      </c>
      <c r="D76" s="32">
        <v>0</v>
      </c>
      <c r="E76" s="32">
        <v>0</v>
      </c>
      <c r="F76" s="32">
        <v>0</v>
      </c>
      <c r="G76" s="32">
        <v>0</v>
      </c>
      <c r="H76" s="32">
        <v>264040</v>
      </c>
      <c r="I76" s="32">
        <v>264040</v>
      </c>
      <c r="J76" s="32" t="s">
        <v>17</v>
      </c>
    </row>
    <row r="77" spans="1:10" ht="14.45" customHeight="1" x14ac:dyDescent="0.2">
      <c r="A77" s="19" t="s">
        <v>675</v>
      </c>
      <c r="B77" s="32" t="s">
        <v>534</v>
      </c>
      <c r="C77" s="32">
        <v>0</v>
      </c>
      <c r="D77" s="32">
        <v>0</v>
      </c>
      <c r="E77" s="32">
        <v>0</v>
      </c>
      <c r="F77" s="32">
        <v>0</v>
      </c>
      <c r="G77" s="32">
        <v>0</v>
      </c>
      <c r="H77" s="32">
        <v>67522</v>
      </c>
      <c r="I77" s="32">
        <v>67522</v>
      </c>
      <c r="J77" s="32" t="s">
        <v>17</v>
      </c>
    </row>
    <row r="78" spans="1:10" ht="14.45" customHeight="1" x14ac:dyDescent="0.2">
      <c r="A78" s="19" t="s">
        <v>675</v>
      </c>
      <c r="B78" s="32" t="s">
        <v>538</v>
      </c>
      <c r="C78" s="32">
        <v>0</v>
      </c>
      <c r="D78" s="32">
        <v>0</v>
      </c>
      <c r="E78" s="32">
        <v>0</v>
      </c>
      <c r="F78" s="32">
        <v>0</v>
      </c>
      <c r="G78" s="32">
        <v>0</v>
      </c>
      <c r="H78" s="32">
        <v>5</v>
      </c>
      <c r="I78" s="32">
        <v>5</v>
      </c>
      <c r="J78" s="32" t="s">
        <v>17</v>
      </c>
    </row>
    <row r="79" spans="1:10" ht="14.45" customHeight="1" x14ac:dyDescent="0.2">
      <c r="A79" s="19" t="s">
        <v>679</v>
      </c>
      <c r="B79" s="32" t="s">
        <v>538</v>
      </c>
      <c r="C79" s="32">
        <v>0</v>
      </c>
      <c r="D79" s="32">
        <v>0</v>
      </c>
      <c r="E79" s="32">
        <v>20863</v>
      </c>
      <c r="F79" s="32">
        <v>0</v>
      </c>
      <c r="G79" s="32">
        <v>0</v>
      </c>
      <c r="H79" s="32">
        <v>0</v>
      </c>
      <c r="I79" s="32">
        <v>20863</v>
      </c>
      <c r="J79" s="32" t="s">
        <v>239</v>
      </c>
    </row>
    <row r="80" spans="1:10" ht="14.45" customHeight="1" x14ac:dyDescent="0.2">
      <c r="A80" s="19" t="s">
        <v>681</v>
      </c>
      <c r="B80" s="32" t="s">
        <v>535</v>
      </c>
      <c r="C80" s="32">
        <v>0</v>
      </c>
      <c r="D80" s="32">
        <v>0</v>
      </c>
      <c r="E80" s="32">
        <v>0</v>
      </c>
      <c r="F80" s="32">
        <v>0</v>
      </c>
      <c r="G80" s="32">
        <v>0</v>
      </c>
      <c r="H80" s="32">
        <v>11165</v>
      </c>
      <c r="I80" s="32">
        <v>11165</v>
      </c>
      <c r="J80" s="32" t="s">
        <v>240</v>
      </c>
    </row>
    <row r="81" spans="1:10" ht="14.45" customHeight="1" x14ac:dyDescent="0.2">
      <c r="A81" s="19" t="s">
        <v>681</v>
      </c>
      <c r="B81" s="32" t="s">
        <v>534</v>
      </c>
      <c r="C81" s="32">
        <v>0</v>
      </c>
      <c r="D81" s="32">
        <v>0</v>
      </c>
      <c r="E81" s="32">
        <v>0</v>
      </c>
      <c r="F81" s="32">
        <v>0</v>
      </c>
      <c r="G81" s="32">
        <v>0</v>
      </c>
      <c r="H81" s="32">
        <v>176297</v>
      </c>
      <c r="I81" s="32">
        <v>176297</v>
      </c>
      <c r="J81" s="32" t="s">
        <v>240</v>
      </c>
    </row>
    <row r="82" spans="1:10" ht="14.45" customHeight="1" x14ac:dyDescent="0.2">
      <c r="A82" s="19" t="s">
        <v>681</v>
      </c>
      <c r="B82" s="32" t="s">
        <v>538</v>
      </c>
      <c r="C82" s="32">
        <v>0</v>
      </c>
      <c r="D82" s="32">
        <v>0</v>
      </c>
      <c r="E82" s="32">
        <v>0</v>
      </c>
      <c r="F82" s="32">
        <v>0</v>
      </c>
      <c r="G82" s="32">
        <v>0</v>
      </c>
      <c r="H82" s="32">
        <v>73</v>
      </c>
      <c r="I82" s="32">
        <v>73</v>
      </c>
      <c r="J82" s="32" t="s">
        <v>240</v>
      </c>
    </row>
    <row r="83" spans="1:10" ht="14.45" customHeight="1" x14ac:dyDescent="0.2">
      <c r="A83" s="19" t="s">
        <v>682</v>
      </c>
      <c r="B83" s="32" t="s">
        <v>535</v>
      </c>
      <c r="C83" s="32">
        <v>0</v>
      </c>
      <c r="D83" s="32">
        <v>0</v>
      </c>
      <c r="E83" s="32">
        <v>143</v>
      </c>
      <c r="F83" s="32">
        <v>0</v>
      </c>
      <c r="G83" s="32">
        <v>0</v>
      </c>
      <c r="H83" s="32">
        <v>408</v>
      </c>
      <c r="I83" s="32">
        <v>551</v>
      </c>
      <c r="J83" s="32" t="s">
        <v>241</v>
      </c>
    </row>
    <row r="84" spans="1:10" ht="14.45" customHeight="1" x14ac:dyDescent="0.2">
      <c r="A84" s="19" t="s">
        <v>682</v>
      </c>
      <c r="B84" s="32" t="s">
        <v>537</v>
      </c>
      <c r="C84" s="32">
        <v>0</v>
      </c>
      <c r="D84" s="32">
        <v>0</v>
      </c>
      <c r="E84" s="32">
        <v>0</v>
      </c>
      <c r="F84" s="32">
        <v>0</v>
      </c>
      <c r="G84" s="32">
        <v>0</v>
      </c>
      <c r="H84" s="32">
        <v>1882391</v>
      </c>
      <c r="I84" s="32">
        <v>1882391</v>
      </c>
      <c r="J84" s="32" t="s">
        <v>241</v>
      </c>
    </row>
    <row r="85" spans="1:10" ht="14.45" customHeight="1" x14ac:dyDescent="0.2">
      <c r="A85" s="19" t="s">
        <v>682</v>
      </c>
      <c r="B85" s="32" t="s">
        <v>534</v>
      </c>
      <c r="C85" s="32">
        <v>0</v>
      </c>
      <c r="D85" s="32">
        <v>0</v>
      </c>
      <c r="E85" s="32">
        <v>7973</v>
      </c>
      <c r="F85" s="32">
        <v>0</v>
      </c>
      <c r="G85" s="32">
        <v>0</v>
      </c>
      <c r="H85" s="32">
        <v>26402</v>
      </c>
      <c r="I85" s="32">
        <v>34375</v>
      </c>
      <c r="J85" s="32" t="s">
        <v>241</v>
      </c>
    </row>
    <row r="86" spans="1:10" ht="14.45" customHeight="1" x14ac:dyDescent="0.2">
      <c r="A86" s="19" t="s">
        <v>683</v>
      </c>
      <c r="B86" s="32" t="s">
        <v>535</v>
      </c>
      <c r="C86" s="32">
        <v>372</v>
      </c>
      <c r="D86" s="32">
        <v>0</v>
      </c>
      <c r="E86" s="32">
        <v>3578</v>
      </c>
      <c r="F86" s="32">
        <v>0</v>
      </c>
      <c r="G86" s="32">
        <v>0</v>
      </c>
      <c r="H86" s="32">
        <v>0</v>
      </c>
      <c r="I86" s="32">
        <v>3950</v>
      </c>
      <c r="J86" s="32" t="s">
        <v>144</v>
      </c>
    </row>
    <row r="87" spans="1:10" ht="14.45" customHeight="1" x14ac:dyDescent="0.2">
      <c r="A87" s="19" t="s">
        <v>683</v>
      </c>
      <c r="B87" s="32" t="s">
        <v>537</v>
      </c>
      <c r="C87" s="32">
        <v>0</v>
      </c>
      <c r="D87" s="32">
        <v>0</v>
      </c>
      <c r="E87" s="32">
        <v>8495</v>
      </c>
      <c r="F87" s="32">
        <v>0</v>
      </c>
      <c r="G87" s="32">
        <v>0</v>
      </c>
      <c r="H87" s="32">
        <v>0</v>
      </c>
      <c r="I87" s="32">
        <v>8495</v>
      </c>
      <c r="J87" s="32" t="s">
        <v>144</v>
      </c>
    </row>
    <row r="88" spans="1:10" ht="14.45" customHeight="1" x14ac:dyDescent="0.2">
      <c r="A88" s="19" t="s">
        <v>683</v>
      </c>
      <c r="B88" s="32" t="s">
        <v>539</v>
      </c>
      <c r="C88" s="32">
        <v>304</v>
      </c>
      <c r="D88" s="32">
        <v>0</v>
      </c>
      <c r="E88" s="32">
        <v>1083</v>
      </c>
      <c r="F88" s="32">
        <v>0</v>
      </c>
      <c r="G88" s="32">
        <v>0</v>
      </c>
      <c r="H88" s="32">
        <v>0</v>
      </c>
      <c r="I88" s="32">
        <v>1387</v>
      </c>
      <c r="J88" s="32" t="s">
        <v>144</v>
      </c>
    </row>
    <row r="89" spans="1:10" ht="14.45" customHeight="1" x14ac:dyDescent="0.2">
      <c r="A89" s="19" t="s">
        <v>683</v>
      </c>
      <c r="B89" s="32" t="s">
        <v>540</v>
      </c>
      <c r="C89" s="32">
        <v>0</v>
      </c>
      <c r="D89" s="32">
        <v>0</v>
      </c>
      <c r="E89" s="32">
        <v>21785</v>
      </c>
      <c r="F89" s="32">
        <v>0</v>
      </c>
      <c r="G89" s="32">
        <v>0</v>
      </c>
      <c r="H89" s="32">
        <v>9</v>
      </c>
      <c r="I89" s="32">
        <v>21794</v>
      </c>
      <c r="J89" s="32" t="s">
        <v>144</v>
      </c>
    </row>
    <row r="90" spans="1:10" ht="14.45" customHeight="1" x14ac:dyDescent="0.2">
      <c r="A90" s="19" t="s">
        <v>683</v>
      </c>
      <c r="B90" s="32" t="s">
        <v>534</v>
      </c>
      <c r="C90" s="32">
        <v>55261</v>
      </c>
      <c r="D90" s="32">
        <v>0</v>
      </c>
      <c r="E90" s="32">
        <v>29375</v>
      </c>
      <c r="F90" s="32">
        <v>0</v>
      </c>
      <c r="G90" s="32">
        <v>0</v>
      </c>
      <c r="H90" s="32">
        <v>0</v>
      </c>
      <c r="I90" s="32">
        <v>84636</v>
      </c>
      <c r="J90" s="32" t="s">
        <v>144</v>
      </c>
    </row>
    <row r="91" spans="1:10" ht="14.45" customHeight="1" x14ac:dyDescent="0.2">
      <c r="A91" s="19" t="s">
        <v>683</v>
      </c>
      <c r="B91" s="32" t="s">
        <v>538</v>
      </c>
      <c r="C91" s="32">
        <v>0</v>
      </c>
      <c r="D91" s="32">
        <v>0</v>
      </c>
      <c r="E91" s="32">
        <v>783</v>
      </c>
      <c r="F91" s="32">
        <v>0</v>
      </c>
      <c r="G91" s="32">
        <v>0</v>
      </c>
      <c r="H91" s="32">
        <v>0</v>
      </c>
      <c r="I91" s="32">
        <v>783</v>
      </c>
      <c r="J91" s="32" t="s">
        <v>144</v>
      </c>
    </row>
    <row r="92" spans="1:10" ht="14.45" customHeight="1" x14ac:dyDescent="0.2">
      <c r="A92" s="19" t="s">
        <v>684</v>
      </c>
      <c r="B92" s="32" t="s">
        <v>538</v>
      </c>
      <c r="C92" s="32">
        <v>0</v>
      </c>
      <c r="D92" s="32">
        <v>0</v>
      </c>
      <c r="E92" s="32">
        <v>0</v>
      </c>
      <c r="F92" s="32">
        <v>0</v>
      </c>
      <c r="G92" s="32">
        <v>0</v>
      </c>
      <c r="H92" s="32">
        <v>115</v>
      </c>
      <c r="I92" s="32">
        <v>115</v>
      </c>
      <c r="J92" s="32" t="s">
        <v>242</v>
      </c>
    </row>
    <row r="93" spans="1:10" ht="14.45" customHeight="1" x14ac:dyDescent="0.2">
      <c r="A93" s="19" t="s">
        <v>685</v>
      </c>
      <c r="B93" s="32" t="s">
        <v>535</v>
      </c>
      <c r="C93" s="32">
        <v>0</v>
      </c>
      <c r="D93" s="32">
        <v>0</v>
      </c>
      <c r="E93" s="32">
        <v>12</v>
      </c>
      <c r="F93" s="32">
        <v>0</v>
      </c>
      <c r="G93" s="32">
        <v>0</v>
      </c>
      <c r="H93" s="32">
        <v>0</v>
      </c>
      <c r="I93" s="32">
        <v>12</v>
      </c>
      <c r="J93" s="32" t="s">
        <v>243</v>
      </c>
    </row>
    <row r="94" spans="1:10" ht="14.45" customHeight="1" x14ac:dyDescent="0.2">
      <c r="A94" s="19" t="s">
        <v>685</v>
      </c>
      <c r="B94" s="32" t="s">
        <v>534</v>
      </c>
      <c r="C94" s="32">
        <v>0</v>
      </c>
      <c r="D94" s="32">
        <v>0</v>
      </c>
      <c r="E94" s="32">
        <v>24</v>
      </c>
      <c r="F94" s="32">
        <v>0</v>
      </c>
      <c r="G94" s="32">
        <v>0</v>
      </c>
      <c r="H94" s="32">
        <v>0</v>
      </c>
      <c r="I94" s="32">
        <v>24</v>
      </c>
      <c r="J94" s="32" t="s">
        <v>243</v>
      </c>
    </row>
    <row r="95" spans="1:10" ht="14.45" customHeight="1" x14ac:dyDescent="0.2">
      <c r="A95" s="19" t="s">
        <v>685</v>
      </c>
      <c r="B95" s="32" t="s">
        <v>538</v>
      </c>
      <c r="C95" s="32">
        <v>0</v>
      </c>
      <c r="D95" s="32">
        <v>0</v>
      </c>
      <c r="E95" s="32">
        <v>75000</v>
      </c>
      <c r="F95" s="32">
        <v>0</v>
      </c>
      <c r="G95" s="32">
        <v>0</v>
      </c>
      <c r="H95" s="32">
        <v>0</v>
      </c>
      <c r="I95" s="32">
        <v>75000</v>
      </c>
      <c r="J95" s="32" t="s">
        <v>243</v>
      </c>
    </row>
    <row r="96" spans="1:10" ht="14.45" customHeight="1" x14ac:dyDescent="0.2">
      <c r="A96" s="19" t="s">
        <v>686</v>
      </c>
      <c r="B96" s="32" t="s">
        <v>535</v>
      </c>
      <c r="C96" s="32">
        <v>0</v>
      </c>
      <c r="D96" s="32">
        <v>0</v>
      </c>
      <c r="E96" s="32">
        <v>9247</v>
      </c>
      <c r="F96" s="32">
        <v>0</v>
      </c>
      <c r="G96" s="32">
        <v>0</v>
      </c>
      <c r="H96" s="32">
        <v>0</v>
      </c>
      <c r="I96" s="32">
        <v>9247</v>
      </c>
      <c r="J96" s="32" t="s">
        <v>130</v>
      </c>
    </row>
    <row r="97" spans="1:10" ht="14.45" customHeight="1" x14ac:dyDescent="0.2">
      <c r="A97" s="19" t="s">
        <v>686</v>
      </c>
      <c r="B97" s="32" t="s">
        <v>541</v>
      </c>
      <c r="C97" s="32">
        <v>0</v>
      </c>
      <c r="D97" s="32">
        <v>0</v>
      </c>
      <c r="E97" s="32">
        <v>0</v>
      </c>
      <c r="F97" s="32">
        <v>0</v>
      </c>
      <c r="G97" s="32">
        <v>0</v>
      </c>
      <c r="H97" s="32">
        <v>38159</v>
      </c>
      <c r="I97" s="32">
        <v>38159</v>
      </c>
      <c r="J97" s="32" t="s">
        <v>130</v>
      </c>
    </row>
    <row r="98" spans="1:10" ht="14.45" customHeight="1" x14ac:dyDescent="0.2">
      <c r="A98" s="19" t="s">
        <v>686</v>
      </c>
      <c r="B98" s="32" t="s">
        <v>537</v>
      </c>
      <c r="C98" s="32">
        <v>0</v>
      </c>
      <c r="D98" s="32">
        <v>0</v>
      </c>
      <c r="E98" s="32">
        <v>0</v>
      </c>
      <c r="F98" s="32">
        <v>0</v>
      </c>
      <c r="G98" s="32">
        <v>0</v>
      </c>
      <c r="H98" s="32">
        <v>989079</v>
      </c>
      <c r="I98" s="32">
        <v>989079</v>
      </c>
      <c r="J98" s="32" t="s">
        <v>130</v>
      </c>
    </row>
    <row r="99" spans="1:10" ht="14.45" customHeight="1" x14ac:dyDescent="0.2">
      <c r="A99" s="19" t="s">
        <v>686</v>
      </c>
      <c r="B99" s="32" t="s">
        <v>539</v>
      </c>
      <c r="C99" s="32">
        <v>8</v>
      </c>
      <c r="D99" s="32">
        <v>0</v>
      </c>
      <c r="E99" s="32">
        <v>1073</v>
      </c>
      <c r="F99" s="32">
        <v>0</v>
      </c>
      <c r="G99" s="32">
        <v>0</v>
      </c>
      <c r="H99" s="32">
        <v>0</v>
      </c>
      <c r="I99" s="32">
        <v>1081</v>
      </c>
      <c r="J99" s="32" t="s">
        <v>130</v>
      </c>
    </row>
    <row r="100" spans="1:10" ht="14.45" customHeight="1" x14ac:dyDescent="0.2">
      <c r="A100" s="19" t="s">
        <v>686</v>
      </c>
      <c r="B100" s="32" t="s">
        <v>540</v>
      </c>
      <c r="C100" s="32">
        <v>0</v>
      </c>
      <c r="D100" s="32">
        <v>0</v>
      </c>
      <c r="E100" s="32">
        <v>0</v>
      </c>
      <c r="F100" s="32">
        <v>0</v>
      </c>
      <c r="G100" s="32">
        <v>0</v>
      </c>
      <c r="H100" s="32">
        <v>30758</v>
      </c>
      <c r="I100" s="32">
        <v>30758</v>
      </c>
      <c r="J100" s="32" t="s">
        <v>130</v>
      </c>
    </row>
    <row r="101" spans="1:10" ht="14.45" customHeight="1" x14ac:dyDescent="0.2">
      <c r="A101" s="19" t="s">
        <v>686</v>
      </c>
      <c r="B101" s="32" t="s">
        <v>534</v>
      </c>
      <c r="C101" s="32">
        <v>149736</v>
      </c>
      <c r="D101" s="32">
        <v>0</v>
      </c>
      <c r="E101" s="32">
        <v>315674</v>
      </c>
      <c r="F101" s="32">
        <v>0</v>
      </c>
      <c r="G101" s="32">
        <v>0</v>
      </c>
      <c r="H101" s="32">
        <v>8477</v>
      </c>
      <c r="I101" s="32">
        <v>473887</v>
      </c>
      <c r="J101" s="32" t="s">
        <v>130</v>
      </c>
    </row>
    <row r="102" spans="1:10" ht="14.45" customHeight="1" x14ac:dyDescent="0.2">
      <c r="A102" s="19" t="s">
        <v>687</v>
      </c>
      <c r="B102" s="32" t="s">
        <v>535</v>
      </c>
      <c r="C102" s="32">
        <v>0</v>
      </c>
      <c r="D102" s="32">
        <v>0</v>
      </c>
      <c r="E102" s="32">
        <v>113066</v>
      </c>
      <c r="F102" s="32">
        <v>0</v>
      </c>
      <c r="G102" s="32">
        <v>0</v>
      </c>
      <c r="H102" s="32">
        <v>0</v>
      </c>
      <c r="I102" s="32">
        <v>113066</v>
      </c>
      <c r="J102" s="32" t="s">
        <v>20</v>
      </c>
    </row>
    <row r="103" spans="1:10" ht="14.45" customHeight="1" x14ac:dyDescent="0.2">
      <c r="A103" s="19" t="s">
        <v>687</v>
      </c>
      <c r="B103" s="32" t="s">
        <v>534</v>
      </c>
      <c r="C103" s="32">
        <v>0</v>
      </c>
      <c r="D103" s="32">
        <v>0</v>
      </c>
      <c r="E103" s="32">
        <v>140621</v>
      </c>
      <c r="F103" s="32">
        <v>0</v>
      </c>
      <c r="G103" s="32">
        <v>0</v>
      </c>
      <c r="H103" s="32">
        <v>0</v>
      </c>
      <c r="I103" s="32">
        <v>140621</v>
      </c>
      <c r="J103" s="32" t="s">
        <v>20</v>
      </c>
    </row>
    <row r="104" spans="1:10" ht="14.45" customHeight="1" x14ac:dyDescent="0.2">
      <c r="A104" s="19" t="s">
        <v>687</v>
      </c>
      <c r="B104" s="32" t="s">
        <v>538</v>
      </c>
      <c r="C104" s="32">
        <v>0</v>
      </c>
      <c r="D104" s="32">
        <v>0</v>
      </c>
      <c r="E104" s="32">
        <v>4045</v>
      </c>
      <c r="F104" s="32">
        <v>0</v>
      </c>
      <c r="G104" s="32">
        <v>0</v>
      </c>
      <c r="H104" s="32">
        <v>0</v>
      </c>
      <c r="I104" s="32">
        <v>4045</v>
      </c>
      <c r="J104" s="32" t="s">
        <v>20</v>
      </c>
    </row>
    <row r="105" spans="1:10" ht="14.45" customHeight="1" x14ac:dyDescent="0.2">
      <c r="A105" s="19" t="s">
        <v>688</v>
      </c>
      <c r="B105" s="32" t="s">
        <v>535</v>
      </c>
      <c r="C105" s="32">
        <v>0</v>
      </c>
      <c r="D105" s="32">
        <v>0</v>
      </c>
      <c r="E105" s="32">
        <v>0</v>
      </c>
      <c r="F105" s="32">
        <v>0</v>
      </c>
      <c r="G105" s="32">
        <v>0</v>
      </c>
      <c r="H105" s="32">
        <v>242</v>
      </c>
      <c r="I105" s="32">
        <v>242</v>
      </c>
      <c r="J105" s="32" t="s">
        <v>244</v>
      </c>
    </row>
    <row r="106" spans="1:10" ht="14.45" customHeight="1" x14ac:dyDescent="0.2">
      <c r="A106" s="19" t="s">
        <v>688</v>
      </c>
      <c r="B106" s="32" t="s">
        <v>539</v>
      </c>
      <c r="C106" s="32">
        <v>0</v>
      </c>
      <c r="D106" s="32">
        <v>0</v>
      </c>
      <c r="E106" s="32">
        <v>0</v>
      </c>
      <c r="F106" s="32">
        <v>0</v>
      </c>
      <c r="G106" s="32">
        <v>0</v>
      </c>
      <c r="H106" s="32">
        <v>222</v>
      </c>
      <c r="I106" s="32">
        <v>222</v>
      </c>
      <c r="J106" s="32" t="s">
        <v>244</v>
      </c>
    </row>
    <row r="107" spans="1:10" ht="14.45" customHeight="1" x14ac:dyDescent="0.2">
      <c r="A107" s="19" t="s">
        <v>688</v>
      </c>
      <c r="B107" s="32" t="s">
        <v>534</v>
      </c>
      <c r="C107" s="32">
        <v>0</v>
      </c>
      <c r="D107" s="32">
        <v>0</v>
      </c>
      <c r="E107" s="32">
        <v>0</v>
      </c>
      <c r="F107" s="32">
        <v>0</v>
      </c>
      <c r="G107" s="32">
        <v>0</v>
      </c>
      <c r="H107" s="32">
        <v>47</v>
      </c>
      <c r="I107" s="32">
        <v>47</v>
      </c>
      <c r="J107" s="32" t="s">
        <v>244</v>
      </c>
    </row>
    <row r="108" spans="1:10" ht="14.45" customHeight="1" x14ac:dyDescent="0.2">
      <c r="A108" s="19" t="s">
        <v>690</v>
      </c>
      <c r="B108" s="32" t="s">
        <v>535</v>
      </c>
      <c r="C108" s="32">
        <v>0</v>
      </c>
      <c r="D108" s="32">
        <v>0</v>
      </c>
      <c r="E108" s="32">
        <v>470</v>
      </c>
      <c r="F108" s="32">
        <v>0</v>
      </c>
      <c r="G108" s="32">
        <v>0</v>
      </c>
      <c r="H108" s="32">
        <v>0</v>
      </c>
      <c r="I108" s="32">
        <v>470</v>
      </c>
      <c r="J108" s="32" t="s">
        <v>245</v>
      </c>
    </row>
    <row r="109" spans="1:10" ht="14.45" customHeight="1" x14ac:dyDescent="0.2">
      <c r="A109" s="19" t="s">
        <v>690</v>
      </c>
      <c r="B109" s="32" t="s">
        <v>541</v>
      </c>
      <c r="C109" s="32">
        <v>0</v>
      </c>
      <c r="D109" s="32">
        <v>0</v>
      </c>
      <c r="E109" s="32">
        <v>404628</v>
      </c>
      <c r="F109" s="32">
        <v>0</v>
      </c>
      <c r="G109" s="32">
        <v>0</v>
      </c>
      <c r="H109" s="32">
        <v>0</v>
      </c>
      <c r="I109" s="32">
        <v>404628</v>
      </c>
      <c r="J109" s="32" t="s">
        <v>245</v>
      </c>
    </row>
    <row r="110" spans="1:10" ht="14.45" customHeight="1" x14ac:dyDescent="0.2">
      <c r="A110" s="19" t="s">
        <v>690</v>
      </c>
      <c r="B110" s="32" t="s">
        <v>537</v>
      </c>
      <c r="C110" s="32">
        <v>0</v>
      </c>
      <c r="D110" s="32">
        <v>0</v>
      </c>
      <c r="E110" s="32">
        <v>515665</v>
      </c>
      <c r="F110" s="32">
        <v>0</v>
      </c>
      <c r="G110" s="32">
        <v>0</v>
      </c>
      <c r="H110" s="32">
        <v>0</v>
      </c>
      <c r="I110" s="32">
        <v>515665</v>
      </c>
      <c r="J110" s="32" t="s">
        <v>245</v>
      </c>
    </row>
    <row r="111" spans="1:10" ht="14.45" customHeight="1" x14ac:dyDescent="0.2">
      <c r="A111" s="19" t="s">
        <v>690</v>
      </c>
      <c r="B111" s="32" t="s">
        <v>540</v>
      </c>
      <c r="C111" s="32">
        <v>0</v>
      </c>
      <c r="D111" s="32">
        <v>0</v>
      </c>
      <c r="E111" s="32">
        <v>5613</v>
      </c>
      <c r="F111" s="32">
        <v>0</v>
      </c>
      <c r="G111" s="32">
        <v>0</v>
      </c>
      <c r="H111" s="32">
        <v>90</v>
      </c>
      <c r="I111" s="32">
        <v>5703</v>
      </c>
      <c r="J111" s="32" t="s">
        <v>245</v>
      </c>
    </row>
    <row r="112" spans="1:10" ht="14.45" customHeight="1" x14ac:dyDescent="0.2">
      <c r="A112" s="19" t="s">
        <v>690</v>
      </c>
      <c r="B112" s="32" t="s">
        <v>534</v>
      </c>
      <c r="C112" s="32">
        <v>0</v>
      </c>
      <c r="D112" s="32">
        <v>0</v>
      </c>
      <c r="E112" s="32">
        <v>11213</v>
      </c>
      <c r="F112" s="32">
        <v>0</v>
      </c>
      <c r="G112" s="32">
        <v>0</v>
      </c>
      <c r="H112" s="32">
        <v>0</v>
      </c>
      <c r="I112" s="32">
        <v>11213</v>
      </c>
      <c r="J112" s="32" t="s">
        <v>245</v>
      </c>
    </row>
    <row r="113" spans="1:10" ht="14.45" customHeight="1" x14ac:dyDescent="0.2">
      <c r="A113" s="19" t="s">
        <v>691</v>
      </c>
      <c r="B113" s="32" t="s">
        <v>535</v>
      </c>
      <c r="C113" s="32">
        <v>1824</v>
      </c>
      <c r="D113" s="32">
        <v>0</v>
      </c>
      <c r="E113" s="32">
        <v>3129</v>
      </c>
      <c r="F113" s="32">
        <v>0</v>
      </c>
      <c r="G113" s="32">
        <v>0</v>
      </c>
      <c r="H113" s="32">
        <v>0</v>
      </c>
      <c r="I113" s="32">
        <v>4953</v>
      </c>
      <c r="J113" s="32" t="s">
        <v>246</v>
      </c>
    </row>
    <row r="114" spans="1:10" ht="14.45" customHeight="1" x14ac:dyDescent="0.2">
      <c r="A114" s="19" t="s">
        <v>691</v>
      </c>
      <c r="B114" s="32" t="s">
        <v>537</v>
      </c>
      <c r="C114" s="32">
        <v>0</v>
      </c>
      <c r="D114" s="32">
        <v>0</v>
      </c>
      <c r="E114" s="32">
        <v>0</v>
      </c>
      <c r="F114" s="32">
        <v>381289</v>
      </c>
      <c r="G114" s="32">
        <v>0</v>
      </c>
      <c r="H114" s="32">
        <v>0</v>
      </c>
      <c r="I114" s="32">
        <v>381289</v>
      </c>
      <c r="J114" s="32" t="s">
        <v>246</v>
      </c>
    </row>
    <row r="115" spans="1:10" ht="14.45" customHeight="1" x14ac:dyDescent="0.2">
      <c r="A115" s="19" t="s">
        <v>691</v>
      </c>
      <c r="B115" s="32" t="s">
        <v>539</v>
      </c>
      <c r="C115" s="32">
        <v>0</v>
      </c>
      <c r="D115" s="32">
        <v>0</v>
      </c>
      <c r="E115" s="32">
        <v>0</v>
      </c>
      <c r="F115" s="32">
        <v>101551</v>
      </c>
      <c r="G115" s="32">
        <v>0</v>
      </c>
      <c r="H115" s="32">
        <v>0</v>
      </c>
      <c r="I115" s="32">
        <v>101551</v>
      </c>
      <c r="J115" s="32" t="s">
        <v>246</v>
      </c>
    </row>
    <row r="116" spans="1:10" ht="14.45" customHeight="1" x14ac:dyDescent="0.2">
      <c r="A116" s="19" t="s">
        <v>691</v>
      </c>
      <c r="B116" s="32" t="s">
        <v>540</v>
      </c>
      <c r="C116" s="32">
        <v>0</v>
      </c>
      <c r="D116" s="32">
        <v>0</v>
      </c>
      <c r="E116" s="32">
        <v>0</v>
      </c>
      <c r="F116" s="32">
        <v>0</v>
      </c>
      <c r="G116" s="32">
        <v>0</v>
      </c>
      <c r="H116" s="32">
        <v>8</v>
      </c>
      <c r="I116" s="32">
        <v>8</v>
      </c>
      <c r="J116" s="32" t="s">
        <v>246</v>
      </c>
    </row>
    <row r="117" spans="1:10" ht="14.45" customHeight="1" x14ac:dyDescent="0.2">
      <c r="A117" s="19" t="s">
        <v>691</v>
      </c>
      <c r="B117" s="32" t="s">
        <v>534</v>
      </c>
      <c r="C117" s="32">
        <v>513069</v>
      </c>
      <c r="D117" s="32">
        <v>0</v>
      </c>
      <c r="E117" s="32">
        <v>52671</v>
      </c>
      <c r="F117" s="32">
        <v>0</v>
      </c>
      <c r="G117" s="32">
        <v>0</v>
      </c>
      <c r="H117" s="32">
        <v>27024</v>
      </c>
      <c r="I117" s="32">
        <v>592764</v>
      </c>
      <c r="J117" s="32" t="s">
        <v>246</v>
      </c>
    </row>
    <row r="118" spans="1:10" ht="14.45" customHeight="1" x14ac:dyDescent="0.2">
      <c r="A118" s="19" t="s">
        <v>692</v>
      </c>
      <c r="B118" s="32" t="s">
        <v>535</v>
      </c>
      <c r="C118" s="32">
        <v>0</v>
      </c>
      <c r="D118" s="32">
        <v>0</v>
      </c>
      <c r="E118" s="32">
        <v>11896</v>
      </c>
      <c r="F118" s="32">
        <v>0</v>
      </c>
      <c r="G118" s="32">
        <v>0</v>
      </c>
      <c r="H118" s="32">
        <v>0</v>
      </c>
      <c r="I118" s="32">
        <v>11896</v>
      </c>
      <c r="J118" s="32" t="s">
        <v>24</v>
      </c>
    </row>
    <row r="119" spans="1:10" ht="14.45" customHeight="1" x14ac:dyDescent="0.2">
      <c r="A119" s="19" t="s">
        <v>692</v>
      </c>
      <c r="B119" s="32" t="s">
        <v>536</v>
      </c>
      <c r="C119" s="32">
        <v>0</v>
      </c>
      <c r="D119" s="32">
        <v>0</v>
      </c>
      <c r="E119" s="32">
        <v>436845</v>
      </c>
      <c r="F119" s="32">
        <v>0</v>
      </c>
      <c r="G119" s="32">
        <v>0</v>
      </c>
      <c r="H119" s="32">
        <v>0</v>
      </c>
      <c r="I119" s="32">
        <v>436845</v>
      </c>
      <c r="J119" s="32" t="s">
        <v>24</v>
      </c>
    </row>
    <row r="120" spans="1:10" ht="14.45" customHeight="1" x14ac:dyDescent="0.2">
      <c r="A120" s="19" t="s">
        <v>692</v>
      </c>
      <c r="B120" s="32" t="s">
        <v>539</v>
      </c>
      <c r="C120" s="32">
        <v>0</v>
      </c>
      <c r="D120" s="32">
        <v>0</v>
      </c>
      <c r="E120" s="32">
        <v>1927</v>
      </c>
      <c r="F120" s="32">
        <v>0</v>
      </c>
      <c r="G120" s="32">
        <v>0</v>
      </c>
      <c r="H120" s="32">
        <v>0</v>
      </c>
      <c r="I120" s="32">
        <v>1927</v>
      </c>
      <c r="J120" s="32" t="s">
        <v>24</v>
      </c>
    </row>
    <row r="121" spans="1:10" ht="14.45" customHeight="1" x14ac:dyDescent="0.2">
      <c r="A121" s="19" t="s">
        <v>692</v>
      </c>
      <c r="B121" s="32" t="s">
        <v>534</v>
      </c>
      <c r="C121" s="32">
        <v>0</v>
      </c>
      <c r="D121" s="32">
        <v>0</v>
      </c>
      <c r="E121" s="32">
        <v>2133</v>
      </c>
      <c r="F121" s="32">
        <v>0</v>
      </c>
      <c r="G121" s="32">
        <v>0</v>
      </c>
      <c r="H121" s="32">
        <v>0</v>
      </c>
      <c r="I121" s="32">
        <v>2133</v>
      </c>
      <c r="J121" s="32" t="s">
        <v>24</v>
      </c>
    </row>
    <row r="122" spans="1:10" ht="14.45" customHeight="1" x14ac:dyDescent="0.2">
      <c r="A122" s="19" t="s">
        <v>693</v>
      </c>
      <c r="B122" s="32" t="s">
        <v>535</v>
      </c>
      <c r="C122" s="32">
        <v>0</v>
      </c>
      <c r="D122" s="32">
        <v>0</v>
      </c>
      <c r="E122" s="32">
        <v>785</v>
      </c>
      <c r="F122" s="32">
        <v>0</v>
      </c>
      <c r="G122" s="32">
        <v>0</v>
      </c>
      <c r="H122" s="32">
        <v>0</v>
      </c>
      <c r="I122" s="32">
        <v>785</v>
      </c>
      <c r="J122" s="32" t="s">
        <v>247</v>
      </c>
    </row>
    <row r="123" spans="1:10" ht="14.45" customHeight="1" x14ac:dyDescent="0.2">
      <c r="A123" s="19" t="s">
        <v>693</v>
      </c>
      <c r="B123" s="32" t="s">
        <v>534</v>
      </c>
      <c r="C123" s="32">
        <v>0</v>
      </c>
      <c r="D123" s="32">
        <v>0</v>
      </c>
      <c r="E123" s="32">
        <v>320</v>
      </c>
      <c r="F123" s="32">
        <v>0</v>
      </c>
      <c r="G123" s="32">
        <v>0</v>
      </c>
      <c r="H123" s="32">
        <v>0</v>
      </c>
      <c r="I123" s="32">
        <v>320</v>
      </c>
      <c r="J123" s="32" t="s">
        <v>247</v>
      </c>
    </row>
    <row r="124" spans="1:10" ht="14.45" customHeight="1" x14ac:dyDescent="0.2">
      <c r="A124" s="19" t="s">
        <v>696</v>
      </c>
      <c r="B124" s="32" t="s">
        <v>534</v>
      </c>
      <c r="C124" s="32">
        <v>0</v>
      </c>
      <c r="D124" s="32">
        <v>0</v>
      </c>
      <c r="E124" s="32">
        <v>285</v>
      </c>
      <c r="F124" s="32">
        <v>0</v>
      </c>
      <c r="G124" s="32">
        <v>0</v>
      </c>
      <c r="H124" s="32">
        <v>0</v>
      </c>
      <c r="I124" s="32">
        <v>285</v>
      </c>
      <c r="J124" s="32" t="s">
        <v>45</v>
      </c>
    </row>
    <row r="125" spans="1:10" ht="14.45" customHeight="1" x14ac:dyDescent="0.2">
      <c r="A125" s="19" t="s">
        <v>699</v>
      </c>
      <c r="B125" s="32" t="s">
        <v>535</v>
      </c>
      <c r="C125" s="32">
        <v>0</v>
      </c>
      <c r="D125" s="32">
        <v>0</v>
      </c>
      <c r="E125" s="32">
        <v>0</v>
      </c>
      <c r="F125" s="32">
        <v>0</v>
      </c>
      <c r="G125" s="32">
        <v>0</v>
      </c>
      <c r="H125" s="32">
        <v>22675</v>
      </c>
      <c r="I125" s="32">
        <v>22675</v>
      </c>
      <c r="J125" s="32" t="s">
        <v>25</v>
      </c>
    </row>
    <row r="126" spans="1:10" ht="14.45" customHeight="1" x14ac:dyDescent="0.2">
      <c r="A126" s="19" t="s">
        <v>699</v>
      </c>
      <c r="B126" s="32" t="s">
        <v>537</v>
      </c>
      <c r="C126" s="32">
        <v>0</v>
      </c>
      <c r="D126" s="32">
        <v>0</v>
      </c>
      <c r="E126" s="32">
        <v>0</v>
      </c>
      <c r="F126" s="32">
        <v>0</v>
      </c>
      <c r="G126" s="32">
        <v>0</v>
      </c>
      <c r="H126" s="32">
        <v>6834492</v>
      </c>
      <c r="I126" s="32">
        <v>6834492</v>
      </c>
      <c r="J126" s="32" t="s">
        <v>25</v>
      </c>
    </row>
    <row r="127" spans="1:10" ht="14.45" customHeight="1" x14ac:dyDescent="0.2">
      <c r="A127" s="19" t="s">
        <v>699</v>
      </c>
      <c r="B127" s="32" t="s">
        <v>536</v>
      </c>
      <c r="C127" s="32">
        <v>0</v>
      </c>
      <c r="D127" s="32">
        <v>0</v>
      </c>
      <c r="E127" s="32">
        <v>0</v>
      </c>
      <c r="F127" s="32">
        <v>0</v>
      </c>
      <c r="G127" s="32">
        <v>0</v>
      </c>
      <c r="H127" s="32">
        <v>2453862</v>
      </c>
      <c r="I127" s="32">
        <v>2453862</v>
      </c>
      <c r="J127" s="32" t="s">
        <v>25</v>
      </c>
    </row>
    <row r="128" spans="1:10" ht="14.45" customHeight="1" x14ac:dyDescent="0.2">
      <c r="A128" s="19" t="s">
        <v>699</v>
      </c>
      <c r="B128" s="32" t="s">
        <v>539</v>
      </c>
      <c r="C128" s="32">
        <v>0</v>
      </c>
      <c r="D128" s="32">
        <v>0</v>
      </c>
      <c r="E128" s="32">
        <v>0</v>
      </c>
      <c r="F128" s="32">
        <v>0</v>
      </c>
      <c r="G128" s="32">
        <v>0</v>
      </c>
      <c r="H128" s="32">
        <v>522523</v>
      </c>
      <c r="I128" s="32">
        <v>522523</v>
      </c>
      <c r="J128" s="32" t="s">
        <v>25</v>
      </c>
    </row>
    <row r="129" spans="1:10" ht="14.45" customHeight="1" x14ac:dyDescent="0.2">
      <c r="A129" s="19" t="s">
        <v>699</v>
      </c>
      <c r="B129" s="32" t="s">
        <v>540</v>
      </c>
      <c r="C129" s="32">
        <v>0</v>
      </c>
      <c r="D129" s="32">
        <v>0</v>
      </c>
      <c r="E129" s="32">
        <v>0</v>
      </c>
      <c r="F129" s="32">
        <v>0</v>
      </c>
      <c r="G129" s="32">
        <v>0</v>
      </c>
      <c r="H129" s="32">
        <v>6</v>
      </c>
      <c r="I129" s="32">
        <v>6</v>
      </c>
      <c r="J129" s="32" t="s">
        <v>25</v>
      </c>
    </row>
    <row r="130" spans="1:10" ht="14.45" customHeight="1" x14ac:dyDescent="0.2">
      <c r="A130" s="19" t="s">
        <v>699</v>
      </c>
      <c r="B130" s="32" t="s">
        <v>534</v>
      </c>
      <c r="C130" s="32">
        <v>0</v>
      </c>
      <c r="D130" s="32">
        <v>0</v>
      </c>
      <c r="E130" s="32">
        <v>0</v>
      </c>
      <c r="F130" s="32">
        <v>0</v>
      </c>
      <c r="G130" s="32">
        <v>0</v>
      </c>
      <c r="H130" s="32">
        <v>1607</v>
      </c>
      <c r="I130" s="32">
        <v>1607</v>
      </c>
      <c r="J130" s="32" t="s">
        <v>25</v>
      </c>
    </row>
    <row r="131" spans="1:10" ht="14.45" customHeight="1" x14ac:dyDescent="0.2">
      <c r="A131" s="19" t="s">
        <v>699</v>
      </c>
      <c r="B131" s="32" t="s">
        <v>538</v>
      </c>
      <c r="C131" s="32">
        <v>0</v>
      </c>
      <c r="D131" s="32">
        <v>0</v>
      </c>
      <c r="E131" s="32">
        <v>0</v>
      </c>
      <c r="F131" s="32">
        <v>0</v>
      </c>
      <c r="G131" s="32">
        <v>0</v>
      </c>
      <c r="H131" s="32">
        <v>11</v>
      </c>
      <c r="I131" s="32">
        <v>11</v>
      </c>
      <c r="J131" s="32" t="s">
        <v>25</v>
      </c>
    </row>
    <row r="132" spans="1:10" ht="14.45" customHeight="1" x14ac:dyDescent="0.2">
      <c r="A132" s="19" t="s">
        <v>700</v>
      </c>
      <c r="B132" s="32" t="s">
        <v>535</v>
      </c>
      <c r="C132" s="32">
        <v>0</v>
      </c>
      <c r="D132" s="32">
        <v>5</v>
      </c>
      <c r="E132" s="32">
        <v>0</v>
      </c>
      <c r="F132" s="32">
        <v>0</v>
      </c>
      <c r="G132" s="32">
        <v>0</v>
      </c>
      <c r="H132" s="32">
        <v>0</v>
      </c>
      <c r="I132" s="32">
        <v>5</v>
      </c>
      <c r="J132" s="32" t="s">
        <v>248</v>
      </c>
    </row>
    <row r="133" spans="1:10" ht="14.45" customHeight="1" x14ac:dyDescent="0.2">
      <c r="A133" s="19" t="s">
        <v>700</v>
      </c>
      <c r="B133" s="32" t="s">
        <v>534</v>
      </c>
      <c r="C133" s="32">
        <v>0</v>
      </c>
      <c r="D133" s="32">
        <v>12</v>
      </c>
      <c r="E133" s="32">
        <v>0</v>
      </c>
      <c r="F133" s="32">
        <v>0</v>
      </c>
      <c r="G133" s="32">
        <v>0</v>
      </c>
      <c r="H133" s="32">
        <v>0</v>
      </c>
      <c r="I133" s="32">
        <v>12</v>
      </c>
      <c r="J133" s="32" t="s">
        <v>248</v>
      </c>
    </row>
    <row r="134" spans="1:10" ht="14.45" customHeight="1" x14ac:dyDescent="0.2">
      <c r="A134" s="19" t="s">
        <v>702</v>
      </c>
      <c r="B134" s="32" t="s">
        <v>535</v>
      </c>
      <c r="C134" s="32">
        <v>0</v>
      </c>
      <c r="D134" s="32">
        <v>0</v>
      </c>
      <c r="E134" s="32">
        <v>13826</v>
      </c>
      <c r="F134" s="32">
        <v>0</v>
      </c>
      <c r="G134" s="32">
        <v>4530</v>
      </c>
      <c r="H134" s="32">
        <v>0</v>
      </c>
      <c r="I134" s="32">
        <v>18356</v>
      </c>
      <c r="J134" s="32" t="s">
        <v>249</v>
      </c>
    </row>
    <row r="135" spans="1:10" ht="14.45" customHeight="1" x14ac:dyDescent="0.2">
      <c r="A135" s="19" t="s">
        <v>702</v>
      </c>
      <c r="B135" s="32" t="s">
        <v>537</v>
      </c>
      <c r="C135" s="32">
        <v>0</v>
      </c>
      <c r="D135" s="32">
        <v>0</v>
      </c>
      <c r="E135" s="32">
        <v>26875</v>
      </c>
      <c r="F135" s="32">
        <v>0</v>
      </c>
      <c r="G135" s="32">
        <v>0</v>
      </c>
      <c r="H135" s="32">
        <v>0</v>
      </c>
      <c r="I135" s="32">
        <v>26875</v>
      </c>
      <c r="J135" s="32" t="s">
        <v>249</v>
      </c>
    </row>
    <row r="136" spans="1:10" ht="14.45" customHeight="1" x14ac:dyDescent="0.2">
      <c r="A136" s="19" t="s">
        <v>702</v>
      </c>
      <c r="B136" s="32" t="s">
        <v>539</v>
      </c>
      <c r="C136" s="32">
        <v>0</v>
      </c>
      <c r="D136" s="32">
        <v>0</v>
      </c>
      <c r="E136" s="32">
        <v>10125</v>
      </c>
      <c r="F136" s="32">
        <v>0</v>
      </c>
      <c r="G136" s="32">
        <v>161</v>
      </c>
      <c r="H136" s="32">
        <v>0</v>
      </c>
      <c r="I136" s="32">
        <v>10286</v>
      </c>
      <c r="J136" s="32" t="s">
        <v>249</v>
      </c>
    </row>
    <row r="137" spans="1:10" ht="14.45" customHeight="1" x14ac:dyDescent="0.2">
      <c r="A137" s="19" t="s">
        <v>702</v>
      </c>
      <c r="B137" s="32" t="s">
        <v>540</v>
      </c>
      <c r="C137" s="32">
        <v>0</v>
      </c>
      <c r="D137" s="32">
        <v>0</v>
      </c>
      <c r="E137" s="32">
        <v>0</v>
      </c>
      <c r="F137" s="32">
        <v>0</v>
      </c>
      <c r="G137" s="32">
        <v>0</v>
      </c>
      <c r="H137" s="32">
        <v>5</v>
      </c>
      <c r="I137" s="32">
        <v>5</v>
      </c>
      <c r="J137" s="32" t="s">
        <v>249</v>
      </c>
    </row>
    <row r="138" spans="1:10" ht="14.45" customHeight="1" x14ac:dyDescent="0.2">
      <c r="A138" s="19" t="s">
        <v>702</v>
      </c>
      <c r="B138" s="32" t="s">
        <v>534</v>
      </c>
      <c r="C138" s="32">
        <v>0</v>
      </c>
      <c r="D138" s="32">
        <v>0</v>
      </c>
      <c r="E138" s="32">
        <v>35907</v>
      </c>
      <c r="F138" s="32">
        <v>0</v>
      </c>
      <c r="G138" s="32">
        <v>5650</v>
      </c>
      <c r="H138" s="32">
        <v>0</v>
      </c>
      <c r="I138" s="32">
        <v>41557</v>
      </c>
      <c r="J138" s="32" t="s">
        <v>249</v>
      </c>
    </row>
    <row r="139" spans="1:10" ht="14.45" customHeight="1" x14ac:dyDescent="0.2">
      <c r="A139" s="19" t="s">
        <v>705</v>
      </c>
      <c r="B139" s="32" t="s">
        <v>535</v>
      </c>
      <c r="C139" s="32">
        <v>0</v>
      </c>
      <c r="D139" s="32">
        <v>0</v>
      </c>
      <c r="E139" s="32">
        <v>239640</v>
      </c>
      <c r="F139" s="32">
        <v>0</v>
      </c>
      <c r="G139" s="32">
        <v>0</v>
      </c>
      <c r="H139" s="32">
        <v>0</v>
      </c>
      <c r="I139" s="32">
        <v>239640</v>
      </c>
      <c r="J139" s="32" t="s">
        <v>250</v>
      </c>
    </row>
    <row r="140" spans="1:10" ht="14.45" customHeight="1" x14ac:dyDescent="0.2">
      <c r="A140" s="19" t="s">
        <v>705</v>
      </c>
      <c r="B140" s="32" t="s">
        <v>536</v>
      </c>
      <c r="C140" s="32">
        <v>0</v>
      </c>
      <c r="D140" s="32">
        <v>0</v>
      </c>
      <c r="E140" s="32">
        <v>16598</v>
      </c>
      <c r="F140" s="32">
        <v>0</v>
      </c>
      <c r="G140" s="32">
        <v>0</v>
      </c>
      <c r="H140" s="32">
        <v>0</v>
      </c>
      <c r="I140" s="32">
        <v>16598</v>
      </c>
      <c r="J140" s="32" t="s">
        <v>250</v>
      </c>
    </row>
    <row r="141" spans="1:10" ht="14.45" customHeight="1" x14ac:dyDescent="0.2">
      <c r="A141" s="19" t="s">
        <v>705</v>
      </c>
      <c r="B141" s="32" t="s">
        <v>539</v>
      </c>
      <c r="C141" s="32">
        <v>0</v>
      </c>
      <c r="D141" s="32">
        <v>0</v>
      </c>
      <c r="E141" s="32">
        <v>45</v>
      </c>
      <c r="F141" s="32">
        <v>0</v>
      </c>
      <c r="G141" s="32">
        <v>0</v>
      </c>
      <c r="H141" s="32">
        <v>0</v>
      </c>
      <c r="I141" s="32">
        <v>45</v>
      </c>
      <c r="J141" s="32" t="s">
        <v>250</v>
      </c>
    </row>
    <row r="142" spans="1:10" ht="14.45" customHeight="1" x14ac:dyDescent="0.2">
      <c r="A142" s="19" t="s">
        <v>705</v>
      </c>
      <c r="B142" s="32" t="s">
        <v>534</v>
      </c>
      <c r="C142" s="32">
        <v>0</v>
      </c>
      <c r="D142" s="32">
        <v>0</v>
      </c>
      <c r="E142" s="32">
        <v>14088</v>
      </c>
      <c r="F142" s="32">
        <v>0</v>
      </c>
      <c r="G142" s="32">
        <v>0</v>
      </c>
      <c r="H142" s="32">
        <v>0</v>
      </c>
      <c r="I142" s="32">
        <v>14088</v>
      </c>
      <c r="J142" s="32" t="s">
        <v>250</v>
      </c>
    </row>
    <row r="143" spans="1:10" ht="14.45" customHeight="1" x14ac:dyDescent="0.2">
      <c r="A143" s="19" t="s">
        <v>705</v>
      </c>
      <c r="B143" s="32" t="s">
        <v>538</v>
      </c>
      <c r="C143" s="32">
        <v>0</v>
      </c>
      <c r="D143" s="32">
        <v>0</v>
      </c>
      <c r="E143" s="32">
        <v>235</v>
      </c>
      <c r="F143" s="32">
        <v>0</v>
      </c>
      <c r="G143" s="32">
        <v>0</v>
      </c>
      <c r="H143" s="32">
        <v>0</v>
      </c>
      <c r="I143" s="32">
        <v>235</v>
      </c>
      <c r="J143" s="32" t="s">
        <v>250</v>
      </c>
    </row>
    <row r="144" spans="1:10" ht="14.45" customHeight="1" x14ac:dyDescent="0.2">
      <c r="A144" s="19" t="s">
        <v>707</v>
      </c>
      <c r="B144" s="32" t="s">
        <v>535</v>
      </c>
      <c r="C144" s="32">
        <v>0</v>
      </c>
      <c r="D144" s="32">
        <v>0</v>
      </c>
      <c r="E144" s="32">
        <v>176</v>
      </c>
      <c r="F144" s="32">
        <v>0</v>
      </c>
      <c r="G144" s="32">
        <v>0</v>
      </c>
      <c r="H144" s="32">
        <v>0</v>
      </c>
      <c r="I144" s="32">
        <v>176</v>
      </c>
      <c r="J144" s="32" t="s">
        <v>251</v>
      </c>
    </row>
    <row r="145" spans="1:10" ht="14.45" customHeight="1" x14ac:dyDescent="0.2">
      <c r="A145" s="19" t="s">
        <v>707</v>
      </c>
      <c r="B145" s="32" t="s">
        <v>539</v>
      </c>
      <c r="C145" s="32">
        <v>0</v>
      </c>
      <c r="D145" s="32">
        <v>0</v>
      </c>
      <c r="E145" s="32">
        <v>139</v>
      </c>
      <c r="F145" s="32">
        <v>0</v>
      </c>
      <c r="G145" s="32">
        <v>0</v>
      </c>
      <c r="H145" s="32">
        <v>0</v>
      </c>
      <c r="I145" s="32">
        <v>139</v>
      </c>
      <c r="J145" s="32" t="s">
        <v>251</v>
      </c>
    </row>
    <row r="146" spans="1:10" ht="14.45" customHeight="1" x14ac:dyDescent="0.2">
      <c r="A146" s="19" t="s">
        <v>707</v>
      </c>
      <c r="B146" s="32" t="s">
        <v>540</v>
      </c>
      <c r="C146" s="32">
        <v>0</v>
      </c>
      <c r="D146" s="32">
        <v>0</v>
      </c>
      <c r="E146" s="32">
        <v>21242</v>
      </c>
      <c r="F146" s="32">
        <v>0</v>
      </c>
      <c r="G146" s="32">
        <v>0</v>
      </c>
      <c r="H146" s="32">
        <v>62</v>
      </c>
      <c r="I146" s="32">
        <v>21304</v>
      </c>
      <c r="J146" s="32" t="s">
        <v>251</v>
      </c>
    </row>
    <row r="147" spans="1:10" ht="14.45" customHeight="1" x14ac:dyDescent="0.2">
      <c r="A147" s="19" t="s">
        <v>707</v>
      </c>
      <c r="B147" s="32" t="s">
        <v>534</v>
      </c>
      <c r="C147" s="32">
        <v>0</v>
      </c>
      <c r="D147" s="32">
        <v>0</v>
      </c>
      <c r="E147" s="32">
        <v>5636</v>
      </c>
      <c r="F147" s="32">
        <v>0</v>
      </c>
      <c r="G147" s="32">
        <v>0</v>
      </c>
      <c r="H147" s="32">
        <v>0</v>
      </c>
      <c r="I147" s="32">
        <v>5636</v>
      </c>
      <c r="J147" s="32" t="s">
        <v>251</v>
      </c>
    </row>
    <row r="148" spans="1:10" ht="14.45" customHeight="1" x14ac:dyDescent="0.2">
      <c r="A148" s="19" t="s">
        <v>707</v>
      </c>
      <c r="B148" s="32" t="s">
        <v>538</v>
      </c>
      <c r="C148" s="32">
        <v>0</v>
      </c>
      <c r="D148" s="32">
        <v>0</v>
      </c>
      <c r="E148" s="32">
        <v>931076</v>
      </c>
      <c r="F148" s="32">
        <v>0</v>
      </c>
      <c r="G148" s="32">
        <v>0</v>
      </c>
      <c r="H148" s="32">
        <v>0</v>
      </c>
      <c r="I148" s="32">
        <v>931076</v>
      </c>
      <c r="J148" s="32" t="s">
        <v>251</v>
      </c>
    </row>
    <row r="149" spans="1:10" ht="14.45" customHeight="1" x14ac:dyDescent="0.2">
      <c r="A149" s="19" t="s">
        <v>708</v>
      </c>
      <c r="B149" s="32" t="s">
        <v>535</v>
      </c>
      <c r="C149" s="32">
        <v>0</v>
      </c>
      <c r="D149" s="32">
        <v>1200</v>
      </c>
      <c r="E149" s="32">
        <v>0</v>
      </c>
      <c r="F149" s="32">
        <v>0</v>
      </c>
      <c r="G149" s="32">
        <v>0</v>
      </c>
      <c r="H149" s="32">
        <v>0</v>
      </c>
      <c r="I149" s="32">
        <v>1200</v>
      </c>
      <c r="J149" s="32" t="s">
        <v>46</v>
      </c>
    </row>
    <row r="150" spans="1:10" ht="14.45" customHeight="1" x14ac:dyDescent="0.2">
      <c r="A150" s="19" t="s">
        <v>708</v>
      </c>
      <c r="B150" s="32" t="s">
        <v>539</v>
      </c>
      <c r="C150" s="32">
        <v>0</v>
      </c>
      <c r="D150" s="32">
        <v>213</v>
      </c>
      <c r="E150" s="32">
        <v>0</v>
      </c>
      <c r="F150" s="32">
        <v>0</v>
      </c>
      <c r="G150" s="32">
        <v>0</v>
      </c>
      <c r="H150" s="32">
        <v>0</v>
      </c>
      <c r="I150" s="32">
        <v>213</v>
      </c>
      <c r="J150" s="32" t="s">
        <v>46</v>
      </c>
    </row>
    <row r="151" spans="1:10" ht="14.45" customHeight="1" x14ac:dyDescent="0.2">
      <c r="A151" s="19" t="s">
        <v>708</v>
      </c>
      <c r="B151" s="32" t="s">
        <v>540</v>
      </c>
      <c r="C151" s="32">
        <v>0</v>
      </c>
      <c r="D151" s="32">
        <v>0</v>
      </c>
      <c r="E151" s="32">
        <v>5</v>
      </c>
      <c r="F151" s="32">
        <v>0</v>
      </c>
      <c r="G151" s="32">
        <v>0</v>
      </c>
      <c r="H151" s="32">
        <v>0</v>
      </c>
      <c r="I151" s="32">
        <v>5</v>
      </c>
      <c r="J151" s="32" t="s">
        <v>46</v>
      </c>
    </row>
    <row r="152" spans="1:10" ht="14.45" customHeight="1" x14ac:dyDescent="0.2">
      <c r="A152" s="19" t="s">
        <v>708</v>
      </c>
      <c r="B152" s="32" t="s">
        <v>534</v>
      </c>
      <c r="C152" s="32">
        <v>0</v>
      </c>
      <c r="D152" s="32">
        <v>0</v>
      </c>
      <c r="E152" s="32">
        <v>1043</v>
      </c>
      <c r="F152" s="32">
        <v>0</v>
      </c>
      <c r="G152" s="32">
        <v>0</v>
      </c>
      <c r="H152" s="32">
        <v>19595</v>
      </c>
      <c r="I152" s="32">
        <v>20638</v>
      </c>
      <c r="J152" s="32" t="s">
        <v>46</v>
      </c>
    </row>
    <row r="153" spans="1:10" ht="14.45" customHeight="1" x14ac:dyDescent="0.2">
      <c r="A153" s="19" t="s">
        <v>708</v>
      </c>
      <c r="B153" s="32" t="s">
        <v>538</v>
      </c>
      <c r="C153" s="32">
        <v>0</v>
      </c>
      <c r="D153" s="32">
        <v>0</v>
      </c>
      <c r="E153" s="32">
        <v>723</v>
      </c>
      <c r="F153" s="32">
        <v>0</v>
      </c>
      <c r="G153" s="32">
        <v>0</v>
      </c>
      <c r="H153" s="32">
        <v>0</v>
      </c>
      <c r="I153" s="32">
        <v>723</v>
      </c>
      <c r="J153" s="32" t="s">
        <v>46</v>
      </c>
    </row>
    <row r="154" spans="1:10" ht="14.45" customHeight="1" x14ac:dyDescent="0.2">
      <c r="A154" s="19" t="s">
        <v>709</v>
      </c>
      <c r="B154" s="32" t="s">
        <v>535</v>
      </c>
      <c r="C154" s="32">
        <v>0</v>
      </c>
      <c r="D154" s="32">
        <v>0</v>
      </c>
      <c r="E154" s="32">
        <v>8</v>
      </c>
      <c r="F154" s="32">
        <v>0</v>
      </c>
      <c r="G154" s="32">
        <v>0</v>
      </c>
      <c r="H154" s="32">
        <v>0</v>
      </c>
      <c r="I154" s="32">
        <v>8</v>
      </c>
      <c r="J154" s="32" t="s">
        <v>27</v>
      </c>
    </row>
    <row r="155" spans="1:10" ht="14.45" customHeight="1" x14ac:dyDescent="0.2">
      <c r="A155" s="19" t="s">
        <v>709</v>
      </c>
      <c r="B155" s="32" t="s">
        <v>534</v>
      </c>
      <c r="C155" s="32">
        <v>0</v>
      </c>
      <c r="D155" s="32">
        <v>0</v>
      </c>
      <c r="E155" s="32">
        <v>78</v>
      </c>
      <c r="F155" s="32">
        <v>0</v>
      </c>
      <c r="G155" s="32">
        <v>0</v>
      </c>
      <c r="H155" s="32">
        <v>96</v>
      </c>
      <c r="I155" s="32">
        <v>174</v>
      </c>
      <c r="J155" s="32" t="s">
        <v>27</v>
      </c>
    </row>
    <row r="156" spans="1:10" ht="14.45" customHeight="1" x14ac:dyDescent="0.2">
      <c r="A156" s="19" t="s">
        <v>710</v>
      </c>
      <c r="B156" s="32" t="s">
        <v>536</v>
      </c>
      <c r="C156" s="32">
        <v>0</v>
      </c>
      <c r="D156" s="32">
        <v>0</v>
      </c>
      <c r="E156" s="32">
        <v>14000</v>
      </c>
      <c r="F156" s="32">
        <v>0</v>
      </c>
      <c r="G156" s="32">
        <v>0</v>
      </c>
      <c r="H156" s="32">
        <v>0</v>
      </c>
      <c r="I156" s="32">
        <v>14000</v>
      </c>
      <c r="J156" s="32" t="s">
        <v>174</v>
      </c>
    </row>
    <row r="157" spans="1:10" ht="14.45" customHeight="1" x14ac:dyDescent="0.2">
      <c r="A157" s="19" t="s">
        <v>711</v>
      </c>
      <c r="B157" s="32" t="s">
        <v>535</v>
      </c>
      <c r="C157" s="32">
        <v>0</v>
      </c>
      <c r="D157" s="32">
        <v>0</v>
      </c>
      <c r="E157" s="32">
        <v>0</v>
      </c>
      <c r="F157" s="32">
        <v>0</v>
      </c>
      <c r="G157" s="32">
        <v>0</v>
      </c>
      <c r="H157" s="32">
        <v>36497</v>
      </c>
      <c r="I157" s="32">
        <v>36497</v>
      </c>
      <c r="J157" s="32" t="s">
        <v>28</v>
      </c>
    </row>
    <row r="158" spans="1:10" ht="14.45" customHeight="1" x14ac:dyDescent="0.2">
      <c r="A158" s="19" t="s">
        <v>711</v>
      </c>
      <c r="B158" s="32" t="s">
        <v>534</v>
      </c>
      <c r="C158" s="32">
        <v>0</v>
      </c>
      <c r="D158" s="32">
        <v>0</v>
      </c>
      <c r="E158" s="32">
        <v>0</v>
      </c>
      <c r="F158" s="32">
        <v>0</v>
      </c>
      <c r="G158" s="32">
        <v>0</v>
      </c>
      <c r="H158" s="32">
        <v>29280</v>
      </c>
      <c r="I158" s="32">
        <v>29280</v>
      </c>
      <c r="J158" s="32" t="s">
        <v>28</v>
      </c>
    </row>
    <row r="159" spans="1:10" ht="14.45" customHeight="1" x14ac:dyDescent="0.2">
      <c r="A159" s="19" t="s">
        <v>712</v>
      </c>
      <c r="B159" s="32" t="s">
        <v>535</v>
      </c>
      <c r="C159" s="32">
        <v>0</v>
      </c>
      <c r="D159" s="32">
        <v>313</v>
      </c>
      <c r="E159" s="32">
        <v>0</v>
      </c>
      <c r="F159" s="32">
        <v>0</v>
      </c>
      <c r="G159" s="32">
        <v>0</v>
      </c>
      <c r="H159" s="32">
        <v>673</v>
      </c>
      <c r="I159" s="32">
        <v>986</v>
      </c>
      <c r="J159" s="32" t="s">
        <v>29</v>
      </c>
    </row>
    <row r="160" spans="1:10" ht="14.45" customHeight="1" x14ac:dyDescent="0.2">
      <c r="A160" s="19" t="s">
        <v>712</v>
      </c>
      <c r="B160" s="32" t="s">
        <v>539</v>
      </c>
      <c r="C160" s="32">
        <v>0</v>
      </c>
      <c r="D160" s="32">
        <v>0</v>
      </c>
      <c r="E160" s="32">
        <v>0</v>
      </c>
      <c r="F160" s="32">
        <v>0</v>
      </c>
      <c r="G160" s="32">
        <v>0</v>
      </c>
      <c r="H160" s="32">
        <v>537</v>
      </c>
      <c r="I160" s="32">
        <v>537</v>
      </c>
      <c r="J160" s="32" t="s">
        <v>29</v>
      </c>
    </row>
    <row r="161" spans="1:10" ht="14.45" customHeight="1" x14ac:dyDescent="0.2">
      <c r="A161" s="19" t="s">
        <v>712</v>
      </c>
      <c r="B161" s="32" t="s">
        <v>534</v>
      </c>
      <c r="C161" s="32">
        <v>0</v>
      </c>
      <c r="D161" s="32">
        <v>43</v>
      </c>
      <c r="E161" s="32">
        <v>43</v>
      </c>
      <c r="F161" s="32">
        <v>0</v>
      </c>
      <c r="G161" s="32">
        <v>0</v>
      </c>
      <c r="H161" s="32">
        <v>435126</v>
      </c>
      <c r="I161" s="32">
        <v>435212</v>
      </c>
      <c r="J161" s="32" t="s">
        <v>29</v>
      </c>
    </row>
    <row r="162" spans="1:10" ht="14.45" customHeight="1" x14ac:dyDescent="0.2">
      <c r="A162" s="19" t="s">
        <v>712</v>
      </c>
      <c r="B162" s="32" t="s">
        <v>538</v>
      </c>
      <c r="C162" s="32">
        <v>0</v>
      </c>
      <c r="D162" s="32">
        <v>0</v>
      </c>
      <c r="E162" s="32">
        <v>954</v>
      </c>
      <c r="F162" s="32">
        <v>0</v>
      </c>
      <c r="G162" s="32">
        <v>0</v>
      </c>
      <c r="H162" s="32">
        <v>0</v>
      </c>
      <c r="I162" s="32">
        <v>954</v>
      </c>
      <c r="J162" s="32" t="s">
        <v>29</v>
      </c>
    </row>
    <row r="163" spans="1:10" ht="14.45" customHeight="1" x14ac:dyDescent="0.2">
      <c r="A163" s="19" t="s">
        <v>716</v>
      </c>
      <c r="B163" s="32" t="s">
        <v>535</v>
      </c>
      <c r="C163" s="32">
        <v>205</v>
      </c>
      <c r="D163" s="32">
        <v>0</v>
      </c>
      <c r="E163" s="32">
        <v>757</v>
      </c>
      <c r="F163" s="32">
        <v>0</v>
      </c>
      <c r="G163" s="32">
        <v>1185</v>
      </c>
      <c r="H163" s="32">
        <v>0</v>
      </c>
      <c r="I163" s="32">
        <v>2147</v>
      </c>
      <c r="J163" s="32" t="s">
        <v>132</v>
      </c>
    </row>
    <row r="164" spans="1:10" ht="14.45" customHeight="1" x14ac:dyDescent="0.2">
      <c r="A164" s="19" t="s">
        <v>716</v>
      </c>
      <c r="B164" s="32" t="s">
        <v>541</v>
      </c>
      <c r="C164" s="32">
        <v>0</v>
      </c>
      <c r="D164" s="32">
        <v>0</v>
      </c>
      <c r="E164" s="32">
        <v>1216942</v>
      </c>
      <c r="F164" s="32">
        <v>0</v>
      </c>
      <c r="G164" s="32">
        <v>0</v>
      </c>
      <c r="H164" s="32">
        <v>0</v>
      </c>
      <c r="I164" s="32">
        <v>1216942</v>
      </c>
      <c r="J164" s="32" t="s">
        <v>132</v>
      </c>
    </row>
    <row r="165" spans="1:10" ht="14.45" customHeight="1" x14ac:dyDescent="0.2">
      <c r="A165" s="19" t="s">
        <v>716</v>
      </c>
      <c r="B165" s="32" t="s">
        <v>537</v>
      </c>
      <c r="C165" s="32">
        <v>0</v>
      </c>
      <c r="D165" s="32">
        <v>0</v>
      </c>
      <c r="E165" s="32">
        <v>5541021</v>
      </c>
      <c r="F165" s="32">
        <v>0</v>
      </c>
      <c r="G165" s="32">
        <v>0</v>
      </c>
      <c r="H165" s="32">
        <v>0</v>
      </c>
      <c r="I165" s="32">
        <v>5541021</v>
      </c>
      <c r="J165" s="32" t="s">
        <v>132</v>
      </c>
    </row>
    <row r="166" spans="1:10" ht="14.45" customHeight="1" x14ac:dyDescent="0.2">
      <c r="A166" s="19" t="s">
        <v>716</v>
      </c>
      <c r="B166" s="32" t="s">
        <v>539</v>
      </c>
      <c r="C166" s="32">
        <v>0</v>
      </c>
      <c r="D166" s="32">
        <v>0</v>
      </c>
      <c r="E166" s="32">
        <v>49</v>
      </c>
      <c r="F166" s="32">
        <v>0</v>
      </c>
      <c r="G166" s="32">
        <v>0</v>
      </c>
      <c r="H166" s="32">
        <v>0</v>
      </c>
      <c r="I166" s="32">
        <v>49</v>
      </c>
      <c r="J166" s="32" t="s">
        <v>132</v>
      </c>
    </row>
    <row r="167" spans="1:10" ht="14.45" customHeight="1" x14ac:dyDescent="0.2">
      <c r="A167" s="19" t="s">
        <v>716</v>
      </c>
      <c r="B167" s="32" t="s">
        <v>540</v>
      </c>
      <c r="C167" s="32">
        <v>0</v>
      </c>
      <c r="D167" s="32">
        <v>0</v>
      </c>
      <c r="E167" s="32">
        <v>11191</v>
      </c>
      <c r="F167" s="32">
        <v>0</v>
      </c>
      <c r="G167" s="32">
        <v>0</v>
      </c>
      <c r="H167" s="32">
        <v>62</v>
      </c>
      <c r="I167" s="32">
        <v>11253</v>
      </c>
      <c r="J167" s="32" t="s">
        <v>132</v>
      </c>
    </row>
    <row r="168" spans="1:10" ht="14.45" customHeight="1" x14ac:dyDescent="0.2">
      <c r="A168" s="19" t="s">
        <v>716</v>
      </c>
      <c r="B168" s="32" t="s">
        <v>534</v>
      </c>
      <c r="C168" s="32">
        <v>126767</v>
      </c>
      <c r="D168" s="32">
        <v>0</v>
      </c>
      <c r="E168" s="32">
        <v>393777</v>
      </c>
      <c r="F168" s="32">
        <v>0</v>
      </c>
      <c r="G168" s="32">
        <v>0</v>
      </c>
      <c r="H168" s="32">
        <v>0</v>
      </c>
      <c r="I168" s="32">
        <v>520544</v>
      </c>
      <c r="J168" s="32" t="s">
        <v>132</v>
      </c>
    </row>
    <row r="169" spans="1:10" ht="14.45" customHeight="1" x14ac:dyDescent="0.2">
      <c r="A169" s="19" t="s">
        <v>717</v>
      </c>
      <c r="B169" s="32" t="s">
        <v>535</v>
      </c>
      <c r="C169" s="32">
        <v>0</v>
      </c>
      <c r="D169" s="32">
        <v>0</v>
      </c>
      <c r="E169" s="32">
        <v>0</v>
      </c>
      <c r="F169" s="32">
        <v>0</v>
      </c>
      <c r="G169" s="32">
        <v>0</v>
      </c>
      <c r="H169" s="32">
        <v>2776</v>
      </c>
      <c r="I169" s="32">
        <v>2776</v>
      </c>
      <c r="J169" s="32" t="s">
        <v>252</v>
      </c>
    </row>
    <row r="170" spans="1:10" ht="14.45" customHeight="1" x14ac:dyDescent="0.2">
      <c r="A170" s="19" t="s">
        <v>717</v>
      </c>
      <c r="B170" s="32" t="s">
        <v>534</v>
      </c>
      <c r="C170" s="32">
        <v>0</v>
      </c>
      <c r="D170" s="32">
        <v>0</v>
      </c>
      <c r="E170" s="32">
        <v>0</v>
      </c>
      <c r="F170" s="32">
        <v>0</v>
      </c>
      <c r="G170" s="32">
        <v>0</v>
      </c>
      <c r="H170" s="32">
        <v>67772</v>
      </c>
      <c r="I170" s="32">
        <v>67772</v>
      </c>
      <c r="J170" s="32" t="s">
        <v>252</v>
      </c>
    </row>
    <row r="171" spans="1:10" ht="14.45" customHeight="1" x14ac:dyDescent="0.2">
      <c r="A171" s="19" t="s">
        <v>717</v>
      </c>
      <c r="B171" s="32" t="s">
        <v>538</v>
      </c>
      <c r="C171" s="32">
        <v>0</v>
      </c>
      <c r="D171" s="32">
        <v>0</v>
      </c>
      <c r="E171" s="32">
        <v>0</v>
      </c>
      <c r="F171" s="32">
        <v>0</v>
      </c>
      <c r="G171" s="32">
        <v>0</v>
      </c>
      <c r="H171" s="32">
        <v>8587</v>
      </c>
      <c r="I171" s="32">
        <v>8587</v>
      </c>
      <c r="J171" s="32" t="s">
        <v>252</v>
      </c>
    </row>
    <row r="172" spans="1:10" ht="14.45" customHeight="1" x14ac:dyDescent="0.2">
      <c r="A172" s="19" t="s">
        <v>719</v>
      </c>
      <c r="B172" s="32" t="s">
        <v>535</v>
      </c>
      <c r="C172" s="32">
        <v>8337</v>
      </c>
      <c r="D172" s="32">
        <v>0</v>
      </c>
      <c r="E172" s="32">
        <v>0</v>
      </c>
      <c r="F172" s="32">
        <v>837</v>
      </c>
      <c r="G172" s="32">
        <v>0</v>
      </c>
      <c r="H172" s="32">
        <v>0</v>
      </c>
      <c r="I172" s="32">
        <v>9174</v>
      </c>
      <c r="J172" s="32" t="s">
        <v>253</v>
      </c>
    </row>
    <row r="173" spans="1:10" ht="14.45" customHeight="1" x14ac:dyDescent="0.2">
      <c r="A173" s="19" t="s">
        <v>719</v>
      </c>
      <c r="B173" s="32" t="s">
        <v>534</v>
      </c>
      <c r="C173" s="32">
        <v>16809</v>
      </c>
      <c r="D173" s="32">
        <v>0</v>
      </c>
      <c r="E173" s="32">
        <v>0</v>
      </c>
      <c r="F173" s="32">
        <v>3574</v>
      </c>
      <c r="G173" s="32">
        <v>0</v>
      </c>
      <c r="H173" s="32">
        <v>0</v>
      </c>
      <c r="I173" s="32">
        <v>20383</v>
      </c>
      <c r="J173" s="32" t="s">
        <v>253</v>
      </c>
    </row>
    <row r="174" spans="1:10" ht="14.45" customHeight="1" x14ac:dyDescent="0.2">
      <c r="A174" s="19" t="s">
        <v>722</v>
      </c>
      <c r="B174" s="32" t="s">
        <v>535</v>
      </c>
      <c r="C174" s="32">
        <v>0</v>
      </c>
      <c r="D174" s="32">
        <v>0</v>
      </c>
      <c r="E174" s="32">
        <v>0</v>
      </c>
      <c r="F174" s="32">
        <v>0</v>
      </c>
      <c r="G174" s="32">
        <v>0</v>
      </c>
      <c r="H174" s="32">
        <v>2175</v>
      </c>
      <c r="I174" s="32">
        <v>2175</v>
      </c>
      <c r="J174" s="32" t="s">
        <v>31</v>
      </c>
    </row>
    <row r="175" spans="1:10" ht="14.45" customHeight="1" x14ac:dyDescent="0.2">
      <c r="A175" s="19" t="s">
        <v>722</v>
      </c>
      <c r="B175" s="32" t="s">
        <v>536</v>
      </c>
      <c r="C175" s="32">
        <v>0</v>
      </c>
      <c r="D175" s="32">
        <v>0</v>
      </c>
      <c r="E175" s="32">
        <v>0</v>
      </c>
      <c r="F175" s="32">
        <v>0</v>
      </c>
      <c r="G175" s="32">
        <v>0</v>
      </c>
      <c r="H175" s="32">
        <v>113722</v>
      </c>
      <c r="I175" s="32">
        <v>113722</v>
      </c>
      <c r="J175" s="32" t="s">
        <v>31</v>
      </c>
    </row>
    <row r="176" spans="1:10" ht="14.45" customHeight="1" x14ac:dyDescent="0.2">
      <c r="A176" s="19" t="s">
        <v>722</v>
      </c>
      <c r="B176" s="32" t="s">
        <v>534</v>
      </c>
      <c r="C176" s="32">
        <v>0</v>
      </c>
      <c r="D176" s="32">
        <v>0</v>
      </c>
      <c r="E176" s="32">
        <v>0</v>
      </c>
      <c r="F176" s="32">
        <v>0</v>
      </c>
      <c r="G176" s="32">
        <v>0</v>
      </c>
      <c r="H176" s="32">
        <v>546</v>
      </c>
      <c r="I176" s="32">
        <v>546</v>
      </c>
      <c r="J176" s="32" t="s">
        <v>31</v>
      </c>
    </row>
    <row r="177" spans="1:10" ht="14.45" customHeight="1" x14ac:dyDescent="0.2">
      <c r="A177" s="19" t="s">
        <v>723</v>
      </c>
      <c r="B177" s="32" t="s">
        <v>535</v>
      </c>
      <c r="C177" s="32">
        <v>0</v>
      </c>
      <c r="D177" s="32">
        <v>0</v>
      </c>
      <c r="E177" s="32">
        <v>0</v>
      </c>
      <c r="F177" s="32">
        <v>0</v>
      </c>
      <c r="G177" s="32">
        <v>0</v>
      </c>
      <c r="H177" s="32">
        <v>9754</v>
      </c>
      <c r="I177" s="32">
        <v>9754</v>
      </c>
      <c r="J177" s="32" t="s">
        <v>32</v>
      </c>
    </row>
    <row r="178" spans="1:10" ht="14.45" customHeight="1" x14ac:dyDescent="0.2">
      <c r="A178" s="19" t="s">
        <v>723</v>
      </c>
      <c r="B178" s="32" t="s">
        <v>536</v>
      </c>
      <c r="C178" s="32">
        <v>0</v>
      </c>
      <c r="D178" s="32">
        <v>0</v>
      </c>
      <c r="E178" s="32">
        <v>0</v>
      </c>
      <c r="F178" s="32">
        <v>0</v>
      </c>
      <c r="G178" s="32">
        <v>0</v>
      </c>
      <c r="H178" s="32">
        <v>495304</v>
      </c>
      <c r="I178" s="32">
        <v>495304</v>
      </c>
      <c r="J178" s="32" t="s">
        <v>32</v>
      </c>
    </row>
    <row r="179" spans="1:10" ht="14.45" customHeight="1" x14ac:dyDescent="0.2">
      <c r="A179" s="19" t="s">
        <v>723</v>
      </c>
      <c r="B179" s="32" t="s">
        <v>534</v>
      </c>
      <c r="C179" s="32">
        <v>0</v>
      </c>
      <c r="D179" s="32">
        <v>0</v>
      </c>
      <c r="E179" s="32">
        <v>0</v>
      </c>
      <c r="F179" s="32">
        <v>0</v>
      </c>
      <c r="G179" s="32">
        <v>0</v>
      </c>
      <c r="H179" s="32">
        <v>60125</v>
      </c>
      <c r="I179" s="32">
        <v>60125</v>
      </c>
      <c r="J179" s="32" t="s">
        <v>32</v>
      </c>
    </row>
    <row r="180" spans="1:10" ht="14.45" customHeight="1" x14ac:dyDescent="0.2">
      <c r="A180" s="19" t="s">
        <v>724</v>
      </c>
      <c r="B180" s="32" t="s">
        <v>535</v>
      </c>
      <c r="C180" s="32">
        <v>0</v>
      </c>
      <c r="D180" s="32">
        <v>0</v>
      </c>
      <c r="E180" s="32">
        <v>63881</v>
      </c>
      <c r="F180" s="32">
        <v>0</v>
      </c>
      <c r="G180" s="32">
        <v>0</v>
      </c>
      <c r="H180" s="32">
        <v>0</v>
      </c>
      <c r="I180" s="32">
        <v>63881</v>
      </c>
      <c r="J180" s="32" t="s">
        <v>254</v>
      </c>
    </row>
    <row r="181" spans="1:10" ht="14.45" customHeight="1" x14ac:dyDescent="0.2">
      <c r="A181" s="19" t="s">
        <v>724</v>
      </c>
      <c r="B181" s="32" t="s">
        <v>534</v>
      </c>
      <c r="C181" s="32">
        <v>0</v>
      </c>
      <c r="D181" s="32">
        <v>0</v>
      </c>
      <c r="E181" s="32">
        <v>294632</v>
      </c>
      <c r="F181" s="32">
        <v>0</v>
      </c>
      <c r="G181" s="32">
        <v>0</v>
      </c>
      <c r="H181" s="32">
        <v>0</v>
      </c>
      <c r="I181" s="32">
        <v>294632</v>
      </c>
      <c r="J181" s="32" t="s">
        <v>254</v>
      </c>
    </row>
    <row r="182" spans="1:10" ht="14.45" customHeight="1" x14ac:dyDescent="0.2">
      <c r="A182" s="19" t="s">
        <v>724</v>
      </c>
      <c r="B182" s="32" t="s">
        <v>538</v>
      </c>
      <c r="C182" s="32">
        <v>0</v>
      </c>
      <c r="D182" s="32">
        <v>0</v>
      </c>
      <c r="E182" s="32">
        <v>5</v>
      </c>
      <c r="F182" s="32">
        <v>0</v>
      </c>
      <c r="G182" s="32">
        <v>0</v>
      </c>
      <c r="H182" s="32">
        <v>0</v>
      </c>
      <c r="I182" s="32">
        <v>5</v>
      </c>
      <c r="J182" s="32" t="s">
        <v>254</v>
      </c>
    </row>
    <row r="183" spans="1:10" ht="14.45" customHeight="1" x14ac:dyDescent="0.2">
      <c r="A183" s="19" t="s">
        <v>725</v>
      </c>
      <c r="B183" s="32" t="s">
        <v>535</v>
      </c>
      <c r="C183" s="32">
        <v>0</v>
      </c>
      <c r="D183" s="32">
        <v>0</v>
      </c>
      <c r="E183" s="32">
        <v>54</v>
      </c>
      <c r="F183" s="32">
        <v>0</v>
      </c>
      <c r="G183" s="32">
        <v>0</v>
      </c>
      <c r="H183" s="32">
        <v>0</v>
      </c>
      <c r="I183" s="32">
        <v>54</v>
      </c>
      <c r="J183" s="32" t="s">
        <v>255</v>
      </c>
    </row>
    <row r="184" spans="1:10" ht="14.45" customHeight="1" x14ac:dyDescent="0.2">
      <c r="A184" s="19" t="s">
        <v>725</v>
      </c>
      <c r="B184" s="32" t="s">
        <v>537</v>
      </c>
      <c r="C184" s="32">
        <v>0</v>
      </c>
      <c r="D184" s="32">
        <v>0</v>
      </c>
      <c r="E184" s="32">
        <v>71500</v>
      </c>
      <c r="F184" s="32">
        <v>0</v>
      </c>
      <c r="G184" s="32">
        <v>0</v>
      </c>
      <c r="H184" s="32">
        <v>0</v>
      </c>
      <c r="I184" s="32">
        <v>71500</v>
      </c>
      <c r="J184" s="32" t="s">
        <v>255</v>
      </c>
    </row>
    <row r="185" spans="1:10" ht="14.45" customHeight="1" x14ac:dyDescent="0.2">
      <c r="A185" s="19" t="s">
        <v>725</v>
      </c>
      <c r="B185" s="32" t="s">
        <v>539</v>
      </c>
      <c r="C185" s="32">
        <v>0</v>
      </c>
      <c r="D185" s="32">
        <v>0</v>
      </c>
      <c r="E185" s="32">
        <v>6205</v>
      </c>
      <c r="F185" s="32">
        <v>0</v>
      </c>
      <c r="G185" s="32">
        <v>0</v>
      </c>
      <c r="H185" s="32">
        <v>0</v>
      </c>
      <c r="I185" s="32">
        <v>6205</v>
      </c>
      <c r="J185" s="32" t="s">
        <v>255</v>
      </c>
    </row>
    <row r="186" spans="1:10" ht="14.45" customHeight="1" x14ac:dyDescent="0.2">
      <c r="A186" s="19" t="s">
        <v>725</v>
      </c>
      <c r="B186" s="32" t="s">
        <v>534</v>
      </c>
      <c r="C186" s="32">
        <v>0</v>
      </c>
      <c r="D186" s="32">
        <v>0</v>
      </c>
      <c r="E186" s="32">
        <v>104</v>
      </c>
      <c r="F186" s="32">
        <v>0</v>
      </c>
      <c r="G186" s="32">
        <v>0</v>
      </c>
      <c r="H186" s="32">
        <v>0</v>
      </c>
      <c r="I186" s="32">
        <v>104</v>
      </c>
      <c r="J186" s="32" t="s">
        <v>255</v>
      </c>
    </row>
    <row r="187" spans="1:10" ht="14.45" customHeight="1" x14ac:dyDescent="0.2">
      <c r="A187" s="19" t="s">
        <v>727</v>
      </c>
      <c r="B187" s="32" t="s">
        <v>539</v>
      </c>
      <c r="C187" s="32">
        <v>0</v>
      </c>
      <c r="D187" s="32">
        <v>0</v>
      </c>
      <c r="E187" s="32">
        <v>17</v>
      </c>
      <c r="F187" s="32">
        <v>0</v>
      </c>
      <c r="G187" s="32">
        <v>0</v>
      </c>
      <c r="H187" s="32">
        <v>0</v>
      </c>
      <c r="I187" s="32">
        <v>17</v>
      </c>
      <c r="J187" s="32" t="s">
        <v>256</v>
      </c>
    </row>
    <row r="188" spans="1:10" ht="14.45" customHeight="1" x14ac:dyDescent="0.2">
      <c r="A188" s="19" t="s">
        <v>727</v>
      </c>
      <c r="B188" s="32" t="s">
        <v>534</v>
      </c>
      <c r="C188" s="32">
        <v>0</v>
      </c>
      <c r="D188" s="32">
        <v>0</v>
      </c>
      <c r="E188" s="32">
        <v>119</v>
      </c>
      <c r="F188" s="32">
        <v>0</v>
      </c>
      <c r="G188" s="32">
        <v>0</v>
      </c>
      <c r="H188" s="32">
        <v>0</v>
      </c>
      <c r="I188" s="32">
        <v>119</v>
      </c>
      <c r="J188" s="32" t="s">
        <v>256</v>
      </c>
    </row>
    <row r="189" spans="1:10" ht="14.45" customHeight="1" x14ac:dyDescent="0.2">
      <c r="A189" s="19" t="s">
        <v>728</v>
      </c>
      <c r="B189" s="32" t="s">
        <v>535</v>
      </c>
      <c r="C189" s="32">
        <v>0</v>
      </c>
      <c r="D189" s="32">
        <v>0</v>
      </c>
      <c r="E189" s="32">
        <v>0</v>
      </c>
      <c r="F189" s="32">
        <v>0</v>
      </c>
      <c r="G189" s="32">
        <v>0</v>
      </c>
      <c r="H189" s="32">
        <v>631</v>
      </c>
      <c r="I189" s="32">
        <v>631</v>
      </c>
      <c r="J189" s="32" t="s">
        <v>33</v>
      </c>
    </row>
    <row r="190" spans="1:10" ht="14.45" customHeight="1" x14ac:dyDescent="0.2">
      <c r="A190" s="19" t="s">
        <v>728</v>
      </c>
      <c r="B190" s="32" t="s">
        <v>534</v>
      </c>
      <c r="C190" s="32">
        <v>0</v>
      </c>
      <c r="D190" s="32">
        <v>0</v>
      </c>
      <c r="E190" s="32">
        <v>0</v>
      </c>
      <c r="F190" s="32">
        <v>0</v>
      </c>
      <c r="G190" s="32">
        <v>0</v>
      </c>
      <c r="H190" s="32">
        <v>40806</v>
      </c>
      <c r="I190" s="32">
        <v>40806</v>
      </c>
      <c r="J190" s="32" t="s">
        <v>33</v>
      </c>
    </row>
    <row r="191" spans="1:10" ht="14.45" customHeight="1" x14ac:dyDescent="0.2">
      <c r="A191" s="19" t="s">
        <v>728</v>
      </c>
      <c r="B191" s="32" t="s">
        <v>538</v>
      </c>
      <c r="C191" s="32">
        <v>0</v>
      </c>
      <c r="D191" s="32">
        <v>0</v>
      </c>
      <c r="E191" s="32">
        <v>0</v>
      </c>
      <c r="F191" s="32">
        <v>0</v>
      </c>
      <c r="G191" s="32">
        <v>0</v>
      </c>
      <c r="H191" s="32">
        <v>68101</v>
      </c>
      <c r="I191" s="32">
        <v>68101</v>
      </c>
      <c r="J191" s="32" t="s">
        <v>33</v>
      </c>
    </row>
    <row r="192" spans="1:10" ht="14.45" customHeight="1" x14ac:dyDescent="0.2">
      <c r="A192" s="19" t="s">
        <v>729</v>
      </c>
      <c r="B192" s="32" t="s">
        <v>535</v>
      </c>
      <c r="C192" s="32">
        <v>399</v>
      </c>
      <c r="D192" s="32">
        <v>0</v>
      </c>
      <c r="E192" s="32">
        <v>577</v>
      </c>
      <c r="F192" s="32">
        <v>0</v>
      </c>
      <c r="G192" s="32">
        <v>0</v>
      </c>
      <c r="H192" s="32">
        <v>0</v>
      </c>
      <c r="I192" s="32">
        <v>976</v>
      </c>
      <c r="J192" s="32" t="s">
        <v>257</v>
      </c>
    </row>
    <row r="193" spans="1:10" ht="14.45" customHeight="1" x14ac:dyDescent="0.2">
      <c r="A193" s="19" t="s">
        <v>729</v>
      </c>
      <c r="B193" s="32" t="s">
        <v>539</v>
      </c>
      <c r="C193" s="32">
        <v>5</v>
      </c>
      <c r="D193" s="32">
        <v>0</v>
      </c>
      <c r="E193" s="32">
        <v>7</v>
      </c>
      <c r="F193" s="32">
        <v>0</v>
      </c>
      <c r="G193" s="32">
        <v>0</v>
      </c>
      <c r="H193" s="32">
        <v>0</v>
      </c>
      <c r="I193" s="32">
        <v>12</v>
      </c>
      <c r="J193" s="32" t="s">
        <v>257</v>
      </c>
    </row>
    <row r="194" spans="1:10" ht="14.45" customHeight="1" x14ac:dyDescent="0.2">
      <c r="A194" s="19" t="s">
        <v>729</v>
      </c>
      <c r="B194" s="32" t="s">
        <v>534</v>
      </c>
      <c r="C194" s="32">
        <v>264</v>
      </c>
      <c r="D194" s="32">
        <v>0</v>
      </c>
      <c r="E194" s="32">
        <v>909</v>
      </c>
      <c r="F194" s="32">
        <v>0</v>
      </c>
      <c r="G194" s="32">
        <v>0</v>
      </c>
      <c r="H194" s="32">
        <v>0</v>
      </c>
      <c r="I194" s="32">
        <v>1173</v>
      </c>
      <c r="J194" s="32" t="s">
        <v>257</v>
      </c>
    </row>
    <row r="195" spans="1:10" ht="14.45" customHeight="1" x14ac:dyDescent="0.2">
      <c r="A195" s="19" t="s">
        <v>730</v>
      </c>
      <c r="B195" s="32" t="s">
        <v>535</v>
      </c>
      <c r="C195" s="32">
        <v>1169</v>
      </c>
      <c r="D195" s="32">
        <v>0</v>
      </c>
      <c r="E195" s="32">
        <v>1045</v>
      </c>
      <c r="F195" s="32">
        <v>0</v>
      </c>
      <c r="G195" s="32">
        <v>0</v>
      </c>
      <c r="H195" s="32">
        <v>0</v>
      </c>
      <c r="I195" s="32">
        <v>2214</v>
      </c>
      <c r="J195" s="32" t="s">
        <v>34</v>
      </c>
    </row>
    <row r="196" spans="1:10" ht="14.45" customHeight="1" x14ac:dyDescent="0.2">
      <c r="A196" s="19" t="s">
        <v>730</v>
      </c>
      <c r="B196" s="32" t="s">
        <v>541</v>
      </c>
      <c r="C196" s="32">
        <v>0</v>
      </c>
      <c r="D196" s="32">
        <v>0</v>
      </c>
      <c r="E196" s="32">
        <v>0</v>
      </c>
      <c r="F196" s="32">
        <v>0</v>
      </c>
      <c r="G196" s="32">
        <v>0</v>
      </c>
      <c r="H196" s="32">
        <v>1880000</v>
      </c>
      <c r="I196" s="32">
        <v>1880000</v>
      </c>
      <c r="J196" s="32" t="s">
        <v>34</v>
      </c>
    </row>
    <row r="197" spans="1:10" ht="14.45" customHeight="1" x14ac:dyDescent="0.2">
      <c r="A197" s="19" t="s">
        <v>730</v>
      </c>
      <c r="B197" s="32" t="s">
        <v>537</v>
      </c>
      <c r="C197" s="32">
        <v>0</v>
      </c>
      <c r="D197" s="32">
        <v>0</v>
      </c>
      <c r="E197" s="32">
        <v>0</v>
      </c>
      <c r="F197" s="32">
        <v>0</v>
      </c>
      <c r="G197" s="32">
        <v>0</v>
      </c>
      <c r="H197" s="32">
        <v>2730000</v>
      </c>
      <c r="I197" s="32">
        <v>2730000</v>
      </c>
      <c r="J197" s="32" t="s">
        <v>34</v>
      </c>
    </row>
    <row r="198" spans="1:10" ht="14.45" customHeight="1" x14ac:dyDescent="0.2">
      <c r="A198" s="19" t="s">
        <v>730</v>
      </c>
      <c r="B198" s="32" t="s">
        <v>539</v>
      </c>
      <c r="C198" s="32">
        <v>219</v>
      </c>
      <c r="D198" s="32">
        <v>18</v>
      </c>
      <c r="E198" s="32">
        <v>225</v>
      </c>
      <c r="F198" s="32">
        <v>0</v>
      </c>
      <c r="G198" s="32">
        <v>0</v>
      </c>
      <c r="H198" s="32">
        <v>0</v>
      </c>
      <c r="I198" s="32">
        <v>462</v>
      </c>
      <c r="J198" s="32" t="s">
        <v>34</v>
      </c>
    </row>
    <row r="199" spans="1:10" ht="14.45" customHeight="1" x14ac:dyDescent="0.2">
      <c r="A199" s="19" t="s">
        <v>730</v>
      </c>
      <c r="B199" s="32" t="s">
        <v>540</v>
      </c>
      <c r="C199" s="32">
        <v>0</v>
      </c>
      <c r="D199" s="32">
        <v>0</v>
      </c>
      <c r="E199" s="32">
        <v>277</v>
      </c>
      <c r="F199" s="32">
        <v>0</v>
      </c>
      <c r="G199" s="32">
        <v>0</v>
      </c>
      <c r="H199" s="32">
        <v>11</v>
      </c>
      <c r="I199" s="32">
        <v>288</v>
      </c>
      <c r="J199" s="32" t="s">
        <v>34</v>
      </c>
    </row>
    <row r="200" spans="1:10" ht="14.45" customHeight="1" x14ac:dyDescent="0.2">
      <c r="A200" s="19" t="s">
        <v>730</v>
      </c>
      <c r="B200" s="32" t="s">
        <v>534</v>
      </c>
      <c r="C200" s="32">
        <v>770875</v>
      </c>
      <c r="D200" s="32">
        <v>8955</v>
      </c>
      <c r="E200" s="32">
        <v>99768</v>
      </c>
      <c r="F200" s="32">
        <v>0</v>
      </c>
      <c r="G200" s="32">
        <v>0</v>
      </c>
      <c r="H200" s="32">
        <v>0</v>
      </c>
      <c r="I200" s="32">
        <v>879598</v>
      </c>
      <c r="J200" s="32" t="s">
        <v>34</v>
      </c>
    </row>
    <row r="201" spans="1:10" ht="14.45" customHeight="1" x14ac:dyDescent="0.2">
      <c r="A201" s="19" t="s">
        <v>731</v>
      </c>
      <c r="B201" s="32" t="s">
        <v>535</v>
      </c>
      <c r="C201" s="32">
        <v>0</v>
      </c>
      <c r="D201" s="32">
        <v>0</v>
      </c>
      <c r="E201" s="32">
        <v>13</v>
      </c>
      <c r="F201" s="32">
        <v>0</v>
      </c>
      <c r="G201" s="32">
        <v>0</v>
      </c>
      <c r="H201" s="32">
        <v>0</v>
      </c>
      <c r="I201" s="32">
        <v>13</v>
      </c>
      <c r="J201" s="32" t="s">
        <v>258</v>
      </c>
    </row>
    <row r="202" spans="1:10" ht="14.45" customHeight="1" x14ac:dyDescent="0.2">
      <c r="A202" s="19" t="s">
        <v>731</v>
      </c>
      <c r="B202" s="32" t="s">
        <v>534</v>
      </c>
      <c r="C202" s="32">
        <v>0</v>
      </c>
      <c r="D202" s="32">
        <v>0</v>
      </c>
      <c r="E202" s="32">
        <v>5</v>
      </c>
      <c r="F202" s="32">
        <v>0</v>
      </c>
      <c r="G202" s="32">
        <v>0</v>
      </c>
      <c r="H202" s="32">
        <v>0</v>
      </c>
      <c r="I202" s="32">
        <v>5</v>
      </c>
      <c r="J202" s="32" t="s">
        <v>258</v>
      </c>
    </row>
    <row r="203" spans="1:10" ht="14.45" customHeight="1" x14ac:dyDescent="0.2">
      <c r="A203" s="19" t="s">
        <v>733</v>
      </c>
      <c r="B203" s="32" t="s">
        <v>535</v>
      </c>
      <c r="C203" s="32">
        <v>0</v>
      </c>
      <c r="D203" s="32">
        <v>0</v>
      </c>
      <c r="E203" s="32">
        <v>0</v>
      </c>
      <c r="F203" s="32">
        <v>0</v>
      </c>
      <c r="G203" s="32">
        <v>0</v>
      </c>
      <c r="H203" s="32">
        <v>6046</v>
      </c>
      <c r="I203" s="32">
        <v>6046</v>
      </c>
      <c r="J203" s="32" t="s">
        <v>36</v>
      </c>
    </row>
    <row r="204" spans="1:10" ht="14.45" customHeight="1" x14ac:dyDescent="0.2">
      <c r="A204" s="19" t="s">
        <v>733</v>
      </c>
      <c r="B204" s="32" t="s">
        <v>534</v>
      </c>
      <c r="C204" s="32">
        <v>0</v>
      </c>
      <c r="D204" s="32">
        <v>0</v>
      </c>
      <c r="E204" s="32">
        <v>0</v>
      </c>
      <c r="F204" s="32">
        <v>0</v>
      </c>
      <c r="G204" s="32">
        <v>0</v>
      </c>
      <c r="H204" s="32">
        <v>69553</v>
      </c>
      <c r="I204" s="32">
        <v>69553</v>
      </c>
      <c r="J204" s="32" t="s">
        <v>36</v>
      </c>
    </row>
    <row r="205" spans="1:10" ht="14.45" customHeight="1" x14ac:dyDescent="0.2">
      <c r="A205" s="19" t="s">
        <v>733</v>
      </c>
      <c r="B205" s="32" t="s">
        <v>538</v>
      </c>
      <c r="C205" s="32">
        <v>0</v>
      </c>
      <c r="D205" s="32">
        <v>0</v>
      </c>
      <c r="E205" s="32">
        <v>0</v>
      </c>
      <c r="F205" s="32">
        <v>0</v>
      </c>
      <c r="G205" s="32">
        <v>0</v>
      </c>
      <c r="H205" s="32">
        <v>2979</v>
      </c>
      <c r="I205" s="32">
        <v>2979</v>
      </c>
      <c r="J205" s="32" t="s">
        <v>36</v>
      </c>
    </row>
    <row r="206" spans="1:10" ht="14.45" customHeight="1" x14ac:dyDescent="0.2">
      <c r="A206" s="19" t="s">
        <v>734</v>
      </c>
      <c r="B206" s="32" t="s">
        <v>535</v>
      </c>
      <c r="C206" s="32">
        <v>0</v>
      </c>
      <c r="D206" s="32">
        <v>0</v>
      </c>
      <c r="E206" s="32">
        <v>0</v>
      </c>
      <c r="F206" s="32">
        <v>0</v>
      </c>
      <c r="G206" s="32">
        <v>0</v>
      </c>
      <c r="H206" s="32">
        <v>75047</v>
      </c>
      <c r="I206" s="32">
        <v>75047</v>
      </c>
      <c r="J206" s="32" t="s">
        <v>37</v>
      </c>
    </row>
    <row r="207" spans="1:10" ht="14.45" customHeight="1" x14ac:dyDescent="0.2">
      <c r="A207" s="19" t="s">
        <v>734</v>
      </c>
      <c r="B207" s="32" t="s">
        <v>539</v>
      </c>
      <c r="C207" s="32">
        <v>0</v>
      </c>
      <c r="D207" s="32">
        <v>0</v>
      </c>
      <c r="E207" s="32">
        <v>0</v>
      </c>
      <c r="F207" s="32">
        <v>0</v>
      </c>
      <c r="G207" s="32">
        <v>0</v>
      </c>
      <c r="H207" s="32">
        <v>1716</v>
      </c>
      <c r="I207" s="32">
        <v>1716</v>
      </c>
      <c r="J207" s="32" t="s">
        <v>37</v>
      </c>
    </row>
    <row r="208" spans="1:10" ht="14.45" customHeight="1" x14ac:dyDescent="0.2">
      <c r="A208" s="19" t="s">
        <v>734</v>
      </c>
      <c r="B208" s="32" t="s">
        <v>534</v>
      </c>
      <c r="C208" s="32">
        <v>0</v>
      </c>
      <c r="D208" s="32">
        <v>0</v>
      </c>
      <c r="E208" s="32">
        <v>0</v>
      </c>
      <c r="F208" s="32">
        <v>0</v>
      </c>
      <c r="G208" s="32">
        <v>0</v>
      </c>
      <c r="H208" s="32">
        <v>612934</v>
      </c>
      <c r="I208" s="32">
        <v>612934</v>
      </c>
      <c r="J208" s="32" t="s">
        <v>37</v>
      </c>
    </row>
    <row r="209" spans="1:10" ht="14.45" customHeight="1" x14ac:dyDescent="0.2">
      <c r="A209" s="19" t="s">
        <v>739</v>
      </c>
      <c r="B209" s="32" t="s">
        <v>535</v>
      </c>
      <c r="C209" s="32">
        <v>0</v>
      </c>
      <c r="D209" s="32">
        <v>0</v>
      </c>
      <c r="E209" s="32">
        <v>75</v>
      </c>
      <c r="F209" s="32">
        <v>0</v>
      </c>
      <c r="G209" s="32">
        <v>0</v>
      </c>
      <c r="H209" s="32">
        <v>0</v>
      </c>
      <c r="I209" s="32">
        <v>75</v>
      </c>
      <c r="J209" s="32" t="s">
        <v>147</v>
      </c>
    </row>
    <row r="210" spans="1:10" ht="14.45" customHeight="1" x14ac:dyDescent="0.2">
      <c r="A210" s="19" t="s">
        <v>739</v>
      </c>
      <c r="B210" s="32" t="s">
        <v>534</v>
      </c>
      <c r="C210" s="32">
        <v>0</v>
      </c>
      <c r="D210" s="32">
        <v>0</v>
      </c>
      <c r="E210" s="32">
        <v>205</v>
      </c>
      <c r="F210" s="32">
        <v>0</v>
      </c>
      <c r="G210" s="32">
        <v>0</v>
      </c>
      <c r="H210" s="32">
        <v>0</v>
      </c>
      <c r="I210" s="32">
        <v>205</v>
      </c>
      <c r="J210" s="32" t="s">
        <v>147</v>
      </c>
    </row>
    <row r="211" spans="1:10" ht="14.45" customHeight="1" x14ac:dyDescent="0.2">
      <c r="A211" s="19" t="s">
        <v>740</v>
      </c>
      <c r="B211" s="32" t="s">
        <v>535</v>
      </c>
      <c r="C211" s="32">
        <v>0</v>
      </c>
      <c r="D211" s="32">
        <v>0</v>
      </c>
      <c r="E211" s="32">
        <v>0</v>
      </c>
      <c r="F211" s="32">
        <v>0</v>
      </c>
      <c r="G211" s="32">
        <v>0</v>
      </c>
      <c r="H211" s="32">
        <v>198</v>
      </c>
      <c r="I211" s="32">
        <v>198</v>
      </c>
      <c r="J211" s="32" t="s">
        <v>259</v>
      </c>
    </row>
    <row r="212" spans="1:10" ht="14.45" customHeight="1" x14ac:dyDescent="0.2">
      <c r="A212" s="19" t="s">
        <v>740</v>
      </c>
      <c r="B212" s="32" t="s">
        <v>534</v>
      </c>
      <c r="C212" s="32">
        <v>0</v>
      </c>
      <c r="D212" s="32">
        <v>0</v>
      </c>
      <c r="E212" s="32">
        <v>0</v>
      </c>
      <c r="F212" s="32">
        <v>0</v>
      </c>
      <c r="G212" s="32">
        <v>0</v>
      </c>
      <c r="H212" s="32">
        <v>3685</v>
      </c>
      <c r="I212" s="32">
        <v>3685</v>
      </c>
      <c r="J212" s="32" t="s">
        <v>259</v>
      </c>
    </row>
    <row r="213" spans="1:10" ht="14.45" customHeight="1" x14ac:dyDescent="0.2">
      <c r="A213" s="19" t="s">
        <v>741</v>
      </c>
      <c r="B213" s="32" t="s">
        <v>535</v>
      </c>
      <c r="C213" s="32">
        <v>0</v>
      </c>
      <c r="D213" s="32">
        <v>0</v>
      </c>
      <c r="E213" s="32">
        <v>0</v>
      </c>
      <c r="F213" s="32">
        <v>0</v>
      </c>
      <c r="G213" s="32">
        <v>0</v>
      </c>
      <c r="H213" s="32">
        <v>1030</v>
      </c>
      <c r="I213" s="32">
        <v>1030</v>
      </c>
      <c r="J213" s="32" t="s">
        <v>40</v>
      </c>
    </row>
    <row r="214" spans="1:10" ht="14.45" customHeight="1" x14ac:dyDescent="0.2">
      <c r="A214" s="19" t="s">
        <v>741</v>
      </c>
      <c r="B214" s="32" t="s">
        <v>537</v>
      </c>
      <c r="C214" s="32">
        <v>0</v>
      </c>
      <c r="D214" s="32">
        <v>0</v>
      </c>
      <c r="E214" s="32">
        <v>0</v>
      </c>
      <c r="F214" s="32">
        <v>0</v>
      </c>
      <c r="G214" s="32">
        <v>0</v>
      </c>
      <c r="H214" s="32">
        <v>292856</v>
      </c>
      <c r="I214" s="32">
        <v>292856</v>
      </c>
      <c r="J214" s="32" t="s">
        <v>40</v>
      </c>
    </row>
    <row r="215" spans="1:10" ht="14.45" customHeight="1" x14ac:dyDescent="0.2">
      <c r="A215" s="19" t="s">
        <v>741</v>
      </c>
      <c r="B215" s="32" t="s">
        <v>534</v>
      </c>
      <c r="C215" s="32">
        <v>0</v>
      </c>
      <c r="D215" s="32">
        <v>0</v>
      </c>
      <c r="E215" s="32">
        <v>0</v>
      </c>
      <c r="F215" s="32">
        <v>0</v>
      </c>
      <c r="G215" s="32">
        <v>0</v>
      </c>
      <c r="H215" s="32">
        <v>27839</v>
      </c>
      <c r="I215" s="32">
        <v>27839</v>
      </c>
      <c r="J215" s="32" t="s">
        <v>40</v>
      </c>
    </row>
    <row r="216" spans="1:10" ht="14.45" customHeight="1" x14ac:dyDescent="0.2">
      <c r="A216" s="19" t="s">
        <v>741</v>
      </c>
      <c r="B216" s="32" t="s">
        <v>538</v>
      </c>
      <c r="C216" s="32">
        <v>0</v>
      </c>
      <c r="D216" s="32">
        <v>0</v>
      </c>
      <c r="E216" s="32">
        <v>0</v>
      </c>
      <c r="F216" s="32">
        <v>0</v>
      </c>
      <c r="G216" s="32">
        <v>0</v>
      </c>
      <c r="H216" s="32">
        <v>525</v>
      </c>
      <c r="I216" s="32">
        <v>525</v>
      </c>
      <c r="J216" s="32" t="s">
        <v>40</v>
      </c>
    </row>
    <row r="217" spans="1:10" ht="14.45" customHeight="1" x14ac:dyDescent="0.2">
      <c r="A217" s="19" t="s">
        <v>742</v>
      </c>
      <c r="B217" s="32" t="s">
        <v>535</v>
      </c>
      <c r="C217" s="32">
        <v>0</v>
      </c>
      <c r="D217" s="32">
        <v>0</v>
      </c>
      <c r="E217" s="32">
        <v>0</v>
      </c>
      <c r="F217" s="32">
        <v>0</v>
      </c>
      <c r="G217" s="32">
        <v>0</v>
      </c>
      <c r="H217" s="32">
        <v>261019</v>
      </c>
      <c r="I217" s="32">
        <v>261019</v>
      </c>
      <c r="J217" s="32" t="s">
        <v>260</v>
      </c>
    </row>
    <row r="218" spans="1:10" ht="14.45" customHeight="1" x14ac:dyDescent="0.2">
      <c r="A218" s="19" t="s">
        <v>742</v>
      </c>
      <c r="B218" s="32" t="s">
        <v>534</v>
      </c>
      <c r="C218" s="32">
        <v>0</v>
      </c>
      <c r="D218" s="32">
        <v>0</v>
      </c>
      <c r="E218" s="32">
        <v>0</v>
      </c>
      <c r="F218" s="32">
        <v>0</v>
      </c>
      <c r="G218" s="32">
        <v>0</v>
      </c>
      <c r="H218" s="32">
        <v>2075445</v>
      </c>
      <c r="I218" s="32">
        <v>2075445</v>
      </c>
      <c r="J218" s="32" t="s">
        <v>260</v>
      </c>
    </row>
    <row r="219" spans="1:10" ht="14.45" customHeight="1" x14ac:dyDescent="0.2">
      <c r="A219" s="19" t="s">
        <v>742</v>
      </c>
      <c r="B219" s="32" t="s">
        <v>538</v>
      </c>
      <c r="C219" s="32">
        <v>0</v>
      </c>
      <c r="D219" s="32">
        <v>0</v>
      </c>
      <c r="E219" s="32">
        <v>0</v>
      </c>
      <c r="F219" s="32">
        <v>0</v>
      </c>
      <c r="G219" s="32">
        <v>0</v>
      </c>
      <c r="H219" s="32">
        <v>19763</v>
      </c>
      <c r="I219" s="32">
        <v>19763</v>
      </c>
      <c r="J219" s="32" t="s">
        <v>260</v>
      </c>
    </row>
    <row r="220" spans="1:10" ht="14.45" customHeight="1" x14ac:dyDescent="0.2">
      <c r="A220" s="19" t="s">
        <v>743</v>
      </c>
      <c r="B220" s="32" t="s">
        <v>535</v>
      </c>
      <c r="C220" s="32">
        <v>385</v>
      </c>
      <c r="D220" s="32">
        <v>0</v>
      </c>
      <c r="E220" s="32">
        <v>2132</v>
      </c>
      <c r="F220" s="32">
        <v>0</v>
      </c>
      <c r="G220" s="32">
        <v>0</v>
      </c>
      <c r="H220" s="32">
        <v>0</v>
      </c>
      <c r="I220" s="32">
        <v>2517</v>
      </c>
      <c r="J220" s="32" t="s">
        <v>42</v>
      </c>
    </row>
    <row r="221" spans="1:10" ht="14.45" customHeight="1" x14ac:dyDescent="0.2">
      <c r="A221" s="19" t="s">
        <v>743</v>
      </c>
      <c r="B221" s="32" t="s">
        <v>534</v>
      </c>
      <c r="C221" s="32">
        <v>2654</v>
      </c>
      <c r="D221" s="32">
        <v>0</v>
      </c>
      <c r="E221" s="32">
        <v>5877</v>
      </c>
      <c r="F221" s="32">
        <v>0</v>
      </c>
      <c r="G221" s="32">
        <v>0</v>
      </c>
      <c r="H221" s="32">
        <v>0</v>
      </c>
      <c r="I221" s="32">
        <v>8531</v>
      </c>
      <c r="J221" s="32" t="s">
        <v>42</v>
      </c>
    </row>
    <row r="222" spans="1:10" ht="14.45" customHeight="1" x14ac:dyDescent="0.2">
      <c r="A222" s="19" t="s">
        <v>746</v>
      </c>
      <c r="B222" s="32" t="s">
        <v>535</v>
      </c>
      <c r="C222" s="32">
        <v>0</v>
      </c>
      <c r="D222" s="32">
        <v>0</v>
      </c>
      <c r="E222" s="32">
        <v>0</v>
      </c>
      <c r="F222" s="32">
        <v>0</v>
      </c>
      <c r="G222" s="32">
        <v>0</v>
      </c>
      <c r="H222" s="32">
        <v>22139</v>
      </c>
      <c r="I222" s="32">
        <v>22139</v>
      </c>
      <c r="J222" s="32" t="s">
        <v>261</v>
      </c>
    </row>
    <row r="223" spans="1:10" ht="14.45" customHeight="1" x14ac:dyDescent="0.2">
      <c r="A223" s="19" t="s">
        <v>746</v>
      </c>
      <c r="B223" s="32" t="s">
        <v>539</v>
      </c>
      <c r="C223" s="32">
        <v>0</v>
      </c>
      <c r="D223" s="32">
        <v>0</v>
      </c>
      <c r="E223" s="32">
        <v>0</v>
      </c>
      <c r="F223" s="32">
        <v>0</v>
      </c>
      <c r="G223" s="32">
        <v>0</v>
      </c>
      <c r="H223" s="32">
        <v>3641</v>
      </c>
      <c r="I223" s="32">
        <v>3641</v>
      </c>
      <c r="J223" s="32" t="s">
        <v>261</v>
      </c>
    </row>
    <row r="224" spans="1:10" ht="14.45" customHeight="1" x14ac:dyDescent="0.2">
      <c r="A224" s="19" t="s">
        <v>746</v>
      </c>
      <c r="B224" s="32" t="s">
        <v>534</v>
      </c>
      <c r="C224" s="32">
        <v>0</v>
      </c>
      <c r="D224" s="32">
        <v>0</v>
      </c>
      <c r="E224" s="32">
        <v>0</v>
      </c>
      <c r="F224" s="32">
        <v>0</v>
      </c>
      <c r="G224" s="32">
        <v>0</v>
      </c>
      <c r="H224" s="32">
        <v>160761</v>
      </c>
      <c r="I224" s="32">
        <v>160761</v>
      </c>
      <c r="J224" s="32" t="s">
        <v>261</v>
      </c>
    </row>
    <row r="225" spans="1:10" ht="14.45" customHeight="1" x14ac:dyDescent="0.2">
      <c r="A225" s="19" t="s">
        <v>747</v>
      </c>
      <c r="B225" s="32" t="s">
        <v>539</v>
      </c>
      <c r="C225" s="32">
        <v>0</v>
      </c>
      <c r="D225" s="32">
        <v>0</v>
      </c>
      <c r="E225" s="32">
        <v>0</v>
      </c>
      <c r="F225" s="32">
        <v>0</v>
      </c>
      <c r="G225" s="32">
        <v>0</v>
      </c>
      <c r="H225" s="32">
        <v>234</v>
      </c>
      <c r="I225" s="32">
        <v>234</v>
      </c>
      <c r="J225" s="32" t="s">
        <v>262</v>
      </c>
    </row>
    <row r="226" spans="1:10" ht="14.45" customHeight="1" x14ac:dyDescent="0.2">
      <c r="A226" s="19" t="s">
        <v>752</v>
      </c>
      <c r="B226" s="32" t="s">
        <v>535</v>
      </c>
      <c r="C226" s="32">
        <v>0</v>
      </c>
      <c r="D226" s="32">
        <v>0</v>
      </c>
      <c r="E226" s="32">
        <v>1519</v>
      </c>
      <c r="F226" s="32">
        <v>0</v>
      </c>
      <c r="G226" s="32">
        <v>0</v>
      </c>
      <c r="H226" s="32">
        <v>0</v>
      </c>
      <c r="I226" s="32">
        <v>1519</v>
      </c>
      <c r="J226" s="32" t="s">
        <v>263</v>
      </c>
    </row>
    <row r="227" spans="1:10" ht="14.45" customHeight="1" x14ac:dyDescent="0.2">
      <c r="A227" s="19" t="s">
        <v>752</v>
      </c>
      <c r="B227" s="32" t="s">
        <v>539</v>
      </c>
      <c r="C227" s="32">
        <v>0</v>
      </c>
      <c r="D227" s="32">
        <v>0</v>
      </c>
      <c r="E227" s="32">
        <v>146900</v>
      </c>
      <c r="F227" s="32">
        <v>0</v>
      </c>
      <c r="G227" s="32">
        <v>0</v>
      </c>
      <c r="H227" s="32">
        <v>0</v>
      </c>
      <c r="I227" s="32">
        <v>146900</v>
      </c>
      <c r="J227" s="32" t="s">
        <v>263</v>
      </c>
    </row>
    <row r="228" spans="1:10" ht="14.45" customHeight="1" x14ac:dyDescent="0.2">
      <c r="A228" s="19" t="s">
        <v>752</v>
      </c>
      <c r="B228" s="32" t="s">
        <v>534</v>
      </c>
      <c r="C228" s="32">
        <v>0</v>
      </c>
      <c r="D228" s="32">
        <v>0</v>
      </c>
      <c r="E228" s="32">
        <v>701</v>
      </c>
      <c r="F228" s="32">
        <v>0</v>
      </c>
      <c r="G228" s="32">
        <v>0</v>
      </c>
      <c r="H228" s="32">
        <v>0</v>
      </c>
      <c r="I228" s="32">
        <v>701</v>
      </c>
      <c r="J228" s="32" t="s">
        <v>263</v>
      </c>
    </row>
    <row r="229" spans="1:10" ht="14.45" customHeight="1" x14ac:dyDescent="0.2">
      <c r="A229" s="19" t="s">
        <v>753</v>
      </c>
      <c r="B229" s="32" t="s">
        <v>535</v>
      </c>
      <c r="C229" s="32">
        <v>0</v>
      </c>
      <c r="D229" s="32">
        <v>0</v>
      </c>
      <c r="E229" s="32">
        <v>53</v>
      </c>
      <c r="F229" s="32">
        <v>0</v>
      </c>
      <c r="G229" s="32">
        <v>0</v>
      </c>
      <c r="H229" s="32">
        <v>0</v>
      </c>
      <c r="I229" s="32">
        <v>53</v>
      </c>
      <c r="J229" s="32" t="s">
        <v>264</v>
      </c>
    </row>
    <row r="230" spans="1:10" ht="14.45" customHeight="1" x14ac:dyDescent="0.2">
      <c r="A230" s="19" t="s">
        <v>753</v>
      </c>
      <c r="B230" s="32" t="s">
        <v>534</v>
      </c>
      <c r="C230" s="32">
        <v>0</v>
      </c>
      <c r="D230" s="32">
        <v>0</v>
      </c>
      <c r="E230" s="32">
        <v>2199</v>
      </c>
      <c r="F230" s="32">
        <v>0</v>
      </c>
      <c r="G230" s="32">
        <v>0</v>
      </c>
      <c r="H230" s="32">
        <v>0</v>
      </c>
      <c r="I230" s="32">
        <v>2199</v>
      </c>
      <c r="J230" s="32" t="s">
        <v>264</v>
      </c>
    </row>
    <row r="231" spans="1:10" ht="14.45" customHeight="1" x14ac:dyDescent="0.2">
      <c r="A231" s="19" t="s">
        <v>754</v>
      </c>
      <c r="B231" s="32" t="s">
        <v>535</v>
      </c>
      <c r="C231" s="32">
        <v>0</v>
      </c>
      <c r="D231" s="32">
        <v>0</v>
      </c>
      <c r="E231" s="32">
        <v>30</v>
      </c>
      <c r="F231" s="32">
        <v>0</v>
      </c>
      <c r="G231" s="32">
        <v>0</v>
      </c>
      <c r="H231" s="32">
        <v>0</v>
      </c>
      <c r="I231" s="32">
        <v>30</v>
      </c>
      <c r="J231" s="32" t="s">
        <v>148</v>
      </c>
    </row>
    <row r="232" spans="1:10" ht="14.45" customHeight="1" x14ac:dyDescent="0.2">
      <c r="A232" s="19" t="s">
        <v>754</v>
      </c>
      <c r="B232" s="32" t="s">
        <v>534</v>
      </c>
      <c r="C232" s="32">
        <v>0</v>
      </c>
      <c r="D232" s="32">
        <v>0</v>
      </c>
      <c r="E232" s="32">
        <v>24</v>
      </c>
      <c r="F232" s="32">
        <v>0</v>
      </c>
      <c r="G232" s="32">
        <v>0</v>
      </c>
      <c r="H232" s="32">
        <v>0</v>
      </c>
      <c r="I232" s="32">
        <v>24</v>
      </c>
      <c r="J232" s="32" t="s">
        <v>148</v>
      </c>
    </row>
    <row r="233" spans="1:10" ht="14.45" customHeight="1" x14ac:dyDescent="0.2">
      <c r="A233" s="19" t="s">
        <v>755</v>
      </c>
      <c r="B233" s="32" t="s">
        <v>535</v>
      </c>
      <c r="C233" s="32">
        <v>0</v>
      </c>
      <c r="D233" s="32">
        <v>0</v>
      </c>
      <c r="E233" s="32">
        <v>163</v>
      </c>
      <c r="F233" s="32">
        <v>0</v>
      </c>
      <c r="G233" s="32">
        <v>0</v>
      </c>
      <c r="H233" s="32">
        <v>0</v>
      </c>
      <c r="I233" s="32">
        <v>163</v>
      </c>
      <c r="J233" s="32" t="s">
        <v>44</v>
      </c>
    </row>
    <row r="234" spans="1:10" ht="14.45" customHeight="1" x14ac:dyDescent="0.2">
      <c r="A234" s="19" t="s">
        <v>755</v>
      </c>
      <c r="B234" s="32" t="s">
        <v>536</v>
      </c>
      <c r="C234" s="32">
        <v>0</v>
      </c>
      <c r="D234" s="32">
        <v>0</v>
      </c>
      <c r="E234" s="32">
        <v>19635</v>
      </c>
      <c r="F234" s="32">
        <v>0</v>
      </c>
      <c r="G234" s="32">
        <v>0</v>
      </c>
      <c r="H234" s="32">
        <v>0</v>
      </c>
      <c r="I234" s="32">
        <v>19635</v>
      </c>
      <c r="J234" s="32" t="s">
        <v>44</v>
      </c>
    </row>
    <row r="235" spans="1:10" ht="14.45" customHeight="1" x14ac:dyDescent="0.2">
      <c r="A235" s="19" t="s">
        <v>755</v>
      </c>
      <c r="B235" s="32" t="s">
        <v>534</v>
      </c>
      <c r="C235" s="32">
        <v>0</v>
      </c>
      <c r="D235" s="32">
        <v>0</v>
      </c>
      <c r="E235" s="32">
        <v>12</v>
      </c>
      <c r="F235" s="32">
        <v>0</v>
      </c>
      <c r="G235" s="32">
        <v>0</v>
      </c>
      <c r="H235" s="32">
        <v>0</v>
      </c>
      <c r="I235" s="32">
        <v>12</v>
      </c>
      <c r="J235" s="32" t="s">
        <v>44</v>
      </c>
    </row>
    <row r="236" spans="1:10" ht="14.45" customHeight="1" x14ac:dyDescent="0.2">
      <c r="A236" s="19" t="s">
        <v>759</v>
      </c>
      <c r="B236" s="32" t="s">
        <v>535</v>
      </c>
      <c r="C236" s="32">
        <v>0</v>
      </c>
      <c r="D236" s="32">
        <v>0</v>
      </c>
      <c r="E236" s="32">
        <v>0</v>
      </c>
      <c r="F236" s="32">
        <v>0</v>
      </c>
      <c r="G236" s="32">
        <v>0</v>
      </c>
      <c r="H236" s="32">
        <v>107</v>
      </c>
      <c r="I236" s="32">
        <v>107</v>
      </c>
      <c r="J236" s="32" t="s">
        <v>265</v>
      </c>
    </row>
    <row r="237" spans="1:10" ht="14.45" customHeight="1" x14ac:dyDescent="0.2">
      <c r="A237" s="19" t="s">
        <v>759</v>
      </c>
      <c r="B237" s="32" t="s">
        <v>537</v>
      </c>
      <c r="C237" s="32">
        <v>0</v>
      </c>
      <c r="D237" s="32">
        <v>0</v>
      </c>
      <c r="E237" s="32">
        <v>0</v>
      </c>
      <c r="F237" s="32">
        <v>0</v>
      </c>
      <c r="G237" s="32">
        <v>0</v>
      </c>
      <c r="H237" s="32">
        <v>247090</v>
      </c>
      <c r="I237" s="32">
        <v>247090</v>
      </c>
      <c r="J237" s="32" t="s">
        <v>265</v>
      </c>
    </row>
    <row r="238" spans="1:10" ht="14.45" customHeight="1" x14ac:dyDescent="0.2">
      <c r="A238" s="19" t="s">
        <v>759</v>
      </c>
      <c r="B238" s="32" t="s">
        <v>539</v>
      </c>
      <c r="C238" s="32">
        <v>0</v>
      </c>
      <c r="D238" s="32">
        <v>0</v>
      </c>
      <c r="E238" s="32">
        <v>0</v>
      </c>
      <c r="F238" s="32">
        <v>0</v>
      </c>
      <c r="G238" s="32">
        <v>0</v>
      </c>
      <c r="H238" s="32">
        <v>192977</v>
      </c>
      <c r="I238" s="32">
        <v>192977</v>
      </c>
      <c r="J238" s="32" t="s">
        <v>265</v>
      </c>
    </row>
    <row r="239" spans="1:10" ht="14.45" customHeight="1" x14ac:dyDescent="0.2">
      <c r="A239" s="19" t="s">
        <v>759</v>
      </c>
      <c r="B239" s="32" t="s">
        <v>534</v>
      </c>
      <c r="C239" s="32">
        <v>0</v>
      </c>
      <c r="D239" s="32">
        <v>0</v>
      </c>
      <c r="E239" s="32">
        <v>0</v>
      </c>
      <c r="F239" s="32">
        <v>0</v>
      </c>
      <c r="G239" s="32">
        <v>0</v>
      </c>
      <c r="H239" s="32">
        <v>165</v>
      </c>
      <c r="I239" s="32">
        <v>165</v>
      </c>
      <c r="J239" s="32" t="s">
        <v>265</v>
      </c>
    </row>
    <row r="240" spans="1:10" ht="14.45" customHeight="1" x14ac:dyDescent="0.2">
      <c r="A240" s="19" t="s">
        <v>760</v>
      </c>
      <c r="B240" s="32" t="s">
        <v>535</v>
      </c>
      <c r="C240" s="32">
        <v>0</v>
      </c>
      <c r="D240" s="32">
        <v>0</v>
      </c>
      <c r="E240" s="32">
        <v>0</v>
      </c>
      <c r="F240" s="32">
        <v>0</v>
      </c>
      <c r="G240" s="32">
        <v>0</v>
      </c>
      <c r="H240" s="32">
        <v>20</v>
      </c>
      <c r="I240" s="32">
        <v>20</v>
      </c>
      <c r="J240" s="32" t="s">
        <v>47</v>
      </c>
    </row>
    <row r="241" spans="1:10" ht="14.45" customHeight="1" x14ac:dyDescent="0.2">
      <c r="A241" s="19" t="s">
        <v>760</v>
      </c>
      <c r="B241" s="32" t="s">
        <v>534</v>
      </c>
      <c r="C241" s="32">
        <v>0</v>
      </c>
      <c r="D241" s="32">
        <v>0</v>
      </c>
      <c r="E241" s="32">
        <v>0</v>
      </c>
      <c r="F241" s="32">
        <v>0</v>
      </c>
      <c r="G241" s="32">
        <v>0</v>
      </c>
      <c r="H241" s="32">
        <v>35370</v>
      </c>
      <c r="I241" s="32">
        <v>35370</v>
      </c>
      <c r="J241" s="32" t="s">
        <v>47</v>
      </c>
    </row>
    <row r="242" spans="1:10" ht="14.45" customHeight="1" x14ac:dyDescent="0.2">
      <c r="A242" s="19" t="s">
        <v>760</v>
      </c>
      <c r="B242" s="32" t="s">
        <v>538</v>
      </c>
      <c r="C242" s="32">
        <v>0</v>
      </c>
      <c r="D242" s="32">
        <v>0</v>
      </c>
      <c r="E242" s="32">
        <v>0</v>
      </c>
      <c r="F242" s="32">
        <v>0</v>
      </c>
      <c r="G242" s="32">
        <v>0</v>
      </c>
      <c r="H242" s="32">
        <v>76</v>
      </c>
      <c r="I242" s="32">
        <v>76</v>
      </c>
      <c r="J242" s="32" t="s">
        <v>47</v>
      </c>
    </row>
    <row r="243" spans="1:10" ht="14.45" customHeight="1" x14ac:dyDescent="0.2">
      <c r="A243" s="19" t="s">
        <v>761</v>
      </c>
      <c r="B243" s="32" t="s">
        <v>535</v>
      </c>
      <c r="C243" s="32">
        <v>0</v>
      </c>
      <c r="D243" s="32">
        <v>0</v>
      </c>
      <c r="E243" s="32">
        <v>0</v>
      </c>
      <c r="F243" s="32">
        <v>0</v>
      </c>
      <c r="G243" s="32">
        <v>0</v>
      </c>
      <c r="H243" s="32">
        <v>981</v>
      </c>
      <c r="I243" s="32">
        <v>981</v>
      </c>
      <c r="J243" s="32" t="s">
        <v>266</v>
      </c>
    </row>
    <row r="244" spans="1:10" ht="14.45" customHeight="1" x14ac:dyDescent="0.2">
      <c r="A244" s="19" t="s">
        <v>761</v>
      </c>
      <c r="B244" s="32" t="s">
        <v>534</v>
      </c>
      <c r="C244" s="32">
        <v>0</v>
      </c>
      <c r="D244" s="32">
        <v>0</v>
      </c>
      <c r="E244" s="32">
        <v>0</v>
      </c>
      <c r="F244" s="32">
        <v>0</v>
      </c>
      <c r="G244" s="32">
        <v>0</v>
      </c>
      <c r="H244" s="32">
        <v>5240</v>
      </c>
      <c r="I244" s="32">
        <v>5240</v>
      </c>
      <c r="J244" s="32" t="s">
        <v>266</v>
      </c>
    </row>
    <row r="245" spans="1:10" ht="14.45" customHeight="1" x14ac:dyDescent="0.2">
      <c r="A245" s="19" t="s">
        <v>761</v>
      </c>
      <c r="B245" s="32" t="s">
        <v>538</v>
      </c>
      <c r="C245" s="32">
        <v>0</v>
      </c>
      <c r="D245" s="32">
        <v>0</v>
      </c>
      <c r="E245" s="32">
        <v>0</v>
      </c>
      <c r="F245" s="32">
        <v>0</v>
      </c>
      <c r="G245" s="32">
        <v>0</v>
      </c>
      <c r="H245" s="32">
        <v>42</v>
      </c>
      <c r="I245" s="32">
        <v>42</v>
      </c>
      <c r="J245" s="32" t="s">
        <v>266</v>
      </c>
    </row>
    <row r="246" spans="1:10" ht="14.45" customHeight="1" x14ac:dyDescent="0.2">
      <c r="A246" s="19" t="s">
        <v>762</v>
      </c>
      <c r="B246" s="32" t="s">
        <v>535</v>
      </c>
      <c r="C246" s="32">
        <v>0</v>
      </c>
      <c r="D246" s="32">
        <v>0</v>
      </c>
      <c r="E246" s="32">
        <v>15794</v>
      </c>
      <c r="F246" s="32">
        <v>0</v>
      </c>
      <c r="G246" s="32">
        <v>0</v>
      </c>
      <c r="H246" s="32">
        <v>0</v>
      </c>
      <c r="I246" s="32">
        <v>15794</v>
      </c>
      <c r="J246" s="32" t="s">
        <v>49</v>
      </c>
    </row>
    <row r="247" spans="1:10" ht="14.45" customHeight="1" x14ac:dyDescent="0.2">
      <c r="A247" s="19" t="s">
        <v>762</v>
      </c>
      <c r="B247" s="32" t="s">
        <v>534</v>
      </c>
      <c r="C247" s="32">
        <v>130771</v>
      </c>
      <c r="D247" s="32">
        <v>0</v>
      </c>
      <c r="E247" s="32">
        <v>66815</v>
      </c>
      <c r="F247" s="32">
        <v>45249</v>
      </c>
      <c r="G247" s="32">
        <v>0</v>
      </c>
      <c r="H247" s="32">
        <v>0</v>
      </c>
      <c r="I247" s="32">
        <v>242835</v>
      </c>
      <c r="J247" s="32" t="s">
        <v>49</v>
      </c>
    </row>
    <row r="248" spans="1:10" ht="14.45" customHeight="1" x14ac:dyDescent="0.2">
      <c r="A248" s="19" t="s">
        <v>763</v>
      </c>
      <c r="B248" s="32" t="s">
        <v>535</v>
      </c>
      <c r="C248" s="32">
        <v>0</v>
      </c>
      <c r="D248" s="32">
        <v>0</v>
      </c>
      <c r="E248" s="32">
        <v>2889</v>
      </c>
      <c r="F248" s="32">
        <v>0</v>
      </c>
      <c r="G248" s="32">
        <v>0</v>
      </c>
      <c r="H248" s="32">
        <v>0</v>
      </c>
      <c r="I248" s="32">
        <v>2889</v>
      </c>
      <c r="J248" s="32" t="s">
        <v>267</v>
      </c>
    </row>
    <row r="249" spans="1:10" ht="14.45" customHeight="1" x14ac:dyDescent="0.2">
      <c r="A249" s="19" t="s">
        <v>763</v>
      </c>
      <c r="B249" s="32" t="s">
        <v>539</v>
      </c>
      <c r="C249" s="32">
        <v>0</v>
      </c>
      <c r="D249" s="32">
        <v>0</v>
      </c>
      <c r="E249" s="32">
        <v>177</v>
      </c>
      <c r="F249" s="32">
        <v>0</v>
      </c>
      <c r="G249" s="32">
        <v>0</v>
      </c>
      <c r="H249" s="32">
        <v>0</v>
      </c>
      <c r="I249" s="32">
        <v>177</v>
      </c>
      <c r="J249" s="32" t="s">
        <v>267</v>
      </c>
    </row>
    <row r="250" spans="1:10" ht="14.45" customHeight="1" x14ac:dyDescent="0.2">
      <c r="A250" s="19" t="s">
        <v>763</v>
      </c>
      <c r="B250" s="32" t="s">
        <v>534</v>
      </c>
      <c r="C250" s="32">
        <v>0</v>
      </c>
      <c r="D250" s="32">
        <v>0</v>
      </c>
      <c r="E250" s="32">
        <v>9785</v>
      </c>
      <c r="F250" s="32">
        <v>0</v>
      </c>
      <c r="G250" s="32">
        <v>0</v>
      </c>
      <c r="H250" s="32">
        <v>0</v>
      </c>
      <c r="I250" s="32">
        <v>9785</v>
      </c>
      <c r="J250" s="32" t="s">
        <v>267</v>
      </c>
    </row>
    <row r="251" spans="1:10" ht="14.45" customHeight="1" x14ac:dyDescent="0.2">
      <c r="A251" s="19" t="s">
        <v>765</v>
      </c>
      <c r="B251" s="32" t="s">
        <v>535</v>
      </c>
      <c r="C251" s="32">
        <v>34</v>
      </c>
      <c r="D251" s="32">
        <v>0</v>
      </c>
      <c r="E251" s="32">
        <v>0</v>
      </c>
      <c r="F251" s="32">
        <v>0</v>
      </c>
      <c r="G251" s="32">
        <v>0</v>
      </c>
      <c r="H251" s="32">
        <v>0</v>
      </c>
      <c r="I251" s="32">
        <v>34</v>
      </c>
      <c r="J251" s="32" t="s">
        <v>52</v>
      </c>
    </row>
    <row r="252" spans="1:10" ht="14.45" customHeight="1" x14ac:dyDescent="0.2">
      <c r="A252" s="19" t="s">
        <v>765</v>
      </c>
      <c r="B252" s="32" t="s">
        <v>540</v>
      </c>
      <c r="C252" s="32">
        <v>0</v>
      </c>
      <c r="D252" s="32">
        <v>0</v>
      </c>
      <c r="E252" s="32">
        <v>0</v>
      </c>
      <c r="F252" s="32">
        <v>0</v>
      </c>
      <c r="G252" s="32">
        <v>0</v>
      </c>
      <c r="H252" s="32">
        <v>6</v>
      </c>
      <c r="I252" s="32">
        <v>6</v>
      </c>
      <c r="J252" s="32" t="s">
        <v>52</v>
      </c>
    </row>
    <row r="253" spans="1:10" ht="14.45" customHeight="1" x14ac:dyDescent="0.2">
      <c r="A253" s="19" t="s">
        <v>765</v>
      </c>
      <c r="B253" s="32" t="s">
        <v>534</v>
      </c>
      <c r="C253" s="32">
        <v>30627</v>
      </c>
      <c r="D253" s="32">
        <v>0</v>
      </c>
      <c r="E253" s="32">
        <v>771381</v>
      </c>
      <c r="F253" s="32">
        <v>0</v>
      </c>
      <c r="G253" s="32">
        <v>0</v>
      </c>
      <c r="H253" s="32">
        <v>2623083</v>
      </c>
      <c r="I253" s="32">
        <v>3425091</v>
      </c>
      <c r="J253" s="32" t="s">
        <v>52</v>
      </c>
    </row>
    <row r="254" spans="1:10" ht="14.45" customHeight="1" x14ac:dyDescent="0.2">
      <c r="A254" s="19" t="s">
        <v>766</v>
      </c>
      <c r="B254" s="32" t="s">
        <v>535</v>
      </c>
      <c r="C254" s="32">
        <v>27</v>
      </c>
      <c r="D254" s="32">
        <v>0</v>
      </c>
      <c r="E254" s="32">
        <v>10594</v>
      </c>
      <c r="F254" s="32">
        <v>0</v>
      </c>
      <c r="G254" s="32">
        <v>0</v>
      </c>
      <c r="H254" s="32">
        <v>0</v>
      </c>
      <c r="I254" s="32">
        <v>10621</v>
      </c>
      <c r="J254" s="32" t="s">
        <v>53</v>
      </c>
    </row>
    <row r="255" spans="1:10" ht="14.45" customHeight="1" x14ac:dyDescent="0.2">
      <c r="A255" s="19" t="s">
        <v>766</v>
      </c>
      <c r="B255" s="32" t="s">
        <v>541</v>
      </c>
      <c r="C255" s="32">
        <v>0</v>
      </c>
      <c r="D255" s="32">
        <v>0</v>
      </c>
      <c r="E255" s="32">
        <v>0</v>
      </c>
      <c r="F255" s="32">
        <v>0</v>
      </c>
      <c r="G255" s="32">
        <v>0</v>
      </c>
      <c r="H255" s="32">
        <v>30138</v>
      </c>
      <c r="I255" s="32">
        <v>30138</v>
      </c>
      <c r="J255" s="32" t="s">
        <v>53</v>
      </c>
    </row>
    <row r="256" spans="1:10" ht="14.45" customHeight="1" x14ac:dyDescent="0.2">
      <c r="A256" s="19" t="s">
        <v>766</v>
      </c>
      <c r="B256" s="32" t="s">
        <v>537</v>
      </c>
      <c r="C256" s="32">
        <v>0</v>
      </c>
      <c r="D256" s="32">
        <v>0</v>
      </c>
      <c r="E256" s="32">
        <v>0</v>
      </c>
      <c r="F256" s="32">
        <v>0</v>
      </c>
      <c r="G256" s="32">
        <v>0</v>
      </c>
      <c r="H256" s="32">
        <v>1168619</v>
      </c>
      <c r="I256" s="32">
        <v>1168619</v>
      </c>
      <c r="J256" s="32" t="s">
        <v>53</v>
      </c>
    </row>
    <row r="257" spans="1:10" ht="14.45" customHeight="1" x14ac:dyDescent="0.2">
      <c r="A257" s="19" t="s">
        <v>766</v>
      </c>
      <c r="B257" s="32" t="s">
        <v>539</v>
      </c>
      <c r="C257" s="32">
        <v>35</v>
      </c>
      <c r="D257" s="32">
        <v>0</v>
      </c>
      <c r="E257" s="32">
        <v>1977</v>
      </c>
      <c r="F257" s="32">
        <v>0</v>
      </c>
      <c r="G257" s="32">
        <v>0</v>
      </c>
      <c r="H257" s="32">
        <v>0</v>
      </c>
      <c r="I257" s="32">
        <v>2012</v>
      </c>
      <c r="J257" s="32" t="s">
        <v>53</v>
      </c>
    </row>
    <row r="258" spans="1:10" ht="14.45" customHeight="1" x14ac:dyDescent="0.2">
      <c r="A258" s="19" t="s">
        <v>766</v>
      </c>
      <c r="B258" s="32" t="s">
        <v>540</v>
      </c>
      <c r="C258" s="32">
        <v>0</v>
      </c>
      <c r="D258" s="32">
        <v>0</v>
      </c>
      <c r="E258" s="32">
        <v>0</v>
      </c>
      <c r="F258" s="32">
        <v>0</v>
      </c>
      <c r="G258" s="32">
        <v>0</v>
      </c>
      <c r="H258" s="32">
        <v>370</v>
      </c>
      <c r="I258" s="32">
        <v>370</v>
      </c>
      <c r="J258" s="32" t="s">
        <v>53</v>
      </c>
    </row>
    <row r="259" spans="1:10" ht="14.45" customHeight="1" x14ac:dyDescent="0.2">
      <c r="A259" s="19" t="s">
        <v>766</v>
      </c>
      <c r="B259" s="32" t="s">
        <v>534</v>
      </c>
      <c r="C259" s="32">
        <v>93914</v>
      </c>
      <c r="D259" s="32">
        <v>0</v>
      </c>
      <c r="E259" s="32">
        <v>179802</v>
      </c>
      <c r="F259" s="32">
        <v>0</v>
      </c>
      <c r="G259" s="32">
        <v>0</v>
      </c>
      <c r="H259" s="32">
        <v>0</v>
      </c>
      <c r="I259" s="32">
        <v>273716</v>
      </c>
      <c r="J259" s="32" t="s">
        <v>53</v>
      </c>
    </row>
    <row r="260" spans="1:10" ht="14.45" customHeight="1" x14ac:dyDescent="0.2">
      <c r="A260" s="19" t="s">
        <v>766</v>
      </c>
      <c r="B260" s="32" t="s">
        <v>538</v>
      </c>
      <c r="C260" s="32">
        <v>0</v>
      </c>
      <c r="D260" s="32">
        <v>0</v>
      </c>
      <c r="E260" s="32">
        <v>0</v>
      </c>
      <c r="F260" s="32">
        <v>0</v>
      </c>
      <c r="G260" s="32">
        <v>0</v>
      </c>
      <c r="H260" s="32">
        <v>47093</v>
      </c>
      <c r="I260" s="32">
        <v>47093</v>
      </c>
      <c r="J260" s="32" t="s">
        <v>53</v>
      </c>
    </row>
    <row r="261" spans="1:10" ht="14.45" customHeight="1" x14ac:dyDescent="0.2">
      <c r="A261" s="19" t="s">
        <v>767</v>
      </c>
      <c r="B261" s="32" t="s">
        <v>535</v>
      </c>
      <c r="C261" s="32">
        <v>0</v>
      </c>
      <c r="D261" s="32">
        <v>0</v>
      </c>
      <c r="E261" s="32">
        <v>0</v>
      </c>
      <c r="F261" s="32">
        <v>0</v>
      </c>
      <c r="G261" s="32">
        <v>0</v>
      </c>
      <c r="H261" s="32">
        <v>15108</v>
      </c>
      <c r="I261" s="32">
        <v>15108</v>
      </c>
      <c r="J261" s="32" t="s">
        <v>268</v>
      </c>
    </row>
    <row r="262" spans="1:10" ht="14.45" customHeight="1" x14ac:dyDescent="0.2">
      <c r="A262" s="19" t="s">
        <v>767</v>
      </c>
      <c r="B262" s="32" t="s">
        <v>534</v>
      </c>
      <c r="C262" s="32">
        <v>0</v>
      </c>
      <c r="D262" s="32">
        <v>0</v>
      </c>
      <c r="E262" s="32">
        <v>0</v>
      </c>
      <c r="F262" s="32">
        <v>0</v>
      </c>
      <c r="G262" s="32">
        <v>0</v>
      </c>
      <c r="H262" s="32">
        <v>81256</v>
      </c>
      <c r="I262" s="32">
        <v>81256</v>
      </c>
      <c r="J262" s="32" t="s">
        <v>268</v>
      </c>
    </row>
    <row r="263" spans="1:10" ht="14.45" customHeight="1" x14ac:dyDescent="0.2">
      <c r="A263" s="19" t="s">
        <v>768</v>
      </c>
      <c r="B263" s="32" t="s">
        <v>535</v>
      </c>
      <c r="C263" s="32">
        <v>0</v>
      </c>
      <c r="D263" s="32">
        <v>0</v>
      </c>
      <c r="E263" s="32">
        <v>25166</v>
      </c>
      <c r="F263" s="32">
        <v>0</v>
      </c>
      <c r="G263" s="32">
        <v>0</v>
      </c>
      <c r="H263" s="32">
        <v>0</v>
      </c>
      <c r="I263" s="32">
        <v>25166</v>
      </c>
      <c r="J263" s="32" t="s">
        <v>119</v>
      </c>
    </row>
    <row r="264" spans="1:10" ht="14.45" customHeight="1" x14ac:dyDescent="0.2">
      <c r="A264" s="19" t="s">
        <v>768</v>
      </c>
      <c r="B264" s="32" t="s">
        <v>539</v>
      </c>
      <c r="C264" s="32">
        <v>0</v>
      </c>
      <c r="D264" s="32">
        <v>0</v>
      </c>
      <c r="E264" s="32">
        <v>41601</v>
      </c>
      <c r="F264" s="32">
        <v>0</v>
      </c>
      <c r="G264" s="32">
        <v>0</v>
      </c>
      <c r="H264" s="32">
        <v>0</v>
      </c>
      <c r="I264" s="32">
        <v>41601</v>
      </c>
      <c r="J264" s="32" t="s">
        <v>119</v>
      </c>
    </row>
    <row r="265" spans="1:10" ht="14.45" customHeight="1" x14ac:dyDescent="0.2">
      <c r="A265" s="19" t="s">
        <v>768</v>
      </c>
      <c r="B265" s="32" t="s">
        <v>534</v>
      </c>
      <c r="C265" s="32">
        <v>0</v>
      </c>
      <c r="D265" s="32">
        <v>0</v>
      </c>
      <c r="E265" s="32">
        <v>1207</v>
      </c>
      <c r="F265" s="32">
        <v>0</v>
      </c>
      <c r="G265" s="32">
        <v>0</v>
      </c>
      <c r="H265" s="32">
        <v>0</v>
      </c>
      <c r="I265" s="32">
        <v>1207</v>
      </c>
      <c r="J265" s="32" t="s">
        <v>119</v>
      </c>
    </row>
    <row r="266" spans="1:10" ht="14.45" customHeight="1" x14ac:dyDescent="0.2">
      <c r="A266" s="19" t="s">
        <v>768</v>
      </c>
      <c r="B266" s="32" t="s">
        <v>538</v>
      </c>
      <c r="C266" s="32">
        <v>0</v>
      </c>
      <c r="D266" s="32">
        <v>0</v>
      </c>
      <c r="E266" s="32">
        <v>35</v>
      </c>
      <c r="F266" s="32">
        <v>0</v>
      </c>
      <c r="G266" s="32">
        <v>0</v>
      </c>
      <c r="H266" s="32">
        <v>0</v>
      </c>
      <c r="I266" s="32">
        <v>35</v>
      </c>
      <c r="J266" s="32" t="s">
        <v>119</v>
      </c>
    </row>
    <row r="267" spans="1:10" ht="14.45" customHeight="1" x14ac:dyDescent="0.2">
      <c r="A267" s="19" t="s">
        <v>769</v>
      </c>
      <c r="B267" s="32" t="s">
        <v>535</v>
      </c>
      <c r="C267" s="32">
        <v>0</v>
      </c>
      <c r="D267" s="32">
        <v>0</v>
      </c>
      <c r="E267" s="32">
        <v>0</v>
      </c>
      <c r="F267" s="32">
        <v>0</v>
      </c>
      <c r="G267" s="32">
        <v>0</v>
      </c>
      <c r="H267" s="32">
        <v>79979</v>
      </c>
      <c r="I267" s="32">
        <v>79979</v>
      </c>
      <c r="J267" s="32" t="s">
        <v>54</v>
      </c>
    </row>
    <row r="268" spans="1:10" ht="14.45" customHeight="1" x14ac:dyDescent="0.2">
      <c r="A268" s="19" t="s">
        <v>769</v>
      </c>
      <c r="B268" s="32" t="s">
        <v>534</v>
      </c>
      <c r="C268" s="32">
        <v>0</v>
      </c>
      <c r="D268" s="32">
        <v>0</v>
      </c>
      <c r="E268" s="32">
        <v>0</v>
      </c>
      <c r="F268" s="32">
        <v>0</v>
      </c>
      <c r="G268" s="32">
        <v>0</v>
      </c>
      <c r="H268" s="32">
        <v>296181</v>
      </c>
      <c r="I268" s="32">
        <v>296181</v>
      </c>
      <c r="J268" s="32" t="s">
        <v>54</v>
      </c>
    </row>
    <row r="269" spans="1:10" ht="14.45" customHeight="1" x14ac:dyDescent="0.2">
      <c r="A269" s="19" t="s">
        <v>769</v>
      </c>
      <c r="B269" s="32" t="s">
        <v>538</v>
      </c>
      <c r="C269" s="32">
        <v>0</v>
      </c>
      <c r="D269" s="32">
        <v>0</v>
      </c>
      <c r="E269" s="32">
        <v>0</v>
      </c>
      <c r="F269" s="32">
        <v>0</v>
      </c>
      <c r="G269" s="32">
        <v>0</v>
      </c>
      <c r="H269" s="32">
        <v>2986</v>
      </c>
      <c r="I269" s="32">
        <v>2986</v>
      </c>
      <c r="J269" s="32" t="s">
        <v>54</v>
      </c>
    </row>
    <row r="270" spans="1:10" ht="14.45" customHeight="1" x14ac:dyDescent="0.2">
      <c r="A270" s="19" t="s">
        <v>770</v>
      </c>
      <c r="B270" s="32" t="s">
        <v>539</v>
      </c>
      <c r="C270" s="32">
        <v>0</v>
      </c>
      <c r="D270" s="32">
        <v>0</v>
      </c>
      <c r="E270" s="32">
        <v>0</v>
      </c>
      <c r="F270" s="32">
        <v>0</v>
      </c>
      <c r="G270" s="32">
        <v>0</v>
      </c>
      <c r="H270" s="32">
        <v>67</v>
      </c>
      <c r="I270" s="32">
        <v>67</v>
      </c>
      <c r="J270" s="32" t="s">
        <v>173</v>
      </c>
    </row>
    <row r="271" spans="1:10" ht="14.45" customHeight="1" x14ac:dyDescent="0.2">
      <c r="A271" s="19" t="s">
        <v>770</v>
      </c>
      <c r="B271" s="32" t="s">
        <v>534</v>
      </c>
      <c r="C271" s="32">
        <v>0</v>
      </c>
      <c r="D271" s="32">
        <v>0</v>
      </c>
      <c r="E271" s="32">
        <v>0</v>
      </c>
      <c r="F271" s="32">
        <v>0</v>
      </c>
      <c r="G271" s="32">
        <v>0</v>
      </c>
      <c r="H271" s="32">
        <v>31</v>
      </c>
      <c r="I271" s="32">
        <v>31</v>
      </c>
      <c r="J271" s="32" t="s">
        <v>173</v>
      </c>
    </row>
    <row r="272" spans="1:10" ht="14.45" customHeight="1" x14ac:dyDescent="0.2">
      <c r="A272" s="19" t="s">
        <v>771</v>
      </c>
      <c r="B272" s="32" t="s">
        <v>535</v>
      </c>
      <c r="C272" s="32">
        <v>0</v>
      </c>
      <c r="D272" s="32">
        <v>0</v>
      </c>
      <c r="E272" s="32">
        <v>12473</v>
      </c>
      <c r="F272" s="32">
        <v>0</v>
      </c>
      <c r="G272" s="32">
        <v>0</v>
      </c>
      <c r="H272" s="32">
        <v>0</v>
      </c>
      <c r="I272" s="32">
        <v>12473</v>
      </c>
      <c r="J272" s="32" t="s">
        <v>56</v>
      </c>
    </row>
    <row r="273" spans="1:10" ht="14.45" customHeight="1" x14ac:dyDescent="0.2">
      <c r="A273" s="19" t="s">
        <v>771</v>
      </c>
      <c r="B273" s="32" t="s">
        <v>534</v>
      </c>
      <c r="C273" s="32">
        <v>0</v>
      </c>
      <c r="D273" s="32">
        <v>0</v>
      </c>
      <c r="E273" s="32">
        <v>17406</v>
      </c>
      <c r="F273" s="32">
        <v>0</v>
      </c>
      <c r="G273" s="32">
        <v>0</v>
      </c>
      <c r="H273" s="32">
        <v>0</v>
      </c>
      <c r="I273" s="32">
        <v>17406</v>
      </c>
      <c r="J273" s="32" t="s">
        <v>56</v>
      </c>
    </row>
    <row r="274" spans="1:10" ht="14.45" customHeight="1" x14ac:dyDescent="0.2">
      <c r="A274" s="19" t="s">
        <v>771</v>
      </c>
      <c r="B274" s="32" t="s">
        <v>538</v>
      </c>
      <c r="C274" s="32">
        <v>0</v>
      </c>
      <c r="D274" s="32">
        <v>0</v>
      </c>
      <c r="E274" s="32">
        <v>499</v>
      </c>
      <c r="F274" s="32">
        <v>0</v>
      </c>
      <c r="G274" s="32">
        <v>0</v>
      </c>
      <c r="H274" s="32">
        <v>0</v>
      </c>
      <c r="I274" s="32">
        <v>499</v>
      </c>
      <c r="J274" s="32" t="s">
        <v>56</v>
      </c>
    </row>
    <row r="275" spans="1:10" ht="14.45" customHeight="1" x14ac:dyDescent="0.2">
      <c r="A275" s="19" t="s">
        <v>772</v>
      </c>
      <c r="B275" s="32" t="s">
        <v>535</v>
      </c>
      <c r="C275" s="32">
        <v>0</v>
      </c>
      <c r="D275" s="32">
        <v>0</v>
      </c>
      <c r="E275" s="32">
        <v>45177</v>
      </c>
      <c r="F275" s="32">
        <v>0</v>
      </c>
      <c r="G275" s="32">
        <v>0</v>
      </c>
      <c r="H275" s="32">
        <v>0</v>
      </c>
      <c r="I275" s="32">
        <v>45177</v>
      </c>
      <c r="J275" s="32" t="s">
        <v>55</v>
      </c>
    </row>
    <row r="276" spans="1:10" ht="14.45" customHeight="1" x14ac:dyDescent="0.2">
      <c r="A276" s="19" t="s">
        <v>772</v>
      </c>
      <c r="B276" s="32" t="s">
        <v>539</v>
      </c>
      <c r="C276" s="32">
        <v>75</v>
      </c>
      <c r="D276" s="32">
        <v>0</v>
      </c>
      <c r="E276" s="32">
        <v>1310</v>
      </c>
      <c r="F276" s="32">
        <v>0</v>
      </c>
      <c r="G276" s="32">
        <v>0</v>
      </c>
      <c r="H276" s="32">
        <v>0</v>
      </c>
      <c r="I276" s="32">
        <v>1385</v>
      </c>
      <c r="J276" s="32" t="s">
        <v>55</v>
      </c>
    </row>
    <row r="277" spans="1:10" ht="14.45" customHeight="1" x14ac:dyDescent="0.2">
      <c r="A277" s="19" t="s">
        <v>772</v>
      </c>
      <c r="B277" s="32" t="s">
        <v>534</v>
      </c>
      <c r="C277" s="32">
        <v>134582</v>
      </c>
      <c r="D277" s="32">
        <v>0</v>
      </c>
      <c r="E277" s="32">
        <v>563179</v>
      </c>
      <c r="F277" s="32">
        <v>0</v>
      </c>
      <c r="G277" s="32">
        <v>0</v>
      </c>
      <c r="H277" s="32">
        <v>0</v>
      </c>
      <c r="I277" s="32">
        <v>697761</v>
      </c>
      <c r="J277" s="32" t="s">
        <v>55</v>
      </c>
    </row>
    <row r="278" spans="1:10" ht="14.45" customHeight="1" x14ac:dyDescent="0.2">
      <c r="A278" s="19" t="s">
        <v>773</v>
      </c>
      <c r="B278" s="32" t="s">
        <v>535</v>
      </c>
      <c r="C278" s="32">
        <v>0</v>
      </c>
      <c r="D278" s="32">
        <v>0</v>
      </c>
      <c r="E278" s="32">
        <v>840</v>
      </c>
      <c r="F278" s="32">
        <v>0</v>
      </c>
      <c r="G278" s="32">
        <v>0</v>
      </c>
      <c r="H278" s="32">
        <v>0</v>
      </c>
      <c r="I278" s="32">
        <v>840</v>
      </c>
      <c r="J278" s="32" t="s">
        <v>57</v>
      </c>
    </row>
    <row r="279" spans="1:10" ht="14.45" customHeight="1" x14ac:dyDescent="0.2">
      <c r="A279" s="19" t="s">
        <v>773</v>
      </c>
      <c r="B279" s="32" t="s">
        <v>540</v>
      </c>
      <c r="C279" s="32">
        <v>0</v>
      </c>
      <c r="D279" s="32">
        <v>0</v>
      </c>
      <c r="E279" s="32">
        <v>0</v>
      </c>
      <c r="F279" s="32">
        <v>0</v>
      </c>
      <c r="G279" s="32">
        <v>0</v>
      </c>
      <c r="H279" s="32">
        <v>5</v>
      </c>
      <c r="I279" s="32">
        <v>5</v>
      </c>
      <c r="J279" s="32" t="s">
        <v>57</v>
      </c>
    </row>
    <row r="280" spans="1:10" ht="14.45" customHeight="1" x14ac:dyDescent="0.2">
      <c r="A280" s="19" t="s">
        <v>773</v>
      </c>
      <c r="B280" s="32" t="s">
        <v>534</v>
      </c>
      <c r="C280" s="32">
        <v>0</v>
      </c>
      <c r="D280" s="32">
        <v>0</v>
      </c>
      <c r="E280" s="32">
        <v>308</v>
      </c>
      <c r="F280" s="32">
        <v>0</v>
      </c>
      <c r="G280" s="32">
        <v>0</v>
      </c>
      <c r="H280" s="32">
        <v>0</v>
      </c>
      <c r="I280" s="32">
        <v>308</v>
      </c>
      <c r="J280" s="32" t="s">
        <v>57</v>
      </c>
    </row>
    <row r="281" spans="1:10" ht="14.45" customHeight="1" x14ac:dyDescent="0.2">
      <c r="A281" s="19" t="s">
        <v>773</v>
      </c>
      <c r="B281" s="32" t="s">
        <v>538</v>
      </c>
      <c r="C281" s="32">
        <v>0</v>
      </c>
      <c r="D281" s="32">
        <v>0</v>
      </c>
      <c r="E281" s="32">
        <v>8569</v>
      </c>
      <c r="F281" s="32">
        <v>0</v>
      </c>
      <c r="G281" s="32">
        <v>0</v>
      </c>
      <c r="H281" s="32">
        <v>0</v>
      </c>
      <c r="I281" s="32">
        <v>8569</v>
      </c>
      <c r="J281" s="32" t="s">
        <v>57</v>
      </c>
    </row>
    <row r="282" spans="1:10" ht="14.45" customHeight="1" x14ac:dyDescent="0.2">
      <c r="A282" s="19" t="s">
        <v>775</v>
      </c>
      <c r="B282" s="32" t="s">
        <v>535</v>
      </c>
      <c r="C282" s="32">
        <v>36302</v>
      </c>
      <c r="D282" s="32">
        <v>0</v>
      </c>
      <c r="E282" s="32">
        <v>32709</v>
      </c>
      <c r="F282" s="32">
        <v>0</v>
      </c>
      <c r="G282" s="32">
        <v>0</v>
      </c>
      <c r="H282" s="32">
        <v>0</v>
      </c>
      <c r="I282" s="32">
        <v>69011</v>
      </c>
      <c r="J282" s="32" t="s">
        <v>58</v>
      </c>
    </row>
    <row r="283" spans="1:10" ht="14.45" customHeight="1" x14ac:dyDescent="0.2">
      <c r="A283" s="19" t="s">
        <v>775</v>
      </c>
      <c r="B283" s="32" t="s">
        <v>539</v>
      </c>
      <c r="C283" s="32">
        <v>87196</v>
      </c>
      <c r="D283" s="32">
        <v>0</v>
      </c>
      <c r="E283" s="32">
        <v>0</v>
      </c>
      <c r="F283" s="32">
        <v>0</v>
      </c>
      <c r="G283" s="32">
        <v>0</v>
      </c>
      <c r="H283" s="32">
        <v>0</v>
      </c>
      <c r="I283" s="32">
        <v>87196</v>
      </c>
      <c r="J283" s="32" t="s">
        <v>58</v>
      </c>
    </row>
    <row r="284" spans="1:10" ht="14.45" customHeight="1" x14ac:dyDescent="0.2">
      <c r="A284" s="19" t="s">
        <v>775</v>
      </c>
      <c r="B284" s="32" t="s">
        <v>534</v>
      </c>
      <c r="C284" s="32">
        <v>443624</v>
      </c>
      <c r="D284" s="32">
        <v>0</v>
      </c>
      <c r="E284" s="32">
        <v>60849</v>
      </c>
      <c r="F284" s="32">
        <v>0</v>
      </c>
      <c r="G284" s="32">
        <v>0</v>
      </c>
      <c r="H284" s="32">
        <v>0</v>
      </c>
      <c r="I284" s="32">
        <v>504473</v>
      </c>
      <c r="J284" s="32" t="s">
        <v>58</v>
      </c>
    </row>
    <row r="285" spans="1:10" ht="14.45" customHeight="1" x14ac:dyDescent="0.2">
      <c r="A285" s="19" t="s">
        <v>775</v>
      </c>
      <c r="B285" s="32" t="s">
        <v>538</v>
      </c>
      <c r="C285" s="32">
        <v>0</v>
      </c>
      <c r="D285" s="32">
        <v>0</v>
      </c>
      <c r="E285" s="32">
        <v>0</v>
      </c>
      <c r="F285" s="32">
        <v>0</v>
      </c>
      <c r="G285" s="32">
        <v>0</v>
      </c>
      <c r="H285" s="32">
        <v>16779</v>
      </c>
      <c r="I285" s="32">
        <v>16779</v>
      </c>
      <c r="J285" s="32" t="s">
        <v>58</v>
      </c>
    </row>
    <row r="286" spans="1:10" ht="14.45" customHeight="1" x14ac:dyDescent="0.2">
      <c r="A286" s="19" t="s">
        <v>777</v>
      </c>
      <c r="B286" s="32" t="s">
        <v>535</v>
      </c>
      <c r="C286" s="32">
        <v>0</v>
      </c>
      <c r="D286" s="32">
        <v>0</v>
      </c>
      <c r="E286" s="32">
        <v>960</v>
      </c>
      <c r="F286" s="32">
        <v>0</v>
      </c>
      <c r="G286" s="32">
        <v>0</v>
      </c>
      <c r="H286" s="32">
        <v>0</v>
      </c>
      <c r="I286" s="32">
        <v>960</v>
      </c>
      <c r="J286" s="32" t="s">
        <v>269</v>
      </c>
    </row>
    <row r="287" spans="1:10" ht="14.45" customHeight="1" x14ac:dyDescent="0.2">
      <c r="A287" s="19" t="s">
        <v>777</v>
      </c>
      <c r="B287" s="32" t="s">
        <v>539</v>
      </c>
      <c r="C287" s="32">
        <v>0</v>
      </c>
      <c r="D287" s="32">
        <v>0</v>
      </c>
      <c r="E287" s="32">
        <v>13</v>
      </c>
      <c r="F287" s="32">
        <v>0</v>
      </c>
      <c r="G287" s="32">
        <v>0</v>
      </c>
      <c r="H287" s="32">
        <v>0</v>
      </c>
      <c r="I287" s="32">
        <v>13</v>
      </c>
      <c r="J287" s="32" t="s">
        <v>269</v>
      </c>
    </row>
    <row r="288" spans="1:10" ht="14.45" customHeight="1" x14ac:dyDescent="0.2">
      <c r="A288" s="19" t="s">
        <v>777</v>
      </c>
      <c r="B288" s="32" t="s">
        <v>534</v>
      </c>
      <c r="C288" s="32">
        <v>0</v>
      </c>
      <c r="D288" s="32">
        <v>0</v>
      </c>
      <c r="E288" s="32">
        <v>684</v>
      </c>
      <c r="F288" s="32">
        <v>0</v>
      </c>
      <c r="G288" s="32">
        <v>0</v>
      </c>
      <c r="H288" s="32">
        <v>0</v>
      </c>
      <c r="I288" s="32">
        <v>684</v>
      </c>
      <c r="J288" s="32" t="s">
        <v>269</v>
      </c>
    </row>
    <row r="289" spans="1:10" ht="14.45" customHeight="1" x14ac:dyDescent="0.2">
      <c r="A289" s="19" t="s">
        <v>777</v>
      </c>
      <c r="B289" s="32" t="s">
        <v>538</v>
      </c>
      <c r="C289" s="32">
        <v>0</v>
      </c>
      <c r="D289" s="32">
        <v>0</v>
      </c>
      <c r="E289" s="32">
        <v>92000</v>
      </c>
      <c r="F289" s="32">
        <v>0</v>
      </c>
      <c r="G289" s="32">
        <v>0</v>
      </c>
      <c r="H289" s="32">
        <v>0</v>
      </c>
      <c r="I289" s="32">
        <v>92000</v>
      </c>
      <c r="J289" s="32" t="s">
        <v>269</v>
      </c>
    </row>
    <row r="290" spans="1:10" ht="14.45" customHeight="1" x14ac:dyDescent="0.2">
      <c r="A290" s="19" t="s">
        <v>778</v>
      </c>
      <c r="B290" s="32" t="s">
        <v>535</v>
      </c>
      <c r="C290" s="32">
        <v>0</v>
      </c>
      <c r="D290" s="32">
        <v>0</v>
      </c>
      <c r="E290" s="32">
        <v>669</v>
      </c>
      <c r="F290" s="32">
        <v>0</v>
      </c>
      <c r="G290" s="32">
        <v>0</v>
      </c>
      <c r="H290" s="32">
        <v>0</v>
      </c>
      <c r="I290" s="32">
        <v>669</v>
      </c>
      <c r="J290" s="32" t="s">
        <v>59</v>
      </c>
    </row>
    <row r="291" spans="1:10" ht="14.45" customHeight="1" x14ac:dyDescent="0.2">
      <c r="A291" s="19" t="s">
        <v>778</v>
      </c>
      <c r="B291" s="32" t="s">
        <v>534</v>
      </c>
      <c r="C291" s="32">
        <v>0</v>
      </c>
      <c r="D291" s="32">
        <v>0</v>
      </c>
      <c r="E291" s="32">
        <v>274</v>
      </c>
      <c r="F291" s="32">
        <v>0</v>
      </c>
      <c r="G291" s="32">
        <v>0</v>
      </c>
      <c r="H291" s="32">
        <v>0</v>
      </c>
      <c r="I291" s="32">
        <v>274</v>
      </c>
      <c r="J291" s="32" t="s">
        <v>59</v>
      </c>
    </row>
    <row r="292" spans="1:10" ht="14.45" customHeight="1" x14ac:dyDescent="0.2">
      <c r="A292" s="19" t="s">
        <v>778</v>
      </c>
      <c r="B292" s="32" t="s">
        <v>538</v>
      </c>
      <c r="C292" s="32">
        <v>0</v>
      </c>
      <c r="D292" s="32">
        <v>0</v>
      </c>
      <c r="E292" s="32">
        <v>203</v>
      </c>
      <c r="F292" s="32">
        <v>0</v>
      </c>
      <c r="G292" s="32">
        <v>0</v>
      </c>
      <c r="H292" s="32">
        <v>0</v>
      </c>
      <c r="I292" s="32">
        <v>203</v>
      </c>
      <c r="J292" s="32" t="s">
        <v>59</v>
      </c>
    </row>
    <row r="293" spans="1:10" ht="14.45" customHeight="1" x14ac:dyDescent="0.2">
      <c r="A293" s="19" t="s">
        <v>781</v>
      </c>
      <c r="B293" s="32" t="s">
        <v>535</v>
      </c>
      <c r="C293" s="32">
        <v>0</v>
      </c>
      <c r="D293" s="32">
        <v>0</v>
      </c>
      <c r="E293" s="32">
        <v>0</v>
      </c>
      <c r="F293" s="32">
        <v>0</v>
      </c>
      <c r="G293" s="32">
        <v>0</v>
      </c>
      <c r="H293" s="32">
        <v>249</v>
      </c>
      <c r="I293" s="32">
        <v>249</v>
      </c>
      <c r="J293" s="32" t="s">
        <v>67</v>
      </c>
    </row>
    <row r="294" spans="1:10" ht="14.45" customHeight="1" x14ac:dyDescent="0.2">
      <c r="A294" s="19" t="s">
        <v>781</v>
      </c>
      <c r="B294" s="32" t="s">
        <v>534</v>
      </c>
      <c r="C294" s="32">
        <v>0</v>
      </c>
      <c r="D294" s="32">
        <v>0</v>
      </c>
      <c r="E294" s="32">
        <v>0</v>
      </c>
      <c r="F294" s="32">
        <v>0</v>
      </c>
      <c r="G294" s="32">
        <v>0</v>
      </c>
      <c r="H294" s="32">
        <v>39055</v>
      </c>
      <c r="I294" s="32">
        <v>39055</v>
      </c>
      <c r="J294" s="32" t="s">
        <v>67</v>
      </c>
    </row>
    <row r="295" spans="1:10" ht="14.45" customHeight="1" x14ac:dyDescent="0.2">
      <c r="A295" s="19" t="s">
        <v>781</v>
      </c>
      <c r="B295" s="32" t="s">
        <v>538</v>
      </c>
      <c r="C295" s="32">
        <v>0</v>
      </c>
      <c r="D295" s="32">
        <v>0</v>
      </c>
      <c r="E295" s="32">
        <v>0</v>
      </c>
      <c r="F295" s="32">
        <v>0</v>
      </c>
      <c r="G295" s="32">
        <v>0</v>
      </c>
      <c r="H295" s="32">
        <v>187564</v>
      </c>
      <c r="I295" s="32">
        <v>187564</v>
      </c>
      <c r="J295" s="32" t="s">
        <v>67</v>
      </c>
    </row>
    <row r="296" spans="1:10" ht="14.45" customHeight="1" x14ac:dyDescent="0.2">
      <c r="A296" s="19" t="s">
        <v>782</v>
      </c>
      <c r="B296" s="32" t="s">
        <v>535</v>
      </c>
      <c r="C296" s="32">
        <v>0</v>
      </c>
      <c r="D296" s="32">
        <v>0</v>
      </c>
      <c r="E296" s="32">
        <v>0</v>
      </c>
      <c r="F296" s="32">
        <v>0</v>
      </c>
      <c r="G296" s="32">
        <v>0</v>
      </c>
      <c r="H296" s="32">
        <v>7995</v>
      </c>
      <c r="I296" s="32">
        <v>7995</v>
      </c>
      <c r="J296" s="32" t="s">
        <v>270</v>
      </c>
    </row>
    <row r="297" spans="1:10" ht="14.45" customHeight="1" x14ac:dyDescent="0.2">
      <c r="A297" s="19" t="s">
        <v>782</v>
      </c>
      <c r="B297" s="32" t="s">
        <v>539</v>
      </c>
      <c r="C297" s="32">
        <v>0</v>
      </c>
      <c r="D297" s="32">
        <v>0</v>
      </c>
      <c r="E297" s="32">
        <v>0</v>
      </c>
      <c r="F297" s="32">
        <v>0</v>
      </c>
      <c r="G297" s="32">
        <v>0</v>
      </c>
      <c r="H297" s="32">
        <v>23596</v>
      </c>
      <c r="I297" s="32">
        <v>23596</v>
      </c>
      <c r="J297" s="32" t="s">
        <v>270</v>
      </c>
    </row>
    <row r="298" spans="1:10" ht="14.45" customHeight="1" x14ac:dyDescent="0.2">
      <c r="A298" s="19" t="s">
        <v>782</v>
      </c>
      <c r="B298" s="32" t="s">
        <v>534</v>
      </c>
      <c r="C298" s="32">
        <v>0</v>
      </c>
      <c r="D298" s="32">
        <v>0</v>
      </c>
      <c r="E298" s="32">
        <v>0</v>
      </c>
      <c r="F298" s="32">
        <v>0</v>
      </c>
      <c r="G298" s="32">
        <v>0</v>
      </c>
      <c r="H298" s="32">
        <v>818861</v>
      </c>
      <c r="I298" s="32">
        <v>818861</v>
      </c>
      <c r="J298" s="32" t="s">
        <v>270</v>
      </c>
    </row>
    <row r="299" spans="1:10" ht="14.45" customHeight="1" x14ac:dyDescent="0.2">
      <c r="A299" s="19" t="s">
        <v>783</v>
      </c>
      <c r="B299" s="32" t="s">
        <v>535</v>
      </c>
      <c r="C299" s="32">
        <v>0</v>
      </c>
      <c r="D299" s="32">
        <v>0</v>
      </c>
      <c r="E299" s="32">
        <v>288</v>
      </c>
      <c r="F299" s="32">
        <v>0</v>
      </c>
      <c r="G299" s="32">
        <v>0</v>
      </c>
      <c r="H299" s="32">
        <v>0</v>
      </c>
      <c r="I299" s="32">
        <v>288</v>
      </c>
      <c r="J299" s="32" t="s">
        <v>271</v>
      </c>
    </row>
    <row r="300" spans="1:10" ht="14.45" customHeight="1" x14ac:dyDescent="0.2">
      <c r="A300" s="19" t="s">
        <v>783</v>
      </c>
      <c r="B300" s="32" t="s">
        <v>539</v>
      </c>
      <c r="C300" s="32">
        <v>0</v>
      </c>
      <c r="D300" s="32">
        <v>0</v>
      </c>
      <c r="E300" s="32">
        <v>6</v>
      </c>
      <c r="F300" s="32">
        <v>0</v>
      </c>
      <c r="G300" s="32">
        <v>0</v>
      </c>
      <c r="H300" s="32">
        <v>0</v>
      </c>
      <c r="I300" s="32">
        <v>6</v>
      </c>
      <c r="J300" s="32" t="s">
        <v>271</v>
      </c>
    </row>
    <row r="301" spans="1:10" ht="14.45" customHeight="1" x14ac:dyDescent="0.2">
      <c r="A301" s="19" t="s">
        <v>783</v>
      </c>
      <c r="B301" s="32" t="s">
        <v>534</v>
      </c>
      <c r="C301" s="32">
        <v>0</v>
      </c>
      <c r="D301" s="32">
        <v>0</v>
      </c>
      <c r="E301" s="32">
        <v>251</v>
      </c>
      <c r="F301" s="32">
        <v>0</v>
      </c>
      <c r="G301" s="32">
        <v>0</v>
      </c>
      <c r="H301" s="32">
        <v>0</v>
      </c>
      <c r="I301" s="32">
        <v>251</v>
      </c>
      <c r="J301" s="32" t="s">
        <v>271</v>
      </c>
    </row>
    <row r="302" spans="1:10" ht="14.45" customHeight="1" x14ac:dyDescent="0.2">
      <c r="A302" s="19" t="s">
        <v>784</v>
      </c>
      <c r="B302" s="32" t="s">
        <v>535</v>
      </c>
      <c r="C302" s="32">
        <v>413</v>
      </c>
      <c r="D302" s="32">
        <v>0</v>
      </c>
      <c r="E302" s="32">
        <v>408</v>
      </c>
      <c r="F302" s="32">
        <v>0</v>
      </c>
      <c r="G302" s="32">
        <v>0</v>
      </c>
      <c r="H302" s="32">
        <v>0</v>
      </c>
      <c r="I302" s="32">
        <v>821</v>
      </c>
      <c r="J302" s="32" t="s">
        <v>123</v>
      </c>
    </row>
    <row r="303" spans="1:10" ht="14.45" customHeight="1" x14ac:dyDescent="0.2">
      <c r="A303" s="19" t="s">
        <v>784</v>
      </c>
      <c r="B303" s="32" t="s">
        <v>534</v>
      </c>
      <c r="C303" s="32">
        <v>5</v>
      </c>
      <c r="D303" s="32">
        <v>0</v>
      </c>
      <c r="E303" s="32">
        <v>615</v>
      </c>
      <c r="F303" s="32">
        <v>0</v>
      </c>
      <c r="G303" s="32">
        <v>0</v>
      </c>
      <c r="H303" s="32">
        <v>0</v>
      </c>
      <c r="I303" s="32">
        <v>620</v>
      </c>
      <c r="J303" s="32" t="s">
        <v>123</v>
      </c>
    </row>
    <row r="304" spans="1:10" ht="14.45" customHeight="1" x14ac:dyDescent="0.2">
      <c r="A304" s="19" t="s">
        <v>785</v>
      </c>
      <c r="B304" s="32" t="s">
        <v>535</v>
      </c>
      <c r="C304" s="32">
        <v>0</v>
      </c>
      <c r="D304" s="32">
        <v>0</v>
      </c>
      <c r="E304" s="32">
        <v>42509</v>
      </c>
      <c r="F304" s="32">
        <v>0</v>
      </c>
      <c r="G304" s="32">
        <v>0</v>
      </c>
      <c r="H304" s="32">
        <v>0</v>
      </c>
      <c r="I304" s="32">
        <v>42509</v>
      </c>
      <c r="J304" s="32" t="s">
        <v>62</v>
      </c>
    </row>
    <row r="305" spans="1:10" ht="14.45" customHeight="1" x14ac:dyDescent="0.2">
      <c r="A305" s="19" t="s">
        <v>785</v>
      </c>
      <c r="B305" s="32" t="s">
        <v>541</v>
      </c>
      <c r="C305" s="32">
        <v>0</v>
      </c>
      <c r="D305" s="32">
        <v>0</v>
      </c>
      <c r="E305" s="32">
        <v>0</v>
      </c>
      <c r="F305" s="32">
        <v>0</v>
      </c>
      <c r="G305" s="32">
        <v>0</v>
      </c>
      <c r="H305" s="32">
        <v>22376</v>
      </c>
      <c r="I305" s="32">
        <v>22376</v>
      </c>
      <c r="J305" s="32" t="s">
        <v>62</v>
      </c>
    </row>
    <row r="306" spans="1:10" ht="14.45" customHeight="1" x14ac:dyDescent="0.2">
      <c r="A306" s="19" t="s">
        <v>785</v>
      </c>
      <c r="B306" s="32" t="s">
        <v>537</v>
      </c>
      <c r="C306" s="32">
        <v>0</v>
      </c>
      <c r="D306" s="32">
        <v>0</v>
      </c>
      <c r="E306" s="32">
        <v>0</v>
      </c>
      <c r="F306" s="32">
        <v>0</v>
      </c>
      <c r="G306" s="32">
        <v>0</v>
      </c>
      <c r="H306" s="32">
        <v>161613</v>
      </c>
      <c r="I306" s="32">
        <v>161613</v>
      </c>
      <c r="J306" s="32" t="s">
        <v>62</v>
      </c>
    </row>
    <row r="307" spans="1:10" ht="14.45" customHeight="1" x14ac:dyDescent="0.2">
      <c r="A307" s="19" t="s">
        <v>785</v>
      </c>
      <c r="B307" s="32" t="s">
        <v>534</v>
      </c>
      <c r="C307" s="32">
        <v>0</v>
      </c>
      <c r="D307" s="32">
        <v>0</v>
      </c>
      <c r="E307" s="32">
        <v>2208</v>
      </c>
      <c r="F307" s="32">
        <v>0</v>
      </c>
      <c r="G307" s="32">
        <v>0</v>
      </c>
      <c r="H307" s="32">
        <v>0</v>
      </c>
      <c r="I307" s="32">
        <v>2208</v>
      </c>
      <c r="J307" s="32" t="s">
        <v>62</v>
      </c>
    </row>
    <row r="308" spans="1:10" ht="14.45" customHeight="1" x14ac:dyDescent="0.2">
      <c r="A308" s="19" t="s">
        <v>786</v>
      </c>
      <c r="B308" s="32" t="s">
        <v>535</v>
      </c>
      <c r="C308" s="32">
        <v>0</v>
      </c>
      <c r="D308" s="32">
        <v>0</v>
      </c>
      <c r="E308" s="32">
        <v>0</v>
      </c>
      <c r="F308" s="32">
        <v>0</v>
      </c>
      <c r="G308" s="32">
        <v>0</v>
      </c>
      <c r="H308" s="32">
        <v>6</v>
      </c>
      <c r="I308" s="32">
        <v>6</v>
      </c>
      <c r="J308" s="32" t="s">
        <v>120</v>
      </c>
    </row>
    <row r="309" spans="1:10" ht="14.45" customHeight="1" x14ac:dyDescent="0.2">
      <c r="A309" s="19" t="s">
        <v>786</v>
      </c>
      <c r="B309" s="32" t="s">
        <v>534</v>
      </c>
      <c r="C309" s="32">
        <v>0</v>
      </c>
      <c r="D309" s="32">
        <v>0</v>
      </c>
      <c r="E309" s="32">
        <v>0</v>
      </c>
      <c r="F309" s="32">
        <v>0</v>
      </c>
      <c r="G309" s="32">
        <v>0</v>
      </c>
      <c r="H309" s="32">
        <v>524</v>
      </c>
      <c r="I309" s="32">
        <v>524</v>
      </c>
      <c r="J309" s="32" t="s">
        <v>120</v>
      </c>
    </row>
    <row r="310" spans="1:10" ht="14.45" customHeight="1" x14ac:dyDescent="0.2">
      <c r="A310" s="19" t="s">
        <v>787</v>
      </c>
      <c r="B310" s="32" t="s">
        <v>535</v>
      </c>
      <c r="C310" s="32">
        <v>0</v>
      </c>
      <c r="D310" s="32">
        <v>0</v>
      </c>
      <c r="E310" s="32">
        <v>0</v>
      </c>
      <c r="F310" s="32">
        <v>0</v>
      </c>
      <c r="G310" s="32">
        <v>0</v>
      </c>
      <c r="H310" s="32">
        <v>491</v>
      </c>
      <c r="I310" s="32">
        <v>491</v>
      </c>
      <c r="J310" s="32" t="s">
        <v>65</v>
      </c>
    </row>
    <row r="311" spans="1:10" ht="14.45" customHeight="1" x14ac:dyDescent="0.2">
      <c r="A311" s="19" t="s">
        <v>787</v>
      </c>
      <c r="B311" s="32" t="s">
        <v>534</v>
      </c>
      <c r="C311" s="32">
        <v>0</v>
      </c>
      <c r="D311" s="32">
        <v>0</v>
      </c>
      <c r="E311" s="32">
        <v>0</v>
      </c>
      <c r="F311" s="32">
        <v>0</v>
      </c>
      <c r="G311" s="32">
        <v>0</v>
      </c>
      <c r="H311" s="32">
        <v>67638</v>
      </c>
      <c r="I311" s="32">
        <v>67638</v>
      </c>
      <c r="J311" s="32" t="s">
        <v>65</v>
      </c>
    </row>
    <row r="312" spans="1:10" ht="14.45" customHeight="1" x14ac:dyDescent="0.2">
      <c r="A312" s="19" t="s">
        <v>787</v>
      </c>
      <c r="B312" s="32" t="s">
        <v>538</v>
      </c>
      <c r="C312" s="32">
        <v>0</v>
      </c>
      <c r="D312" s="32">
        <v>0</v>
      </c>
      <c r="E312" s="32">
        <v>0</v>
      </c>
      <c r="F312" s="32">
        <v>0</v>
      </c>
      <c r="G312" s="32">
        <v>0</v>
      </c>
      <c r="H312" s="32">
        <v>2380</v>
      </c>
      <c r="I312" s="32">
        <v>2380</v>
      </c>
      <c r="J312" s="32" t="s">
        <v>65</v>
      </c>
    </row>
    <row r="313" spans="1:10" ht="14.45" customHeight="1" x14ac:dyDescent="0.2">
      <c r="A313" s="19" t="s">
        <v>788</v>
      </c>
      <c r="B313" s="32" t="s">
        <v>535</v>
      </c>
      <c r="C313" s="32">
        <v>0</v>
      </c>
      <c r="D313" s="32">
        <v>0</v>
      </c>
      <c r="E313" s="32">
        <v>0</v>
      </c>
      <c r="F313" s="32">
        <v>0</v>
      </c>
      <c r="G313" s="32">
        <v>0</v>
      </c>
      <c r="H313" s="32">
        <v>2615</v>
      </c>
      <c r="I313" s="32">
        <v>2615</v>
      </c>
      <c r="J313" s="32" t="s">
        <v>66</v>
      </c>
    </row>
    <row r="314" spans="1:10" ht="14.45" customHeight="1" x14ac:dyDescent="0.2">
      <c r="A314" s="19" t="s">
        <v>788</v>
      </c>
      <c r="B314" s="32" t="s">
        <v>539</v>
      </c>
      <c r="C314" s="32">
        <v>0</v>
      </c>
      <c r="D314" s="32">
        <v>0</v>
      </c>
      <c r="E314" s="32">
        <v>0</v>
      </c>
      <c r="F314" s="32">
        <v>0</v>
      </c>
      <c r="G314" s="32">
        <v>0</v>
      </c>
      <c r="H314" s="32">
        <v>80</v>
      </c>
      <c r="I314" s="32">
        <v>80</v>
      </c>
      <c r="J314" s="32" t="s">
        <v>66</v>
      </c>
    </row>
    <row r="315" spans="1:10" ht="14.45" customHeight="1" x14ac:dyDescent="0.2">
      <c r="A315" s="19" t="s">
        <v>788</v>
      </c>
      <c r="B315" s="32" t="s">
        <v>534</v>
      </c>
      <c r="C315" s="32">
        <v>0</v>
      </c>
      <c r="D315" s="32">
        <v>0</v>
      </c>
      <c r="E315" s="32">
        <v>0</v>
      </c>
      <c r="F315" s="32">
        <v>0</v>
      </c>
      <c r="G315" s="32">
        <v>0</v>
      </c>
      <c r="H315" s="32">
        <v>11952</v>
      </c>
      <c r="I315" s="32">
        <v>11952</v>
      </c>
      <c r="J315" s="32" t="s">
        <v>66</v>
      </c>
    </row>
    <row r="316" spans="1:10" ht="14.45" customHeight="1" x14ac:dyDescent="0.2">
      <c r="A316" s="19" t="s">
        <v>789</v>
      </c>
      <c r="B316" s="32" t="s">
        <v>535</v>
      </c>
      <c r="C316" s="32">
        <v>0</v>
      </c>
      <c r="D316" s="32">
        <v>0</v>
      </c>
      <c r="E316" s="32">
        <v>114</v>
      </c>
      <c r="F316" s="32">
        <v>0</v>
      </c>
      <c r="G316" s="32">
        <v>0</v>
      </c>
      <c r="H316" s="32">
        <v>0</v>
      </c>
      <c r="I316" s="32">
        <v>114</v>
      </c>
      <c r="J316" s="32" t="s">
        <v>272</v>
      </c>
    </row>
    <row r="317" spans="1:10" ht="14.45" customHeight="1" x14ac:dyDescent="0.2">
      <c r="A317" s="19" t="s">
        <v>789</v>
      </c>
      <c r="B317" s="32" t="s">
        <v>539</v>
      </c>
      <c r="C317" s="32">
        <v>0</v>
      </c>
      <c r="D317" s="32">
        <v>0</v>
      </c>
      <c r="E317" s="32">
        <v>12</v>
      </c>
      <c r="F317" s="32">
        <v>0</v>
      </c>
      <c r="G317" s="32">
        <v>0</v>
      </c>
      <c r="H317" s="32">
        <v>0</v>
      </c>
      <c r="I317" s="32">
        <v>12</v>
      </c>
      <c r="J317" s="32" t="s">
        <v>272</v>
      </c>
    </row>
    <row r="318" spans="1:10" ht="14.45" customHeight="1" x14ac:dyDescent="0.2">
      <c r="A318" s="19" t="s">
        <v>789</v>
      </c>
      <c r="B318" s="32" t="s">
        <v>534</v>
      </c>
      <c r="C318" s="32">
        <v>0</v>
      </c>
      <c r="D318" s="32">
        <v>0</v>
      </c>
      <c r="E318" s="32">
        <v>119</v>
      </c>
      <c r="F318" s="32">
        <v>0</v>
      </c>
      <c r="G318" s="32">
        <v>0</v>
      </c>
      <c r="H318" s="32">
        <v>0</v>
      </c>
      <c r="I318" s="32">
        <v>119</v>
      </c>
      <c r="J318" s="32" t="s">
        <v>272</v>
      </c>
    </row>
    <row r="319" spans="1:10" ht="14.45" customHeight="1" x14ac:dyDescent="0.2">
      <c r="A319" s="19" t="s">
        <v>790</v>
      </c>
      <c r="B319" s="32" t="s">
        <v>535</v>
      </c>
      <c r="C319" s="32">
        <v>21263</v>
      </c>
      <c r="D319" s="32">
        <v>0</v>
      </c>
      <c r="E319" s="32">
        <v>0</v>
      </c>
      <c r="F319" s="32">
        <v>0</v>
      </c>
      <c r="G319" s="32">
        <v>0</v>
      </c>
      <c r="H319" s="32">
        <v>0</v>
      </c>
      <c r="I319" s="32">
        <v>21263</v>
      </c>
      <c r="J319" s="32" t="s">
        <v>273</v>
      </c>
    </row>
    <row r="320" spans="1:10" ht="14.45" customHeight="1" x14ac:dyDescent="0.2">
      <c r="A320" s="19" t="s">
        <v>790</v>
      </c>
      <c r="B320" s="32" t="s">
        <v>539</v>
      </c>
      <c r="C320" s="32">
        <v>135</v>
      </c>
      <c r="D320" s="32">
        <v>0</v>
      </c>
      <c r="E320" s="32">
        <v>0</v>
      </c>
      <c r="F320" s="32">
        <v>0</v>
      </c>
      <c r="G320" s="32">
        <v>0</v>
      </c>
      <c r="H320" s="32">
        <v>0</v>
      </c>
      <c r="I320" s="32">
        <v>135</v>
      </c>
      <c r="J320" s="32" t="s">
        <v>273</v>
      </c>
    </row>
    <row r="321" spans="1:10" ht="14.45" customHeight="1" x14ac:dyDescent="0.2">
      <c r="A321" s="19" t="s">
        <v>790</v>
      </c>
      <c r="B321" s="32" t="s">
        <v>534</v>
      </c>
      <c r="C321" s="32">
        <v>35162</v>
      </c>
      <c r="D321" s="32">
        <v>0</v>
      </c>
      <c r="E321" s="32">
        <v>0</v>
      </c>
      <c r="F321" s="32">
        <v>0</v>
      </c>
      <c r="G321" s="32">
        <v>0</v>
      </c>
      <c r="H321" s="32">
        <v>0</v>
      </c>
      <c r="I321" s="32">
        <v>35162</v>
      </c>
      <c r="J321" s="32" t="s">
        <v>273</v>
      </c>
    </row>
    <row r="322" spans="1:10" ht="14.45" customHeight="1" x14ac:dyDescent="0.2">
      <c r="A322" s="19" t="s">
        <v>791</v>
      </c>
      <c r="B322" s="32" t="s">
        <v>535</v>
      </c>
      <c r="C322" s="32">
        <v>0</v>
      </c>
      <c r="D322" s="32">
        <v>0</v>
      </c>
      <c r="E322" s="32">
        <v>47433</v>
      </c>
      <c r="F322" s="32">
        <v>0</v>
      </c>
      <c r="G322" s="32">
        <v>0</v>
      </c>
      <c r="H322" s="32">
        <v>0</v>
      </c>
      <c r="I322" s="32">
        <v>47433</v>
      </c>
      <c r="J322" s="32" t="s">
        <v>274</v>
      </c>
    </row>
    <row r="323" spans="1:10" ht="14.45" customHeight="1" x14ac:dyDescent="0.2">
      <c r="A323" s="19" t="s">
        <v>791</v>
      </c>
      <c r="B323" s="32" t="s">
        <v>539</v>
      </c>
      <c r="C323" s="32">
        <v>0</v>
      </c>
      <c r="D323" s="32">
        <v>0</v>
      </c>
      <c r="E323" s="32">
        <v>55961</v>
      </c>
      <c r="F323" s="32">
        <v>0</v>
      </c>
      <c r="G323" s="32">
        <v>0</v>
      </c>
      <c r="H323" s="32">
        <v>0</v>
      </c>
      <c r="I323" s="32">
        <v>55961</v>
      </c>
      <c r="J323" s="32" t="s">
        <v>274</v>
      </c>
    </row>
    <row r="324" spans="1:10" ht="14.45" customHeight="1" x14ac:dyDescent="0.2">
      <c r="A324" s="19" t="s">
        <v>791</v>
      </c>
      <c r="B324" s="32" t="s">
        <v>534</v>
      </c>
      <c r="C324" s="32">
        <v>0</v>
      </c>
      <c r="D324" s="32">
        <v>0</v>
      </c>
      <c r="E324" s="32">
        <v>134554</v>
      </c>
      <c r="F324" s="32">
        <v>0</v>
      </c>
      <c r="G324" s="32">
        <v>0</v>
      </c>
      <c r="H324" s="32">
        <v>0</v>
      </c>
      <c r="I324" s="32">
        <v>134554</v>
      </c>
      <c r="J324" s="32" t="s">
        <v>274</v>
      </c>
    </row>
    <row r="325" spans="1:10" ht="14.45" customHeight="1" x14ac:dyDescent="0.2">
      <c r="A325" s="19" t="s">
        <v>791</v>
      </c>
      <c r="B325" s="32" t="s">
        <v>538</v>
      </c>
      <c r="C325" s="32">
        <v>0</v>
      </c>
      <c r="D325" s="32">
        <v>0</v>
      </c>
      <c r="E325" s="32">
        <v>9040</v>
      </c>
      <c r="F325" s="32">
        <v>0</v>
      </c>
      <c r="G325" s="32">
        <v>0</v>
      </c>
      <c r="H325" s="32">
        <v>0</v>
      </c>
      <c r="I325" s="32">
        <v>9040</v>
      </c>
      <c r="J325" s="32" t="s">
        <v>274</v>
      </c>
    </row>
    <row r="326" spans="1:10" ht="14.45" customHeight="1" x14ac:dyDescent="0.2">
      <c r="A326" s="19" t="s">
        <v>793</v>
      </c>
      <c r="B326" s="32" t="s">
        <v>535</v>
      </c>
      <c r="C326" s="32">
        <v>0</v>
      </c>
      <c r="D326" s="32">
        <v>0</v>
      </c>
      <c r="E326" s="32">
        <v>880</v>
      </c>
      <c r="F326" s="32">
        <v>0</v>
      </c>
      <c r="G326" s="32">
        <v>0</v>
      </c>
      <c r="H326" s="32">
        <v>0</v>
      </c>
      <c r="I326" s="32">
        <v>880</v>
      </c>
      <c r="J326" s="32" t="s">
        <v>150</v>
      </c>
    </row>
    <row r="327" spans="1:10" ht="14.45" customHeight="1" x14ac:dyDescent="0.2">
      <c r="A327" s="19" t="s">
        <v>793</v>
      </c>
      <c r="B327" s="32" t="s">
        <v>541</v>
      </c>
      <c r="C327" s="32">
        <v>0</v>
      </c>
      <c r="D327" s="32">
        <v>0</v>
      </c>
      <c r="E327" s="32">
        <v>64642</v>
      </c>
      <c r="F327" s="32">
        <v>0</v>
      </c>
      <c r="G327" s="32">
        <v>0</v>
      </c>
      <c r="H327" s="32">
        <v>0</v>
      </c>
      <c r="I327" s="32">
        <v>64642</v>
      </c>
      <c r="J327" s="32" t="s">
        <v>150</v>
      </c>
    </row>
    <row r="328" spans="1:10" ht="14.45" customHeight="1" x14ac:dyDescent="0.2">
      <c r="A328" s="19" t="s">
        <v>793</v>
      </c>
      <c r="B328" s="32" t="s">
        <v>537</v>
      </c>
      <c r="C328" s="32">
        <v>0</v>
      </c>
      <c r="D328" s="32">
        <v>0</v>
      </c>
      <c r="E328" s="32">
        <v>379932</v>
      </c>
      <c r="F328" s="32">
        <v>0</v>
      </c>
      <c r="G328" s="32">
        <v>0</v>
      </c>
      <c r="H328" s="32">
        <v>0</v>
      </c>
      <c r="I328" s="32">
        <v>379932</v>
      </c>
      <c r="J328" s="32" t="s">
        <v>150</v>
      </c>
    </row>
    <row r="329" spans="1:10" ht="14.45" customHeight="1" x14ac:dyDescent="0.2">
      <c r="A329" s="19" t="s">
        <v>793</v>
      </c>
      <c r="B329" s="32" t="s">
        <v>540</v>
      </c>
      <c r="C329" s="32">
        <v>0</v>
      </c>
      <c r="D329" s="32">
        <v>0</v>
      </c>
      <c r="E329" s="32">
        <v>645</v>
      </c>
      <c r="F329" s="32">
        <v>0</v>
      </c>
      <c r="G329" s="32">
        <v>0</v>
      </c>
      <c r="H329" s="32">
        <v>0</v>
      </c>
      <c r="I329" s="32">
        <v>645</v>
      </c>
      <c r="J329" s="32" t="s">
        <v>150</v>
      </c>
    </row>
    <row r="330" spans="1:10" ht="14.45" customHeight="1" x14ac:dyDescent="0.2">
      <c r="A330" s="19" t="s">
        <v>793</v>
      </c>
      <c r="B330" s="32" t="s">
        <v>534</v>
      </c>
      <c r="C330" s="32">
        <v>0</v>
      </c>
      <c r="D330" s="32">
        <v>0</v>
      </c>
      <c r="E330" s="32">
        <v>60627</v>
      </c>
      <c r="F330" s="32">
        <v>0</v>
      </c>
      <c r="G330" s="32">
        <v>0</v>
      </c>
      <c r="H330" s="32">
        <v>10</v>
      </c>
      <c r="I330" s="32">
        <v>60637</v>
      </c>
      <c r="J330" s="32" t="s">
        <v>150</v>
      </c>
    </row>
    <row r="331" spans="1:10" ht="14.45" customHeight="1" x14ac:dyDescent="0.2">
      <c r="A331" s="19" t="s">
        <v>794</v>
      </c>
      <c r="B331" s="32" t="s">
        <v>535</v>
      </c>
      <c r="C331" s="32">
        <v>0</v>
      </c>
      <c r="D331" s="32">
        <v>0</v>
      </c>
      <c r="E331" s="32">
        <v>0</v>
      </c>
      <c r="F331" s="32">
        <v>0</v>
      </c>
      <c r="G331" s="32">
        <v>0</v>
      </c>
      <c r="H331" s="32">
        <v>2070</v>
      </c>
      <c r="I331" s="32">
        <v>2070</v>
      </c>
      <c r="J331" s="32" t="s">
        <v>275</v>
      </c>
    </row>
    <row r="332" spans="1:10" ht="14.45" customHeight="1" x14ac:dyDescent="0.2">
      <c r="A332" s="19" t="s">
        <v>794</v>
      </c>
      <c r="B332" s="32" t="s">
        <v>534</v>
      </c>
      <c r="C332" s="32">
        <v>0</v>
      </c>
      <c r="D332" s="32">
        <v>0</v>
      </c>
      <c r="E332" s="32">
        <v>0</v>
      </c>
      <c r="F332" s="32">
        <v>0</v>
      </c>
      <c r="G332" s="32">
        <v>0</v>
      </c>
      <c r="H332" s="32">
        <v>11098</v>
      </c>
      <c r="I332" s="32">
        <v>11098</v>
      </c>
      <c r="J332" s="32" t="s">
        <v>275</v>
      </c>
    </row>
    <row r="333" spans="1:10" ht="14.45" customHeight="1" x14ac:dyDescent="0.2">
      <c r="A333" s="19" t="s">
        <v>798</v>
      </c>
      <c r="B333" s="32" t="s">
        <v>535</v>
      </c>
      <c r="C333" s="32">
        <v>0</v>
      </c>
      <c r="D333" s="32">
        <v>0</v>
      </c>
      <c r="E333" s="32">
        <v>5389</v>
      </c>
      <c r="F333" s="32">
        <v>0</v>
      </c>
      <c r="G333" s="32">
        <v>0</v>
      </c>
      <c r="H333" s="32">
        <v>0</v>
      </c>
      <c r="I333" s="32">
        <v>5389</v>
      </c>
      <c r="J333" s="32" t="s">
        <v>276</v>
      </c>
    </row>
    <row r="334" spans="1:10" ht="14.45" customHeight="1" x14ac:dyDescent="0.2">
      <c r="A334" s="19" t="s">
        <v>798</v>
      </c>
      <c r="B334" s="32" t="s">
        <v>534</v>
      </c>
      <c r="C334" s="32">
        <v>91263</v>
      </c>
      <c r="D334" s="32">
        <v>0</v>
      </c>
      <c r="E334" s="32">
        <v>9718</v>
      </c>
      <c r="F334" s="32">
        <v>0</v>
      </c>
      <c r="G334" s="32">
        <v>0</v>
      </c>
      <c r="H334" s="32">
        <v>0</v>
      </c>
      <c r="I334" s="32">
        <v>100981</v>
      </c>
      <c r="J334" s="32" t="s">
        <v>276</v>
      </c>
    </row>
    <row r="335" spans="1:10" ht="14.45" customHeight="1" x14ac:dyDescent="0.2">
      <c r="A335" s="19" t="s">
        <v>800</v>
      </c>
      <c r="B335" s="32" t="s">
        <v>535</v>
      </c>
      <c r="C335" s="32">
        <v>0</v>
      </c>
      <c r="D335" s="32">
        <v>0</v>
      </c>
      <c r="E335" s="32">
        <v>210609</v>
      </c>
      <c r="F335" s="32">
        <v>0</v>
      </c>
      <c r="G335" s="32">
        <v>0</v>
      </c>
      <c r="H335" s="32">
        <v>0</v>
      </c>
      <c r="I335" s="32">
        <v>210609</v>
      </c>
      <c r="J335" s="32" t="s">
        <v>71</v>
      </c>
    </row>
    <row r="336" spans="1:10" ht="14.45" customHeight="1" x14ac:dyDescent="0.2">
      <c r="A336" s="19" t="s">
        <v>800</v>
      </c>
      <c r="B336" s="32" t="s">
        <v>537</v>
      </c>
      <c r="C336" s="32">
        <v>0</v>
      </c>
      <c r="D336" s="32">
        <v>0</v>
      </c>
      <c r="E336" s="32">
        <v>262411</v>
      </c>
      <c r="F336" s="32">
        <v>0</v>
      </c>
      <c r="G336" s="32">
        <v>0</v>
      </c>
      <c r="H336" s="32">
        <v>0</v>
      </c>
      <c r="I336" s="32">
        <v>262411</v>
      </c>
      <c r="J336" s="32" t="s">
        <v>71</v>
      </c>
    </row>
    <row r="337" spans="1:10" ht="14.45" customHeight="1" x14ac:dyDescent="0.2">
      <c r="A337" s="19" t="s">
        <v>800</v>
      </c>
      <c r="B337" s="32" t="s">
        <v>536</v>
      </c>
      <c r="C337" s="32">
        <v>0</v>
      </c>
      <c r="D337" s="32">
        <v>0</v>
      </c>
      <c r="E337" s="32">
        <v>53027</v>
      </c>
      <c r="F337" s="32">
        <v>0</v>
      </c>
      <c r="G337" s="32">
        <v>0</v>
      </c>
      <c r="H337" s="32">
        <v>0</v>
      </c>
      <c r="I337" s="32">
        <v>53027</v>
      </c>
      <c r="J337" s="32" t="s">
        <v>71</v>
      </c>
    </row>
    <row r="338" spans="1:10" ht="14.45" customHeight="1" x14ac:dyDescent="0.2">
      <c r="A338" s="19" t="s">
        <v>800</v>
      </c>
      <c r="B338" s="32" t="s">
        <v>539</v>
      </c>
      <c r="C338" s="32">
        <v>0</v>
      </c>
      <c r="D338" s="32">
        <v>0</v>
      </c>
      <c r="E338" s="32">
        <v>451532</v>
      </c>
      <c r="F338" s="32">
        <v>0</v>
      </c>
      <c r="G338" s="32">
        <v>0</v>
      </c>
      <c r="H338" s="32">
        <v>0</v>
      </c>
      <c r="I338" s="32">
        <v>451532</v>
      </c>
      <c r="J338" s="32" t="s">
        <v>71</v>
      </c>
    </row>
    <row r="339" spans="1:10" ht="14.45" customHeight="1" x14ac:dyDescent="0.2">
      <c r="A339" s="19" t="s">
        <v>800</v>
      </c>
      <c r="B339" s="32" t="s">
        <v>534</v>
      </c>
      <c r="C339" s="32">
        <v>0</v>
      </c>
      <c r="D339" s="32">
        <v>0</v>
      </c>
      <c r="E339" s="32">
        <v>95579</v>
      </c>
      <c r="F339" s="32">
        <v>0</v>
      </c>
      <c r="G339" s="32">
        <v>0</v>
      </c>
      <c r="H339" s="32">
        <v>0</v>
      </c>
      <c r="I339" s="32">
        <v>95579</v>
      </c>
      <c r="J339" s="32" t="s">
        <v>71</v>
      </c>
    </row>
    <row r="340" spans="1:10" ht="14.45" customHeight="1" x14ac:dyDescent="0.2">
      <c r="A340" s="19" t="s">
        <v>800</v>
      </c>
      <c r="B340" s="32" t="s">
        <v>538</v>
      </c>
      <c r="C340" s="32">
        <v>0</v>
      </c>
      <c r="D340" s="32">
        <v>0</v>
      </c>
      <c r="E340" s="32">
        <v>13</v>
      </c>
      <c r="F340" s="32">
        <v>0</v>
      </c>
      <c r="G340" s="32">
        <v>0</v>
      </c>
      <c r="H340" s="32">
        <v>0</v>
      </c>
      <c r="I340" s="32">
        <v>13</v>
      </c>
      <c r="J340" s="32" t="s">
        <v>71</v>
      </c>
    </row>
    <row r="341" spans="1:10" ht="14.45" customHeight="1" x14ac:dyDescent="0.2">
      <c r="A341" s="19" t="s">
        <v>802</v>
      </c>
      <c r="B341" s="32" t="s">
        <v>534</v>
      </c>
      <c r="C341" s="32">
        <v>0</v>
      </c>
      <c r="D341" s="32">
        <v>0</v>
      </c>
      <c r="E341" s="32">
        <v>0</v>
      </c>
      <c r="F341" s="32">
        <v>0</v>
      </c>
      <c r="G341" s="32">
        <v>0</v>
      </c>
      <c r="H341" s="32">
        <v>17</v>
      </c>
      <c r="I341" s="32">
        <v>17</v>
      </c>
      <c r="J341" s="32" t="s">
        <v>142</v>
      </c>
    </row>
    <row r="342" spans="1:10" ht="14.45" customHeight="1" x14ac:dyDescent="0.2">
      <c r="A342" s="19" t="s">
        <v>803</v>
      </c>
      <c r="B342" s="32" t="s">
        <v>539</v>
      </c>
      <c r="C342" s="32">
        <v>0</v>
      </c>
      <c r="D342" s="32">
        <v>0</v>
      </c>
      <c r="E342" s="32">
        <v>6</v>
      </c>
      <c r="F342" s="32">
        <v>0</v>
      </c>
      <c r="G342" s="32">
        <v>0</v>
      </c>
      <c r="H342" s="32">
        <v>0</v>
      </c>
      <c r="I342" s="32">
        <v>6</v>
      </c>
      <c r="J342" s="32" t="s">
        <v>74</v>
      </c>
    </row>
    <row r="343" spans="1:10" ht="14.45" customHeight="1" x14ac:dyDescent="0.2">
      <c r="A343" s="19" t="s">
        <v>803</v>
      </c>
      <c r="B343" s="32" t="s">
        <v>534</v>
      </c>
      <c r="C343" s="32">
        <v>0</v>
      </c>
      <c r="D343" s="32">
        <v>0</v>
      </c>
      <c r="E343" s="32">
        <v>10</v>
      </c>
      <c r="F343" s="32">
        <v>0</v>
      </c>
      <c r="G343" s="32">
        <v>0</v>
      </c>
      <c r="H343" s="32">
        <v>0</v>
      </c>
      <c r="I343" s="32">
        <v>10</v>
      </c>
      <c r="J343" s="32" t="s">
        <v>74</v>
      </c>
    </row>
    <row r="344" spans="1:10" ht="14.45" customHeight="1" x14ac:dyDescent="0.2">
      <c r="A344" s="19" t="s">
        <v>803</v>
      </c>
      <c r="B344" s="32" t="s">
        <v>538</v>
      </c>
      <c r="C344" s="32">
        <v>0</v>
      </c>
      <c r="D344" s="32">
        <v>0</v>
      </c>
      <c r="E344" s="32">
        <v>0</v>
      </c>
      <c r="F344" s="32">
        <v>0</v>
      </c>
      <c r="G344" s="32">
        <v>0</v>
      </c>
      <c r="H344" s="32">
        <v>17</v>
      </c>
      <c r="I344" s="32">
        <v>17</v>
      </c>
      <c r="J344" s="32" t="s">
        <v>74</v>
      </c>
    </row>
    <row r="345" spans="1:10" ht="14.45" customHeight="1" x14ac:dyDescent="0.2">
      <c r="A345" s="19" t="s">
        <v>804</v>
      </c>
      <c r="B345" s="32" t="s">
        <v>535</v>
      </c>
      <c r="C345" s="32">
        <v>0</v>
      </c>
      <c r="D345" s="32">
        <v>167</v>
      </c>
      <c r="E345" s="32">
        <v>0</v>
      </c>
      <c r="F345" s="32">
        <v>0</v>
      </c>
      <c r="G345" s="32">
        <v>0</v>
      </c>
      <c r="H345" s="32">
        <v>0</v>
      </c>
      <c r="I345" s="32">
        <v>167</v>
      </c>
      <c r="J345" s="32" t="s">
        <v>73</v>
      </c>
    </row>
    <row r="346" spans="1:10" ht="14.45" customHeight="1" x14ac:dyDescent="0.2">
      <c r="A346" s="19" t="s">
        <v>804</v>
      </c>
      <c r="B346" s="32" t="s">
        <v>539</v>
      </c>
      <c r="C346" s="32">
        <v>0</v>
      </c>
      <c r="D346" s="32">
        <v>0</v>
      </c>
      <c r="E346" s="32">
        <v>214</v>
      </c>
      <c r="F346" s="32">
        <v>0</v>
      </c>
      <c r="G346" s="32">
        <v>0</v>
      </c>
      <c r="H346" s="32">
        <v>262</v>
      </c>
      <c r="I346" s="32">
        <v>476</v>
      </c>
      <c r="J346" s="32" t="s">
        <v>73</v>
      </c>
    </row>
    <row r="347" spans="1:10" ht="14.45" customHeight="1" x14ac:dyDescent="0.2">
      <c r="A347" s="19" t="s">
        <v>804</v>
      </c>
      <c r="B347" s="32" t="s">
        <v>534</v>
      </c>
      <c r="C347" s="32">
        <v>0</v>
      </c>
      <c r="D347" s="32">
        <v>0</v>
      </c>
      <c r="E347" s="32">
        <v>32438</v>
      </c>
      <c r="F347" s="32">
        <v>0</v>
      </c>
      <c r="G347" s="32">
        <v>0</v>
      </c>
      <c r="H347" s="32">
        <v>0</v>
      </c>
      <c r="I347" s="32">
        <v>32438</v>
      </c>
      <c r="J347" s="32" t="s">
        <v>73</v>
      </c>
    </row>
    <row r="348" spans="1:10" ht="14.45" customHeight="1" x14ac:dyDescent="0.2">
      <c r="A348" s="19" t="s">
        <v>804</v>
      </c>
      <c r="B348" s="32" t="s">
        <v>538</v>
      </c>
      <c r="C348" s="32">
        <v>0</v>
      </c>
      <c r="D348" s="32">
        <v>0</v>
      </c>
      <c r="E348" s="32">
        <v>503</v>
      </c>
      <c r="F348" s="32">
        <v>0</v>
      </c>
      <c r="G348" s="32">
        <v>0</v>
      </c>
      <c r="H348" s="32">
        <v>0</v>
      </c>
      <c r="I348" s="32">
        <v>503</v>
      </c>
      <c r="J348" s="32" t="s">
        <v>73</v>
      </c>
    </row>
    <row r="349" spans="1:10" ht="14.45" customHeight="1" x14ac:dyDescent="0.2">
      <c r="A349" s="19" t="s">
        <v>807</v>
      </c>
      <c r="B349" s="32" t="s">
        <v>535</v>
      </c>
      <c r="C349" s="32">
        <v>0</v>
      </c>
      <c r="D349" s="32">
        <v>0</v>
      </c>
      <c r="E349" s="32">
        <v>10159</v>
      </c>
      <c r="F349" s="32">
        <v>0</v>
      </c>
      <c r="G349" s="32">
        <v>0</v>
      </c>
      <c r="H349" s="32">
        <v>0</v>
      </c>
      <c r="I349" s="32">
        <v>10159</v>
      </c>
      <c r="J349" s="32" t="s">
        <v>192</v>
      </c>
    </row>
    <row r="350" spans="1:10" ht="14.45" customHeight="1" x14ac:dyDescent="0.2">
      <c r="A350" s="19" t="s">
        <v>807</v>
      </c>
      <c r="B350" s="32" t="s">
        <v>534</v>
      </c>
      <c r="C350" s="32">
        <v>0</v>
      </c>
      <c r="D350" s="32">
        <v>0</v>
      </c>
      <c r="E350" s="32">
        <v>7907</v>
      </c>
      <c r="F350" s="32">
        <v>0</v>
      </c>
      <c r="G350" s="32">
        <v>0</v>
      </c>
      <c r="H350" s="32">
        <v>0</v>
      </c>
      <c r="I350" s="32">
        <v>7907</v>
      </c>
      <c r="J350" s="32" t="s">
        <v>192</v>
      </c>
    </row>
    <row r="351" spans="1:10" ht="14.45" customHeight="1" x14ac:dyDescent="0.2">
      <c r="A351" s="19" t="s">
        <v>808</v>
      </c>
      <c r="B351" s="32" t="s">
        <v>535</v>
      </c>
      <c r="C351" s="32">
        <v>5826</v>
      </c>
      <c r="D351" s="32">
        <v>0</v>
      </c>
      <c r="E351" s="32">
        <v>20093</v>
      </c>
      <c r="F351" s="32">
        <v>0</v>
      </c>
      <c r="G351" s="32">
        <v>0</v>
      </c>
      <c r="H351" s="32">
        <v>0</v>
      </c>
      <c r="I351" s="32">
        <v>25919</v>
      </c>
      <c r="J351" s="32" t="s">
        <v>133</v>
      </c>
    </row>
    <row r="352" spans="1:10" ht="14.45" customHeight="1" x14ac:dyDescent="0.2">
      <c r="A352" s="19" t="s">
        <v>808</v>
      </c>
      <c r="B352" s="32" t="s">
        <v>541</v>
      </c>
      <c r="C352" s="32">
        <v>0</v>
      </c>
      <c r="D352" s="32">
        <v>0</v>
      </c>
      <c r="E352" s="32">
        <v>270502</v>
      </c>
      <c r="F352" s="32">
        <v>0</v>
      </c>
      <c r="G352" s="32">
        <v>0</v>
      </c>
      <c r="H352" s="32">
        <v>0</v>
      </c>
      <c r="I352" s="32">
        <v>270502</v>
      </c>
      <c r="J352" s="32" t="s">
        <v>133</v>
      </c>
    </row>
    <row r="353" spans="1:10" ht="14.45" customHeight="1" x14ac:dyDescent="0.2">
      <c r="A353" s="19" t="s">
        <v>808</v>
      </c>
      <c r="B353" s="32" t="s">
        <v>537</v>
      </c>
      <c r="C353" s="32">
        <v>935130</v>
      </c>
      <c r="D353" s="32">
        <v>0</v>
      </c>
      <c r="E353" s="32">
        <v>93613</v>
      </c>
      <c r="F353" s="32">
        <v>0</v>
      </c>
      <c r="G353" s="32">
        <v>0</v>
      </c>
      <c r="H353" s="32">
        <v>0</v>
      </c>
      <c r="I353" s="32">
        <v>1028743</v>
      </c>
      <c r="J353" s="32" t="s">
        <v>133</v>
      </c>
    </row>
    <row r="354" spans="1:10" ht="14.45" customHeight="1" x14ac:dyDescent="0.2">
      <c r="A354" s="19" t="s">
        <v>808</v>
      </c>
      <c r="B354" s="32" t="s">
        <v>539</v>
      </c>
      <c r="C354" s="32">
        <v>580</v>
      </c>
      <c r="D354" s="32">
        <v>0</v>
      </c>
      <c r="E354" s="32">
        <v>0</v>
      </c>
      <c r="F354" s="32">
        <v>0</v>
      </c>
      <c r="G354" s="32">
        <v>0</v>
      </c>
      <c r="H354" s="32">
        <v>0</v>
      </c>
      <c r="I354" s="32">
        <v>580</v>
      </c>
      <c r="J354" s="32" t="s">
        <v>133</v>
      </c>
    </row>
    <row r="355" spans="1:10" ht="14.45" customHeight="1" x14ac:dyDescent="0.2">
      <c r="A355" s="19" t="s">
        <v>808</v>
      </c>
      <c r="B355" s="32" t="s">
        <v>534</v>
      </c>
      <c r="C355" s="32">
        <v>2872</v>
      </c>
      <c r="D355" s="32">
        <v>0</v>
      </c>
      <c r="E355" s="32">
        <v>2120</v>
      </c>
      <c r="F355" s="32">
        <v>0</v>
      </c>
      <c r="G355" s="32">
        <v>0</v>
      </c>
      <c r="H355" s="32">
        <v>0</v>
      </c>
      <c r="I355" s="32">
        <v>4992</v>
      </c>
      <c r="J355" s="32" t="s">
        <v>133</v>
      </c>
    </row>
    <row r="356" spans="1:10" ht="14.45" customHeight="1" x14ac:dyDescent="0.2">
      <c r="A356" s="19" t="s">
        <v>809</v>
      </c>
      <c r="B356" s="32" t="s">
        <v>541</v>
      </c>
      <c r="C356" s="32">
        <v>0</v>
      </c>
      <c r="D356" s="32">
        <v>0</v>
      </c>
      <c r="E356" s="32">
        <v>0</v>
      </c>
      <c r="F356" s="32">
        <v>0</v>
      </c>
      <c r="G356" s="32">
        <v>0</v>
      </c>
      <c r="H356" s="32">
        <v>325206</v>
      </c>
      <c r="I356" s="32">
        <v>325206</v>
      </c>
      <c r="J356" s="32" t="s">
        <v>277</v>
      </c>
    </row>
    <row r="357" spans="1:10" ht="14.45" customHeight="1" x14ac:dyDescent="0.2">
      <c r="A357" s="19" t="s">
        <v>809</v>
      </c>
      <c r="B357" s="32" t="s">
        <v>537</v>
      </c>
      <c r="C357" s="32">
        <v>0</v>
      </c>
      <c r="D357" s="32">
        <v>0</v>
      </c>
      <c r="E357" s="32">
        <v>0</v>
      </c>
      <c r="F357" s="32">
        <v>0</v>
      </c>
      <c r="G357" s="32">
        <v>0</v>
      </c>
      <c r="H357" s="32">
        <v>1504848</v>
      </c>
      <c r="I357" s="32">
        <v>1504848</v>
      </c>
      <c r="J357" s="32" t="s">
        <v>277</v>
      </c>
    </row>
    <row r="358" spans="1:10" ht="14.45" customHeight="1" x14ac:dyDescent="0.2">
      <c r="A358" s="19" t="s">
        <v>809</v>
      </c>
      <c r="B358" s="32" t="s">
        <v>538</v>
      </c>
      <c r="C358" s="32">
        <v>0</v>
      </c>
      <c r="D358" s="32">
        <v>0</v>
      </c>
      <c r="E358" s="32">
        <v>0</v>
      </c>
      <c r="F358" s="32">
        <v>0</v>
      </c>
      <c r="G358" s="32">
        <v>0</v>
      </c>
      <c r="H358" s="32">
        <v>473440</v>
      </c>
      <c r="I358" s="32">
        <v>473440</v>
      </c>
      <c r="J358" s="32" t="s">
        <v>277</v>
      </c>
    </row>
    <row r="359" spans="1:10" ht="14.45" customHeight="1" x14ac:dyDescent="0.2">
      <c r="A359" s="19" t="s">
        <v>810</v>
      </c>
      <c r="B359" s="32" t="s">
        <v>535</v>
      </c>
      <c r="C359" s="32">
        <v>1272</v>
      </c>
      <c r="D359" s="32">
        <v>0</v>
      </c>
      <c r="E359" s="32">
        <v>1240</v>
      </c>
      <c r="F359" s="32">
        <v>0</v>
      </c>
      <c r="G359" s="32">
        <v>0</v>
      </c>
      <c r="H359" s="32">
        <v>0</v>
      </c>
      <c r="I359" s="32">
        <v>2512</v>
      </c>
      <c r="J359" s="32" t="s">
        <v>134</v>
      </c>
    </row>
    <row r="360" spans="1:10" ht="14.45" customHeight="1" x14ac:dyDescent="0.2">
      <c r="A360" s="19" t="s">
        <v>810</v>
      </c>
      <c r="B360" s="32" t="s">
        <v>539</v>
      </c>
      <c r="C360" s="32">
        <v>39</v>
      </c>
      <c r="D360" s="32">
        <v>0</v>
      </c>
      <c r="E360" s="32">
        <v>32</v>
      </c>
      <c r="F360" s="32">
        <v>0</v>
      </c>
      <c r="G360" s="32">
        <v>0</v>
      </c>
      <c r="H360" s="32">
        <v>0</v>
      </c>
      <c r="I360" s="32">
        <v>71</v>
      </c>
      <c r="J360" s="32" t="s">
        <v>134</v>
      </c>
    </row>
    <row r="361" spans="1:10" ht="14.45" customHeight="1" x14ac:dyDescent="0.2">
      <c r="A361" s="19" t="s">
        <v>810</v>
      </c>
      <c r="B361" s="32" t="s">
        <v>534</v>
      </c>
      <c r="C361" s="32">
        <v>3998</v>
      </c>
      <c r="D361" s="32">
        <v>0</v>
      </c>
      <c r="E361" s="32">
        <v>687</v>
      </c>
      <c r="F361" s="32">
        <v>0</v>
      </c>
      <c r="G361" s="32">
        <v>0</v>
      </c>
      <c r="H361" s="32">
        <v>0</v>
      </c>
      <c r="I361" s="32">
        <v>4685</v>
      </c>
      <c r="J361" s="32" t="s">
        <v>134</v>
      </c>
    </row>
    <row r="362" spans="1:10" ht="14.45" customHeight="1" x14ac:dyDescent="0.2">
      <c r="A362" s="19" t="s">
        <v>811</v>
      </c>
      <c r="B362" s="32" t="s">
        <v>535</v>
      </c>
      <c r="C362" s="32">
        <v>0</v>
      </c>
      <c r="D362" s="32">
        <v>0</v>
      </c>
      <c r="E362" s="32">
        <v>22</v>
      </c>
      <c r="F362" s="32">
        <v>0</v>
      </c>
      <c r="G362" s="32">
        <v>0</v>
      </c>
      <c r="H362" s="32">
        <v>0</v>
      </c>
      <c r="I362" s="32">
        <v>22</v>
      </c>
      <c r="J362" s="32" t="s">
        <v>82</v>
      </c>
    </row>
    <row r="363" spans="1:10" ht="14.45" customHeight="1" x14ac:dyDescent="0.2">
      <c r="A363" s="19" t="s">
        <v>811</v>
      </c>
      <c r="B363" s="32" t="s">
        <v>534</v>
      </c>
      <c r="C363" s="32">
        <v>0</v>
      </c>
      <c r="D363" s="32">
        <v>0</v>
      </c>
      <c r="E363" s="32">
        <v>45</v>
      </c>
      <c r="F363" s="32">
        <v>0</v>
      </c>
      <c r="G363" s="32">
        <v>0</v>
      </c>
      <c r="H363" s="32">
        <v>0</v>
      </c>
      <c r="I363" s="32">
        <v>45</v>
      </c>
      <c r="J363" s="32" t="s">
        <v>82</v>
      </c>
    </row>
    <row r="364" spans="1:10" ht="14.45" customHeight="1" x14ac:dyDescent="0.2">
      <c r="A364" s="19" t="s">
        <v>812</v>
      </c>
      <c r="B364" s="32" t="s">
        <v>535</v>
      </c>
      <c r="C364" s="32">
        <v>0</v>
      </c>
      <c r="D364" s="32">
        <v>0</v>
      </c>
      <c r="E364" s="32">
        <v>154</v>
      </c>
      <c r="F364" s="32">
        <v>0</v>
      </c>
      <c r="G364" s="32">
        <v>0</v>
      </c>
      <c r="H364" s="32">
        <v>0</v>
      </c>
      <c r="I364" s="32">
        <v>154</v>
      </c>
      <c r="J364" s="32" t="s">
        <v>278</v>
      </c>
    </row>
    <row r="365" spans="1:10" ht="14.45" customHeight="1" x14ac:dyDescent="0.2">
      <c r="A365" s="19" t="s">
        <v>812</v>
      </c>
      <c r="B365" s="32" t="s">
        <v>539</v>
      </c>
      <c r="C365" s="32">
        <v>553</v>
      </c>
      <c r="D365" s="32">
        <v>0</v>
      </c>
      <c r="E365" s="32">
        <v>0</v>
      </c>
      <c r="F365" s="32">
        <v>0</v>
      </c>
      <c r="G365" s="32">
        <v>5</v>
      </c>
      <c r="H365" s="32">
        <v>0</v>
      </c>
      <c r="I365" s="32">
        <v>558</v>
      </c>
      <c r="J365" s="32" t="s">
        <v>278</v>
      </c>
    </row>
    <row r="366" spans="1:10" ht="14.45" customHeight="1" x14ac:dyDescent="0.2">
      <c r="A366" s="19" t="s">
        <v>812</v>
      </c>
      <c r="B366" s="32" t="s">
        <v>534</v>
      </c>
      <c r="C366" s="32">
        <v>6365</v>
      </c>
      <c r="D366" s="32">
        <v>0</v>
      </c>
      <c r="E366" s="32">
        <v>13195</v>
      </c>
      <c r="F366" s="32">
        <v>0</v>
      </c>
      <c r="G366" s="32">
        <v>0</v>
      </c>
      <c r="H366" s="32">
        <v>0</v>
      </c>
      <c r="I366" s="32">
        <v>19560</v>
      </c>
      <c r="J366" s="32" t="s">
        <v>278</v>
      </c>
    </row>
    <row r="367" spans="1:10" ht="14.45" customHeight="1" x14ac:dyDescent="0.2">
      <c r="A367" s="19" t="s">
        <v>814</v>
      </c>
      <c r="B367" s="32" t="s">
        <v>535</v>
      </c>
      <c r="C367" s="32">
        <v>0</v>
      </c>
      <c r="D367" s="32">
        <v>0</v>
      </c>
      <c r="E367" s="32">
        <v>0</v>
      </c>
      <c r="F367" s="32">
        <v>0</v>
      </c>
      <c r="G367" s="32">
        <v>0</v>
      </c>
      <c r="H367" s="32">
        <v>31594</v>
      </c>
      <c r="I367" s="32">
        <v>31594</v>
      </c>
      <c r="J367" s="32" t="s">
        <v>279</v>
      </c>
    </row>
    <row r="368" spans="1:10" ht="14.45" customHeight="1" x14ac:dyDescent="0.2">
      <c r="A368" s="19" t="s">
        <v>814</v>
      </c>
      <c r="B368" s="32" t="s">
        <v>534</v>
      </c>
      <c r="C368" s="32">
        <v>0</v>
      </c>
      <c r="D368" s="32">
        <v>0</v>
      </c>
      <c r="E368" s="32">
        <v>0</v>
      </c>
      <c r="F368" s="32">
        <v>0</v>
      </c>
      <c r="G368" s="32">
        <v>0</v>
      </c>
      <c r="H368" s="32">
        <v>218457</v>
      </c>
      <c r="I368" s="32">
        <v>218457</v>
      </c>
      <c r="J368" s="32" t="s">
        <v>279</v>
      </c>
    </row>
    <row r="369" spans="1:10" ht="14.45" customHeight="1" x14ac:dyDescent="0.2">
      <c r="A369" s="19" t="s">
        <v>814</v>
      </c>
      <c r="B369" s="32" t="s">
        <v>538</v>
      </c>
      <c r="C369" s="32">
        <v>0</v>
      </c>
      <c r="D369" s="32">
        <v>0</v>
      </c>
      <c r="E369" s="32">
        <v>0</v>
      </c>
      <c r="F369" s="32">
        <v>0</v>
      </c>
      <c r="G369" s="32">
        <v>0</v>
      </c>
      <c r="H369" s="32">
        <v>1951</v>
      </c>
      <c r="I369" s="32">
        <v>1951</v>
      </c>
      <c r="J369" s="32" t="s">
        <v>279</v>
      </c>
    </row>
    <row r="370" spans="1:10" ht="14.45" customHeight="1" x14ac:dyDescent="0.2">
      <c r="A370" s="19" t="s">
        <v>818</v>
      </c>
      <c r="B370" s="32" t="s">
        <v>535</v>
      </c>
      <c r="C370" s="32">
        <v>0</v>
      </c>
      <c r="D370" s="32">
        <v>0</v>
      </c>
      <c r="E370" s="32">
        <v>0</v>
      </c>
      <c r="F370" s="32">
        <v>0</v>
      </c>
      <c r="G370" s="32">
        <v>0</v>
      </c>
      <c r="H370" s="32">
        <v>573</v>
      </c>
      <c r="I370" s="32">
        <v>573</v>
      </c>
      <c r="J370" s="32" t="s">
        <v>83</v>
      </c>
    </row>
    <row r="371" spans="1:10" ht="14.45" customHeight="1" x14ac:dyDescent="0.2">
      <c r="A371" s="19" t="s">
        <v>818</v>
      </c>
      <c r="B371" s="32" t="s">
        <v>534</v>
      </c>
      <c r="C371" s="32">
        <v>0</v>
      </c>
      <c r="D371" s="32">
        <v>0</v>
      </c>
      <c r="E371" s="32">
        <v>0</v>
      </c>
      <c r="F371" s="32">
        <v>0</v>
      </c>
      <c r="G371" s="32">
        <v>0</v>
      </c>
      <c r="H371" s="32">
        <v>1791</v>
      </c>
      <c r="I371" s="32">
        <v>1791</v>
      </c>
      <c r="J371" s="32" t="s">
        <v>83</v>
      </c>
    </row>
    <row r="372" spans="1:10" ht="14.45" customHeight="1" x14ac:dyDescent="0.2">
      <c r="A372" s="19" t="s">
        <v>819</v>
      </c>
      <c r="B372" s="32" t="s">
        <v>535</v>
      </c>
      <c r="C372" s="32">
        <v>0</v>
      </c>
      <c r="D372" s="32">
        <v>0</v>
      </c>
      <c r="E372" s="32">
        <v>124</v>
      </c>
      <c r="F372" s="32">
        <v>0</v>
      </c>
      <c r="G372" s="32">
        <v>0</v>
      </c>
      <c r="H372" s="32">
        <v>0</v>
      </c>
      <c r="I372" s="32">
        <v>124</v>
      </c>
      <c r="J372" s="32" t="s">
        <v>170</v>
      </c>
    </row>
    <row r="373" spans="1:10" ht="14.45" customHeight="1" x14ac:dyDescent="0.2">
      <c r="A373" s="19" t="s">
        <v>819</v>
      </c>
      <c r="B373" s="32" t="s">
        <v>539</v>
      </c>
      <c r="C373" s="32">
        <v>0</v>
      </c>
      <c r="D373" s="32">
        <v>0</v>
      </c>
      <c r="E373" s="32">
        <v>578</v>
      </c>
      <c r="F373" s="32">
        <v>0</v>
      </c>
      <c r="G373" s="32">
        <v>0</v>
      </c>
      <c r="H373" s="32">
        <v>0</v>
      </c>
      <c r="I373" s="32">
        <v>578</v>
      </c>
      <c r="J373" s="32" t="s">
        <v>170</v>
      </c>
    </row>
    <row r="374" spans="1:10" ht="14.45" customHeight="1" x14ac:dyDescent="0.2">
      <c r="A374" s="19" t="s">
        <v>819</v>
      </c>
      <c r="B374" s="32" t="s">
        <v>534</v>
      </c>
      <c r="C374" s="32">
        <v>0</v>
      </c>
      <c r="D374" s="32">
        <v>0</v>
      </c>
      <c r="E374" s="32">
        <v>312</v>
      </c>
      <c r="F374" s="32">
        <v>0</v>
      </c>
      <c r="G374" s="32">
        <v>0</v>
      </c>
      <c r="H374" s="32">
        <v>0</v>
      </c>
      <c r="I374" s="32">
        <v>312</v>
      </c>
      <c r="J374" s="32" t="s">
        <v>170</v>
      </c>
    </row>
    <row r="375" spans="1:10" ht="14.45" customHeight="1" x14ac:dyDescent="0.2">
      <c r="A375" s="19" t="s">
        <v>820</v>
      </c>
      <c r="B375" s="32" t="s">
        <v>535</v>
      </c>
      <c r="C375" s="32">
        <v>100</v>
      </c>
      <c r="D375" s="32">
        <v>0</v>
      </c>
      <c r="E375" s="32">
        <v>42469</v>
      </c>
      <c r="F375" s="32">
        <v>2520</v>
      </c>
      <c r="G375" s="32">
        <v>1616</v>
      </c>
      <c r="H375" s="32">
        <v>0</v>
      </c>
      <c r="I375" s="32">
        <v>46705</v>
      </c>
      <c r="J375" s="32" t="s">
        <v>280</v>
      </c>
    </row>
    <row r="376" spans="1:10" ht="14.45" customHeight="1" x14ac:dyDescent="0.2">
      <c r="A376" s="19" t="s">
        <v>820</v>
      </c>
      <c r="B376" s="32" t="s">
        <v>537</v>
      </c>
      <c r="C376" s="32">
        <v>0</v>
      </c>
      <c r="D376" s="32">
        <v>0</v>
      </c>
      <c r="E376" s="32">
        <v>376809</v>
      </c>
      <c r="F376" s="32">
        <v>0</v>
      </c>
      <c r="G376" s="32">
        <v>0</v>
      </c>
      <c r="H376" s="32">
        <v>0</v>
      </c>
      <c r="I376" s="32">
        <v>376809</v>
      </c>
      <c r="J376" s="32" t="s">
        <v>280</v>
      </c>
    </row>
    <row r="377" spans="1:10" ht="14.45" customHeight="1" x14ac:dyDescent="0.2">
      <c r="A377" s="19" t="s">
        <v>820</v>
      </c>
      <c r="B377" s="32" t="s">
        <v>539</v>
      </c>
      <c r="C377" s="32">
        <v>0</v>
      </c>
      <c r="D377" s="32">
        <v>0</v>
      </c>
      <c r="E377" s="32">
        <v>3465</v>
      </c>
      <c r="F377" s="32">
        <v>34126</v>
      </c>
      <c r="G377" s="32">
        <v>0</v>
      </c>
      <c r="H377" s="32">
        <v>0</v>
      </c>
      <c r="I377" s="32">
        <v>37591</v>
      </c>
      <c r="J377" s="32" t="s">
        <v>280</v>
      </c>
    </row>
    <row r="378" spans="1:10" ht="14.45" customHeight="1" x14ac:dyDescent="0.2">
      <c r="A378" s="19" t="s">
        <v>820</v>
      </c>
      <c r="B378" s="32" t="s">
        <v>534</v>
      </c>
      <c r="C378" s="32">
        <v>19880</v>
      </c>
      <c r="D378" s="32">
        <v>0</v>
      </c>
      <c r="E378" s="32">
        <v>46495</v>
      </c>
      <c r="F378" s="32">
        <v>137759</v>
      </c>
      <c r="G378" s="32">
        <v>750</v>
      </c>
      <c r="H378" s="32">
        <v>50423</v>
      </c>
      <c r="I378" s="32">
        <v>255307</v>
      </c>
      <c r="J378" s="32" t="s">
        <v>280</v>
      </c>
    </row>
    <row r="379" spans="1:10" ht="14.45" customHeight="1" x14ac:dyDescent="0.2">
      <c r="A379" s="19" t="s">
        <v>821</v>
      </c>
      <c r="B379" s="32" t="s">
        <v>535</v>
      </c>
      <c r="C379" s="32">
        <v>0</v>
      </c>
      <c r="D379" s="32">
        <v>0</v>
      </c>
      <c r="E379" s="32">
        <v>1611</v>
      </c>
      <c r="F379" s="32">
        <v>12</v>
      </c>
      <c r="G379" s="32">
        <v>0</v>
      </c>
      <c r="H379" s="32">
        <v>0</v>
      </c>
      <c r="I379" s="32">
        <v>1623</v>
      </c>
      <c r="J379" s="32" t="s">
        <v>281</v>
      </c>
    </row>
    <row r="380" spans="1:10" ht="14.45" customHeight="1" x14ac:dyDescent="0.2">
      <c r="A380" s="19" t="s">
        <v>821</v>
      </c>
      <c r="B380" s="32" t="s">
        <v>541</v>
      </c>
      <c r="C380" s="32">
        <v>0</v>
      </c>
      <c r="D380" s="32">
        <v>0</v>
      </c>
      <c r="E380" s="32">
        <v>0</v>
      </c>
      <c r="F380" s="32">
        <v>0</v>
      </c>
      <c r="G380" s="32">
        <v>0</v>
      </c>
      <c r="H380" s="32">
        <v>139622</v>
      </c>
      <c r="I380" s="32">
        <v>139622</v>
      </c>
      <c r="J380" s="32" t="s">
        <v>281</v>
      </c>
    </row>
    <row r="381" spans="1:10" ht="14.45" customHeight="1" x14ac:dyDescent="0.2">
      <c r="A381" s="19" t="s">
        <v>821</v>
      </c>
      <c r="B381" s="32" t="s">
        <v>537</v>
      </c>
      <c r="C381" s="32">
        <v>0</v>
      </c>
      <c r="D381" s="32">
        <v>0</v>
      </c>
      <c r="E381" s="32">
        <v>0</v>
      </c>
      <c r="F381" s="32">
        <v>0</v>
      </c>
      <c r="G381" s="32">
        <v>0</v>
      </c>
      <c r="H381" s="32">
        <v>3286881</v>
      </c>
      <c r="I381" s="32">
        <v>3286881</v>
      </c>
      <c r="J381" s="32" t="s">
        <v>281</v>
      </c>
    </row>
    <row r="382" spans="1:10" ht="14.45" customHeight="1" x14ac:dyDescent="0.2">
      <c r="A382" s="19" t="s">
        <v>821</v>
      </c>
      <c r="B382" s="32" t="s">
        <v>540</v>
      </c>
      <c r="C382" s="32">
        <v>0</v>
      </c>
      <c r="D382" s="32">
        <v>0</v>
      </c>
      <c r="E382" s="32">
        <v>0</v>
      </c>
      <c r="F382" s="32">
        <v>0</v>
      </c>
      <c r="G382" s="32">
        <v>0</v>
      </c>
      <c r="H382" s="32">
        <v>19693</v>
      </c>
      <c r="I382" s="32">
        <v>19693</v>
      </c>
      <c r="J382" s="32" t="s">
        <v>281</v>
      </c>
    </row>
    <row r="383" spans="1:10" ht="14.45" customHeight="1" x14ac:dyDescent="0.2">
      <c r="A383" s="19" t="s">
        <v>821</v>
      </c>
      <c r="B383" s="32" t="s">
        <v>534</v>
      </c>
      <c r="C383" s="32">
        <v>0</v>
      </c>
      <c r="D383" s="32">
        <v>0</v>
      </c>
      <c r="E383" s="32">
        <v>67953</v>
      </c>
      <c r="F383" s="32">
        <v>23322</v>
      </c>
      <c r="G383" s="32">
        <v>0</v>
      </c>
      <c r="H383" s="32">
        <v>0</v>
      </c>
      <c r="I383" s="32">
        <v>91275</v>
      </c>
      <c r="J383" s="32" t="s">
        <v>281</v>
      </c>
    </row>
    <row r="384" spans="1:10" ht="14.45" customHeight="1" x14ac:dyDescent="0.2">
      <c r="A384" s="19" t="s">
        <v>823</v>
      </c>
      <c r="B384" s="32" t="s">
        <v>535</v>
      </c>
      <c r="C384" s="32">
        <v>0</v>
      </c>
      <c r="D384" s="32">
        <v>0</v>
      </c>
      <c r="E384" s="32">
        <v>0</v>
      </c>
      <c r="F384" s="32">
        <v>0</v>
      </c>
      <c r="G384" s="32">
        <v>19</v>
      </c>
      <c r="H384" s="32">
        <v>0</v>
      </c>
      <c r="I384" s="32">
        <v>19</v>
      </c>
      <c r="J384" s="32" t="s">
        <v>282</v>
      </c>
    </row>
    <row r="385" spans="1:10" ht="14.45" customHeight="1" x14ac:dyDescent="0.2">
      <c r="A385" s="19" t="s">
        <v>823</v>
      </c>
      <c r="B385" s="32" t="s">
        <v>539</v>
      </c>
      <c r="C385" s="32">
        <v>0</v>
      </c>
      <c r="D385" s="32">
        <v>0</v>
      </c>
      <c r="E385" s="32">
        <v>0</v>
      </c>
      <c r="F385" s="32">
        <v>0</v>
      </c>
      <c r="G385" s="32">
        <v>6441</v>
      </c>
      <c r="H385" s="32">
        <v>0</v>
      </c>
      <c r="I385" s="32">
        <v>6441</v>
      </c>
      <c r="J385" s="32" t="s">
        <v>282</v>
      </c>
    </row>
    <row r="386" spans="1:10" ht="14.45" customHeight="1" x14ac:dyDescent="0.2">
      <c r="A386" s="19" t="s">
        <v>823</v>
      </c>
      <c r="B386" s="32" t="s">
        <v>534</v>
      </c>
      <c r="C386" s="32">
        <v>0</v>
      </c>
      <c r="D386" s="32">
        <v>0</v>
      </c>
      <c r="E386" s="32">
        <v>635</v>
      </c>
      <c r="F386" s="32">
        <v>0</v>
      </c>
      <c r="G386" s="32">
        <v>0</v>
      </c>
      <c r="H386" s="32">
        <v>0</v>
      </c>
      <c r="I386" s="32">
        <v>635</v>
      </c>
      <c r="J386" s="32" t="s">
        <v>282</v>
      </c>
    </row>
    <row r="387" spans="1:10" ht="14.45" customHeight="1" x14ac:dyDescent="0.2">
      <c r="A387" s="19" t="s">
        <v>823</v>
      </c>
      <c r="B387" s="32" t="s">
        <v>538</v>
      </c>
      <c r="C387" s="32">
        <v>0</v>
      </c>
      <c r="D387" s="32">
        <v>0</v>
      </c>
      <c r="E387" s="32">
        <v>453</v>
      </c>
      <c r="F387" s="32">
        <v>0</v>
      </c>
      <c r="G387" s="32">
        <v>0</v>
      </c>
      <c r="H387" s="32">
        <v>0</v>
      </c>
      <c r="I387" s="32">
        <v>453</v>
      </c>
      <c r="J387" s="32" t="s">
        <v>282</v>
      </c>
    </row>
    <row r="388" spans="1:10" ht="14.45" customHeight="1" x14ac:dyDescent="0.2">
      <c r="A388" s="19" t="s">
        <v>824</v>
      </c>
      <c r="B388" s="32" t="s">
        <v>535</v>
      </c>
      <c r="C388" s="32">
        <v>0</v>
      </c>
      <c r="D388" s="32">
        <v>0</v>
      </c>
      <c r="E388" s="32">
        <v>0</v>
      </c>
      <c r="F388" s="32">
        <v>0</v>
      </c>
      <c r="G388" s="32">
        <v>0</v>
      </c>
      <c r="H388" s="32">
        <v>3313</v>
      </c>
      <c r="I388" s="32">
        <v>3313</v>
      </c>
      <c r="J388" s="32" t="s">
        <v>81</v>
      </c>
    </row>
    <row r="389" spans="1:10" ht="14.45" customHeight="1" x14ac:dyDescent="0.2">
      <c r="A389" s="19" t="s">
        <v>824</v>
      </c>
      <c r="B389" s="32" t="s">
        <v>534</v>
      </c>
      <c r="C389" s="32">
        <v>0</v>
      </c>
      <c r="D389" s="32">
        <v>0</v>
      </c>
      <c r="E389" s="32">
        <v>0</v>
      </c>
      <c r="F389" s="32">
        <v>0</v>
      </c>
      <c r="G389" s="32">
        <v>0</v>
      </c>
      <c r="H389" s="32">
        <v>75311</v>
      </c>
      <c r="I389" s="32">
        <v>75311</v>
      </c>
      <c r="J389" s="32" t="s">
        <v>81</v>
      </c>
    </row>
    <row r="390" spans="1:10" ht="14.45" customHeight="1" x14ac:dyDescent="0.2">
      <c r="A390" s="19" t="s">
        <v>824</v>
      </c>
      <c r="B390" s="32" t="s">
        <v>538</v>
      </c>
      <c r="C390" s="32">
        <v>0</v>
      </c>
      <c r="D390" s="32">
        <v>0</v>
      </c>
      <c r="E390" s="32">
        <v>0</v>
      </c>
      <c r="F390" s="32">
        <v>0</v>
      </c>
      <c r="G390" s="32">
        <v>0</v>
      </c>
      <c r="H390" s="32">
        <v>1697</v>
      </c>
      <c r="I390" s="32">
        <v>1697</v>
      </c>
      <c r="J390" s="32" t="s">
        <v>81</v>
      </c>
    </row>
    <row r="391" spans="1:10" ht="14.45" customHeight="1" x14ac:dyDescent="0.2">
      <c r="A391" s="19" t="s">
        <v>825</v>
      </c>
      <c r="B391" s="32" t="s">
        <v>535</v>
      </c>
      <c r="C391" s="32">
        <v>0</v>
      </c>
      <c r="D391" s="32">
        <v>0</v>
      </c>
      <c r="E391" s="32">
        <v>421</v>
      </c>
      <c r="F391" s="32">
        <v>0</v>
      </c>
      <c r="G391" s="32">
        <v>0</v>
      </c>
      <c r="H391" s="32">
        <v>0</v>
      </c>
      <c r="I391" s="32">
        <v>421</v>
      </c>
      <c r="J391" s="32" t="s">
        <v>156</v>
      </c>
    </row>
    <row r="392" spans="1:10" ht="14.45" customHeight="1" x14ac:dyDescent="0.2">
      <c r="A392" s="19" t="s">
        <v>825</v>
      </c>
      <c r="B392" s="32" t="s">
        <v>534</v>
      </c>
      <c r="C392" s="32">
        <v>0</v>
      </c>
      <c r="D392" s="32">
        <v>0</v>
      </c>
      <c r="E392" s="32">
        <v>295</v>
      </c>
      <c r="F392" s="32">
        <v>0</v>
      </c>
      <c r="G392" s="32">
        <v>0</v>
      </c>
      <c r="H392" s="32">
        <v>0</v>
      </c>
      <c r="I392" s="32">
        <v>295</v>
      </c>
      <c r="J392" s="32" t="s">
        <v>156</v>
      </c>
    </row>
    <row r="393" spans="1:10" ht="14.45" customHeight="1" x14ac:dyDescent="0.2">
      <c r="A393" s="19" t="s">
        <v>826</v>
      </c>
      <c r="B393" s="32" t="s">
        <v>535</v>
      </c>
      <c r="C393" s="32">
        <v>0</v>
      </c>
      <c r="D393" s="32">
        <v>0</v>
      </c>
      <c r="E393" s="32">
        <v>38277</v>
      </c>
      <c r="F393" s="32">
        <v>0</v>
      </c>
      <c r="G393" s="32">
        <v>0</v>
      </c>
      <c r="H393" s="32">
        <v>0</v>
      </c>
      <c r="I393" s="32">
        <v>38277</v>
      </c>
      <c r="J393" s="32" t="s">
        <v>84</v>
      </c>
    </row>
    <row r="394" spans="1:10" ht="14.45" customHeight="1" x14ac:dyDescent="0.2">
      <c r="A394" s="19" t="s">
        <v>826</v>
      </c>
      <c r="B394" s="32" t="s">
        <v>541</v>
      </c>
      <c r="C394" s="32">
        <v>0</v>
      </c>
      <c r="D394" s="32">
        <v>0</v>
      </c>
      <c r="E394" s="32">
        <v>98898</v>
      </c>
      <c r="F394" s="32">
        <v>0</v>
      </c>
      <c r="G394" s="32">
        <v>0</v>
      </c>
      <c r="H394" s="32">
        <v>0</v>
      </c>
      <c r="I394" s="32">
        <v>98898</v>
      </c>
      <c r="J394" s="32" t="s">
        <v>84</v>
      </c>
    </row>
    <row r="395" spans="1:10" ht="14.45" customHeight="1" x14ac:dyDescent="0.2">
      <c r="A395" s="19" t="s">
        <v>826</v>
      </c>
      <c r="B395" s="32" t="s">
        <v>539</v>
      </c>
      <c r="C395" s="32">
        <v>0</v>
      </c>
      <c r="D395" s="32">
        <v>0</v>
      </c>
      <c r="E395" s="32">
        <v>37795</v>
      </c>
      <c r="F395" s="32">
        <v>0</v>
      </c>
      <c r="G395" s="32">
        <v>0</v>
      </c>
      <c r="H395" s="32">
        <v>0</v>
      </c>
      <c r="I395" s="32">
        <v>37795</v>
      </c>
      <c r="J395" s="32" t="s">
        <v>84</v>
      </c>
    </row>
    <row r="396" spans="1:10" ht="14.45" customHeight="1" x14ac:dyDescent="0.2">
      <c r="A396" s="19" t="s">
        <v>826</v>
      </c>
      <c r="B396" s="32" t="s">
        <v>540</v>
      </c>
      <c r="C396" s="32">
        <v>0</v>
      </c>
      <c r="D396" s="32">
        <v>0</v>
      </c>
      <c r="E396" s="32">
        <v>5</v>
      </c>
      <c r="F396" s="32">
        <v>0</v>
      </c>
      <c r="G396" s="32">
        <v>0</v>
      </c>
      <c r="H396" s="32">
        <v>0</v>
      </c>
      <c r="I396" s="32">
        <v>5</v>
      </c>
      <c r="J396" s="32" t="s">
        <v>84</v>
      </c>
    </row>
    <row r="397" spans="1:10" ht="14.45" customHeight="1" x14ac:dyDescent="0.2">
      <c r="A397" s="19" t="s">
        <v>826</v>
      </c>
      <c r="B397" s="32" t="s">
        <v>534</v>
      </c>
      <c r="C397" s="32">
        <v>409006</v>
      </c>
      <c r="D397" s="32">
        <v>0</v>
      </c>
      <c r="E397" s="32">
        <v>1334779</v>
      </c>
      <c r="F397" s="32">
        <v>0</v>
      </c>
      <c r="G397" s="32">
        <v>0</v>
      </c>
      <c r="H397" s="32">
        <v>0</v>
      </c>
      <c r="I397" s="32">
        <v>1743785</v>
      </c>
      <c r="J397" s="32" t="s">
        <v>84</v>
      </c>
    </row>
    <row r="398" spans="1:10" ht="14.45" customHeight="1" x14ac:dyDescent="0.2">
      <c r="A398" s="19" t="s">
        <v>828</v>
      </c>
      <c r="B398" s="32" t="s">
        <v>535</v>
      </c>
      <c r="C398" s="32">
        <v>0</v>
      </c>
      <c r="D398" s="32">
        <v>0</v>
      </c>
      <c r="E398" s="32">
        <v>8475</v>
      </c>
      <c r="F398" s="32">
        <v>0</v>
      </c>
      <c r="G398" s="32">
        <v>0</v>
      </c>
      <c r="H398" s="32">
        <v>0</v>
      </c>
      <c r="I398" s="32">
        <v>8475</v>
      </c>
      <c r="J398" s="32" t="s">
        <v>85</v>
      </c>
    </row>
    <row r="399" spans="1:10" ht="14.45" customHeight="1" x14ac:dyDescent="0.2">
      <c r="A399" s="19" t="s">
        <v>828</v>
      </c>
      <c r="B399" s="32" t="s">
        <v>536</v>
      </c>
      <c r="C399" s="32">
        <v>0</v>
      </c>
      <c r="D399" s="32">
        <v>0</v>
      </c>
      <c r="E399" s="32">
        <v>146696</v>
      </c>
      <c r="F399" s="32">
        <v>0</v>
      </c>
      <c r="G399" s="32">
        <v>0</v>
      </c>
      <c r="H399" s="32">
        <v>0</v>
      </c>
      <c r="I399" s="32">
        <v>146696</v>
      </c>
      <c r="J399" s="32" t="s">
        <v>85</v>
      </c>
    </row>
    <row r="400" spans="1:10" ht="14.45" customHeight="1" x14ac:dyDescent="0.2">
      <c r="A400" s="19" t="s">
        <v>828</v>
      </c>
      <c r="B400" s="32" t="s">
        <v>539</v>
      </c>
      <c r="C400" s="32">
        <v>0</v>
      </c>
      <c r="D400" s="32">
        <v>0</v>
      </c>
      <c r="E400" s="32">
        <v>0</v>
      </c>
      <c r="F400" s="32">
        <v>0</v>
      </c>
      <c r="G400" s="32">
        <v>248284</v>
      </c>
      <c r="H400" s="32">
        <v>0</v>
      </c>
      <c r="I400" s="32">
        <v>248284</v>
      </c>
      <c r="J400" s="32" t="s">
        <v>85</v>
      </c>
    </row>
    <row r="401" spans="1:10" ht="14.45" customHeight="1" x14ac:dyDescent="0.2">
      <c r="A401" s="19" t="s">
        <v>828</v>
      </c>
      <c r="B401" s="32" t="s">
        <v>534</v>
      </c>
      <c r="C401" s="32">
        <v>0</v>
      </c>
      <c r="D401" s="32">
        <v>0</v>
      </c>
      <c r="E401" s="32">
        <v>2576</v>
      </c>
      <c r="F401" s="32">
        <v>0</v>
      </c>
      <c r="G401" s="32">
        <v>0</v>
      </c>
      <c r="H401" s="32">
        <v>0</v>
      </c>
      <c r="I401" s="32">
        <v>2576</v>
      </c>
      <c r="J401" s="32" t="s">
        <v>85</v>
      </c>
    </row>
    <row r="402" spans="1:10" ht="14.45" customHeight="1" x14ac:dyDescent="0.2">
      <c r="A402" s="19" t="s">
        <v>829</v>
      </c>
      <c r="B402" s="32" t="s">
        <v>535</v>
      </c>
      <c r="C402" s="32">
        <v>7</v>
      </c>
      <c r="D402" s="32">
        <v>5</v>
      </c>
      <c r="E402" s="32">
        <v>18</v>
      </c>
      <c r="F402" s="32">
        <v>570</v>
      </c>
      <c r="G402" s="32">
        <v>0</v>
      </c>
      <c r="H402" s="32">
        <v>2703</v>
      </c>
      <c r="I402" s="32">
        <v>3303</v>
      </c>
      <c r="J402" s="32" t="s">
        <v>89</v>
      </c>
    </row>
    <row r="403" spans="1:10" ht="14.45" customHeight="1" x14ac:dyDescent="0.2">
      <c r="A403" s="19" t="s">
        <v>829</v>
      </c>
      <c r="B403" s="32" t="s">
        <v>537</v>
      </c>
      <c r="C403" s="32">
        <v>0</v>
      </c>
      <c r="D403" s="32">
        <v>0</v>
      </c>
      <c r="E403" s="32">
        <v>0</v>
      </c>
      <c r="F403" s="32">
        <v>0</v>
      </c>
      <c r="G403" s="32">
        <v>0</v>
      </c>
      <c r="H403" s="32">
        <v>90634</v>
      </c>
      <c r="I403" s="32">
        <v>90634</v>
      </c>
      <c r="J403" s="32" t="s">
        <v>89</v>
      </c>
    </row>
    <row r="404" spans="1:10" ht="14.45" customHeight="1" x14ac:dyDescent="0.2">
      <c r="A404" s="19" t="s">
        <v>829</v>
      </c>
      <c r="B404" s="32" t="s">
        <v>534</v>
      </c>
      <c r="C404" s="32">
        <v>0</v>
      </c>
      <c r="D404" s="32">
        <v>0</v>
      </c>
      <c r="E404" s="32">
        <v>79</v>
      </c>
      <c r="F404" s="32">
        <v>0</v>
      </c>
      <c r="G404" s="32">
        <v>0</v>
      </c>
      <c r="H404" s="32">
        <v>10445</v>
      </c>
      <c r="I404" s="32">
        <v>10524</v>
      </c>
      <c r="J404" s="32" t="s">
        <v>89</v>
      </c>
    </row>
    <row r="405" spans="1:10" ht="14.45" customHeight="1" x14ac:dyDescent="0.2">
      <c r="A405" s="19" t="s">
        <v>830</v>
      </c>
      <c r="B405" s="32" t="s">
        <v>535</v>
      </c>
      <c r="C405" s="32">
        <v>0</v>
      </c>
      <c r="D405" s="32">
        <v>0</v>
      </c>
      <c r="E405" s="32">
        <v>1200</v>
      </c>
      <c r="F405" s="32">
        <v>0</v>
      </c>
      <c r="G405" s="32">
        <v>0</v>
      </c>
      <c r="H405" s="32">
        <v>0</v>
      </c>
      <c r="I405" s="32">
        <v>1200</v>
      </c>
      <c r="J405" s="32" t="s">
        <v>283</v>
      </c>
    </row>
    <row r="406" spans="1:10" ht="14.45" customHeight="1" x14ac:dyDescent="0.2">
      <c r="A406" s="19" t="s">
        <v>830</v>
      </c>
      <c r="B406" s="32" t="s">
        <v>536</v>
      </c>
      <c r="C406" s="32">
        <v>0</v>
      </c>
      <c r="D406" s="32">
        <v>0</v>
      </c>
      <c r="E406" s="32">
        <v>1004</v>
      </c>
      <c r="F406" s="32">
        <v>0</v>
      </c>
      <c r="G406" s="32">
        <v>0</v>
      </c>
      <c r="H406" s="32">
        <v>0</v>
      </c>
      <c r="I406" s="32">
        <v>1004</v>
      </c>
      <c r="J406" s="32" t="s">
        <v>283</v>
      </c>
    </row>
    <row r="407" spans="1:10" ht="14.45" customHeight="1" x14ac:dyDescent="0.2">
      <c r="A407" s="19" t="s">
        <v>830</v>
      </c>
      <c r="B407" s="32" t="s">
        <v>534</v>
      </c>
      <c r="C407" s="32">
        <v>0</v>
      </c>
      <c r="D407" s="32">
        <v>0</v>
      </c>
      <c r="E407" s="32">
        <v>5420</v>
      </c>
      <c r="F407" s="32">
        <v>0</v>
      </c>
      <c r="G407" s="32">
        <v>0</v>
      </c>
      <c r="H407" s="32">
        <v>0</v>
      </c>
      <c r="I407" s="32">
        <v>5420</v>
      </c>
      <c r="J407" s="32" t="s">
        <v>283</v>
      </c>
    </row>
    <row r="408" spans="1:10" ht="14.45" customHeight="1" x14ac:dyDescent="0.2">
      <c r="A408" s="19" t="s">
        <v>831</v>
      </c>
      <c r="B408" s="32" t="s">
        <v>535</v>
      </c>
      <c r="C408" s="32">
        <v>0</v>
      </c>
      <c r="D408" s="32">
        <v>0</v>
      </c>
      <c r="E408" s="32">
        <v>0</v>
      </c>
      <c r="F408" s="32">
        <v>0</v>
      </c>
      <c r="G408" s="32">
        <v>0</v>
      </c>
      <c r="H408" s="32">
        <v>537461</v>
      </c>
      <c r="I408" s="32">
        <v>537461</v>
      </c>
      <c r="J408" s="32" t="s">
        <v>87</v>
      </c>
    </row>
    <row r="409" spans="1:10" ht="14.45" customHeight="1" x14ac:dyDescent="0.2">
      <c r="A409" s="19" t="s">
        <v>831</v>
      </c>
      <c r="B409" s="32" t="s">
        <v>536</v>
      </c>
      <c r="C409" s="32">
        <v>0</v>
      </c>
      <c r="D409" s="32">
        <v>0</v>
      </c>
      <c r="E409" s="32">
        <v>0</v>
      </c>
      <c r="F409" s="32">
        <v>0</v>
      </c>
      <c r="G409" s="32">
        <v>0</v>
      </c>
      <c r="H409" s="32">
        <v>969817</v>
      </c>
      <c r="I409" s="32">
        <v>969817</v>
      </c>
      <c r="J409" s="32" t="s">
        <v>87</v>
      </c>
    </row>
    <row r="410" spans="1:10" ht="14.45" customHeight="1" x14ac:dyDescent="0.2">
      <c r="A410" s="19" t="s">
        <v>831</v>
      </c>
      <c r="B410" s="32" t="s">
        <v>539</v>
      </c>
      <c r="C410" s="32">
        <v>0</v>
      </c>
      <c r="D410" s="32">
        <v>0</v>
      </c>
      <c r="E410" s="32">
        <v>0</v>
      </c>
      <c r="F410" s="32">
        <v>0</v>
      </c>
      <c r="G410" s="32">
        <v>0</v>
      </c>
      <c r="H410" s="32">
        <v>7419</v>
      </c>
      <c r="I410" s="32">
        <v>7419</v>
      </c>
      <c r="J410" s="32" t="s">
        <v>87</v>
      </c>
    </row>
    <row r="411" spans="1:10" ht="14.45" customHeight="1" x14ac:dyDescent="0.2">
      <c r="A411" s="19" t="s">
        <v>831</v>
      </c>
      <c r="B411" s="32" t="s">
        <v>534</v>
      </c>
      <c r="C411" s="32">
        <v>0</v>
      </c>
      <c r="D411" s="32">
        <v>0</v>
      </c>
      <c r="E411" s="32">
        <v>0</v>
      </c>
      <c r="F411" s="32">
        <v>0</v>
      </c>
      <c r="G411" s="32">
        <v>0</v>
      </c>
      <c r="H411" s="32">
        <v>6543</v>
      </c>
      <c r="I411" s="32">
        <v>6543</v>
      </c>
      <c r="J411" s="32" t="s">
        <v>87</v>
      </c>
    </row>
    <row r="412" spans="1:10" ht="14.45" customHeight="1" x14ac:dyDescent="0.2">
      <c r="A412" s="19" t="s">
        <v>832</v>
      </c>
      <c r="B412" s="32" t="s">
        <v>535</v>
      </c>
      <c r="C412" s="32">
        <v>0</v>
      </c>
      <c r="D412" s="32">
        <v>0</v>
      </c>
      <c r="E412" s="32">
        <v>780</v>
      </c>
      <c r="F412" s="32">
        <v>0</v>
      </c>
      <c r="G412" s="32">
        <v>0</v>
      </c>
      <c r="H412" s="32">
        <v>0</v>
      </c>
      <c r="I412" s="32">
        <v>780</v>
      </c>
      <c r="J412" s="32" t="s">
        <v>284</v>
      </c>
    </row>
    <row r="413" spans="1:10" ht="14.45" customHeight="1" x14ac:dyDescent="0.2">
      <c r="A413" s="19" t="s">
        <v>832</v>
      </c>
      <c r="B413" s="32" t="s">
        <v>541</v>
      </c>
      <c r="C413" s="32">
        <v>0</v>
      </c>
      <c r="D413" s="32">
        <v>0</v>
      </c>
      <c r="E413" s="32">
        <v>0</v>
      </c>
      <c r="F413" s="32">
        <v>0</v>
      </c>
      <c r="G413" s="32">
        <v>0</v>
      </c>
      <c r="H413" s="32">
        <v>118120</v>
      </c>
      <c r="I413" s="32">
        <v>118120</v>
      </c>
      <c r="J413" s="32" t="s">
        <v>284</v>
      </c>
    </row>
    <row r="414" spans="1:10" ht="14.45" customHeight="1" x14ac:dyDescent="0.2">
      <c r="A414" s="19" t="s">
        <v>832</v>
      </c>
      <c r="B414" s="32" t="s">
        <v>537</v>
      </c>
      <c r="C414" s="32">
        <v>0</v>
      </c>
      <c r="D414" s="32">
        <v>0</v>
      </c>
      <c r="E414" s="32">
        <v>0</v>
      </c>
      <c r="F414" s="32">
        <v>0</v>
      </c>
      <c r="G414" s="32">
        <v>0</v>
      </c>
      <c r="H414" s="32">
        <v>98094</v>
      </c>
      <c r="I414" s="32">
        <v>98094</v>
      </c>
      <c r="J414" s="32" t="s">
        <v>284</v>
      </c>
    </row>
    <row r="415" spans="1:10" ht="14.45" customHeight="1" x14ac:dyDescent="0.2">
      <c r="A415" s="19" t="s">
        <v>832</v>
      </c>
      <c r="B415" s="32" t="s">
        <v>539</v>
      </c>
      <c r="C415" s="32">
        <v>0</v>
      </c>
      <c r="D415" s="32">
        <v>0</v>
      </c>
      <c r="E415" s="32">
        <v>128183</v>
      </c>
      <c r="F415" s="32">
        <v>0</v>
      </c>
      <c r="G415" s="32">
        <v>0</v>
      </c>
      <c r="H415" s="32">
        <v>0</v>
      </c>
      <c r="I415" s="32">
        <v>128183</v>
      </c>
      <c r="J415" s="32" t="s">
        <v>284</v>
      </c>
    </row>
    <row r="416" spans="1:10" ht="14.45" customHeight="1" x14ac:dyDescent="0.2">
      <c r="A416" s="19" t="s">
        <v>832</v>
      </c>
      <c r="B416" s="32" t="s">
        <v>534</v>
      </c>
      <c r="C416" s="32">
        <v>0</v>
      </c>
      <c r="D416" s="32">
        <v>0</v>
      </c>
      <c r="E416" s="32">
        <v>856</v>
      </c>
      <c r="F416" s="32">
        <v>0</v>
      </c>
      <c r="G416" s="32">
        <v>0</v>
      </c>
      <c r="H416" s="32">
        <v>0</v>
      </c>
      <c r="I416" s="32">
        <v>856</v>
      </c>
      <c r="J416" s="32" t="s">
        <v>284</v>
      </c>
    </row>
    <row r="417" spans="1:10" ht="14.45" customHeight="1" x14ac:dyDescent="0.2">
      <c r="A417" s="19" t="s">
        <v>832</v>
      </c>
      <c r="B417" s="32" t="s">
        <v>538</v>
      </c>
      <c r="C417" s="32">
        <v>0</v>
      </c>
      <c r="D417" s="32">
        <v>0</v>
      </c>
      <c r="E417" s="32">
        <v>257</v>
      </c>
      <c r="F417" s="32">
        <v>0</v>
      </c>
      <c r="G417" s="32">
        <v>0</v>
      </c>
      <c r="H417" s="32">
        <v>0</v>
      </c>
      <c r="I417" s="32">
        <v>257</v>
      </c>
      <c r="J417" s="32" t="s">
        <v>284</v>
      </c>
    </row>
    <row r="418" spans="1:10" ht="14.45" customHeight="1" x14ac:dyDescent="0.2">
      <c r="A418" s="19" t="s">
        <v>833</v>
      </c>
      <c r="B418" s="32" t="s">
        <v>535</v>
      </c>
      <c r="C418" s="32">
        <v>0</v>
      </c>
      <c r="D418" s="32">
        <v>0</v>
      </c>
      <c r="E418" s="32">
        <v>0</v>
      </c>
      <c r="F418" s="32">
        <v>0</v>
      </c>
      <c r="G418" s="32">
        <v>0</v>
      </c>
      <c r="H418" s="32">
        <v>3020</v>
      </c>
      <c r="I418" s="32">
        <v>3020</v>
      </c>
      <c r="J418" s="32" t="s">
        <v>90</v>
      </c>
    </row>
    <row r="419" spans="1:10" ht="14.45" customHeight="1" x14ac:dyDescent="0.2">
      <c r="A419" s="19" t="s">
        <v>833</v>
      </c>
      <c r="B419" s="32" t="s">
        <v>539</v>
      </c>
      <c r="C419" s="32">
        <v>0</v>
      </c>
      <c r="D419" s="32">
        <v>0</v>
      </c>
      <c r="E419" s="32">
        <v>0</v>
      </c>
      <c r="F419" s="32">
        <v>0</v>
      </c>
      <c r="G419" s="32">
        <v>0</v>
      </c>
      <c r="H419" s="32">
        <v>1328</v>
      </c>
      <c r="I419" s="32">
        <v>1328</v>
      </c>
      <c r="J419" s="32" t="s">
        <v>90</v>
      </c>
    </row>
    <row r="420" spans="1:10" ht="14.45" customHeight="1" x14ac:dyDescent="0.2">
      <c r="A420" s="19" t="s">
        <v>833</v>
      </c>
      <c r="B420" s="32" t="s">
        <v>534</v>
      </c>
      <c r="C420" s="32">
        <v>0</v>
      </c>
      <c r="D420" s="32">
        <v>0</v>
      </c>
      <c r="E420" s="32">
        <v>0</v>
      </c>
      <c r="F420" s="32">
        <v>0</v>
      </c>
      <c r="G420" s="32">
        <v>0</v>
      </c>
      <c r="H420" s="32">
        <v>971129</v>
      </c>
      <c r="I420" s="32">
        <v>971129</v>
      </c>
      <c r="J420" s="32" t="s">
        <v>90</v>
      </c>
    </row>
    <row r="421" spans="1:10" ht="14.45" customHeight="1" x14ac:dyDescent="0.2">
      <c r="A421" s="19" t="s">
        <v>834</v>
      </c>
      <c r="B421" s="32" t="s">
        <v>535</v>
      </c>
      <c r="C421" s="32">
        <v>0</v>
      </c>
      <c r="D421" s="32">
        <v>0</v>
      </c>
      <c r="E421" s="32">
        <v>0</v>
      </c>
      <c r="F421" s="32">
        <v>0</v>
      </c>
      <c r="G421" s="32">
        <v>0</v>
      </c>
      <c r="H421" s="32">
        <v>968</v>
      </c>
      <c r="I421" s="32">
        <v>968</v>
      </c>
      <c r="J421" s="32" t="s">
        <v>285</v>
      </c>
    </row>
    <row r="422" spans="1:10" ht="14.45" customHeight="1" x14ac:dyDescent="0.2">
      <c r="A422" s="19" t="s">
        <v>834</v>
      </c>
      <c r="B422" s="32" t="s">
        <v>534</v>
      </c>
      <c r="C422" s="32">
        <v>0</v>
      </c>
      <c r="D422" s="32">
        <v>0</v>
      </c>
      <c r="E422" s="32">
        <v>0</v>
      </c>
      <c r="F422" s="32">
        <v>0</v>
      </c>
      <c r="G422" s="32">
        <v>0</v>
      </c>
      <c r="H422" s="32">
        <v>59777</v>
      </c>
      <c r="I422" s="32">
        <v>59777</v>
      </c>
      <c r="J422" s="32" t="s">
        <v>285</v>
      </c>
    </row>
    <row r="423" spans="1:10" ht="14.45" customHeight="1" x14ac:dyDescent="0.2">
      <c r="A423" s="19" t="s">
        <v>838</v>
      </c>
      <c r="B423" s="32" t="s">
        <v>535</v>
      </c>
      <c r="C423" s="32">
        <v>0</v>
      </c>
      <c r="D423" s="32">
        <v>0</v>
      </c>
      <c r="E423" s="32">
        <v>140</v>
      </c>
      <c r="F423" s="32">
        <v>0</v>
      </c>
      <c r="G423" s="32">
        <v>0</v>
      </c>
      <c r="H423" s="32">
        <v>0</v>
      </c>
      <c r="I423" s="32">
        <v>140</v>
      </c>
      <c r="J423" s="32" t="s">
        <v>92</v>
      </c>
    </row>
    <row r="424" spans="1:10" ht="14.45" customHeight="1" x14ac:dyDescent="0.2">
      <c r="A424" s="19" t="s">
        <v>838</v>
      </c>
      <c r="B424" s="32" t="s">
        <v>534</v>
      </c>
      <c r="C424" s="32">
        <v>0</v>
      </c>
      <c r="D424" s="32">
        <v>0</v>
      </c>
      <c r="E424" s="32">
        <v>197</v>
      </c>
      <c r="F424" s="32">
        <v>0</v>
      </c>
      <c r="G424" s="32">
        <v>0</v>
      </c>
      <c r="H424" s="32">
        <v>0</v>
      </c>
      <c r="I424" s="32">
        <v>197</v>
      </c>
      <c r="J424" s="32" t="s">
        <v>92</v>
      </c>
    </row>
    <row r="425" spans="1:10" ht="14.45" customHeight="1" x14ac:dyDescent="0.2">
      <c r="A425" s="19" t="s">
        <v>838</v>
      </c>
      <c r="B425" s="32" t="s">
        <v>538</v>
      </c>
      <c r="C425" s="32">
        <v>0</v>
      </c>
      <c r="D425" s="32">
        <v>0</v>
      </c>
      <c r="E425" s="32">
        <v>1200</v>
      </c>
      <c r="F425" s="32">
        <v>0</v>
      </c>
      <c r="G425" s="32">
        <v>0</v>
      </c>
      <c r="H425" s="32">
        <v>0</v>
      </c>
      <c r="I425" s="32">
        <v>1200</v>
      </c>
      <c r="J425" s="32" t="s">
        <v>92</v>
      </c>
    </row>
    <row r="426" spans="1:10" ht="14.45" customHeight="1" x14ac:dyDescent="0.2">
      <c r="A426" s="19" t="s">
        <v>840</v>
      </c>
      <c r="B426" s="32" t="s">
        <v>535</v>
      </c>
      <c r="C426" s="32">
        <v>0</v>
      </c>
      <c r="D426" s="32">
        <v>0</v>
      </c>
      <c r="E426" s="32">
        <v>15952</v>
      </c>
      <c r="F426" s="32">
        <v>0</v>
      </c>
      <c r="G426" s="32">
        <v>0</v>
      </c>
      <c r="H426" s="32">
        <v>0</v>
      </c>
      <c r="I426" s="32">
        <v>15952</v>
      </c>
      <c r="J426" s="32" t="s">
        <v>60</v>
      </c>
    </row>
    <row r="427" spans="1:10" ht="14.45" customHeight="1" x14ac:dyDescent="0.2">
      <c r="A427" s="19" t="s">
        <v>840</v>
      </c>
      <c r="B427" s="32" t="s">
        <v>534</v>
      </c>
      <c r="C427" s="32">
        <v>0</v>
      </c>
      <c r="D427" s="32">
        <v>0</v>
      </c>
      <c r="E427" s="32">
        <v>3825</v>
      </c>
      <c r="F427" s="32">
        <v>0</v>
      </c>
      <c r="G427" s="32">
        <v>0</v>
      </c>
      <c r="H427" s="32">
        <v>0</v>
      </c>
      <c r="I427" s="32">
        <v>3825</v>
      </c>
      <c r="J427" s="32" t="s">
        <v>60</v>
      </c>
    </row>
    <row r="428" spans="1:10" ht="14.45" customHeight="1" x14ac:dyDescent="0.2">
      <c r="A428" s="19" t="s">
        <v>840</v>
      </c>
      <c r="B428" s="32" t="s">
        <v>538</v>
      </c>
      <c r="C428" s="32">
        <v>0</v>
      </c>
      <c r="D428" s="32">
        <v>0</v>
      </c>
      <c r="E428" s="32">
        <v>231</v>
      </c>
      <c r="F428" s="32">
        <v>0</v>
      </c>
      <c r="G428" s="32">
        <v>0</v>
      </c>
      <c r="H428" s="32">
        <v>0</v>
      </c>
      <c r="I428" s="32">
        <v>231</v>
      </c>
      <c r="J428" s="32" t="s">
        <v>60</v>
      </c>
    </row>
    <row r="429" spans="1:10" ht="14.45" customHeight="1" x14ac:dyDescent="0.2">
      <c r="A429" s="19" t="s">
        <v>842</v>
      </c>
      <c r="B429" s="32" t="s">
        <v>535</v>
      </c>
      <c r="C429" s="32">
        <v>0</v>
      </c>
      <c r="D429" s="32">
        <v>0</v>
      </c>
      <c r="E429" s="32">
        <v>0</v>
      </c>
      <c r="F429" s="32">
        <v>0</v>
      </c>
      <c r="G429" s="32">
        <v>0</v>
      </c>
      <c r="H429" s="32">
        <v>3620</v>
      </c>
      <c r="I429" s="32">
        <v>3620</v>
      </c>
      <c r="J429" s="32" t="s">
        <v>70</v>
      </c>
    </row>
    <row r="430" spans="1:10" ht="14.45" customHeight="1" x14ac:dyDescent="0.2">
      <c r="A430" s="19" t="s">
        <v>842</v>
      </c>
      <c r="B430" s="32" t="s">
        <v>534</v>
      </c>
      <c r="C430" s="32">
        <v>0</v>
      </c>
      <c r="D430" s="32">
        <v>0</v>
      </c>
      <c r="E430" s="32">
        <v>0</v>
      </c>
      <c r="F430" s="32">
        <v>0</v>
      </c>
      <c r="G430" s="32">
        <v>0</v>
      </c>
      <c r="H430" s="32">
        <v>105374</v>
      </c>
      <c r="I430" s="32">
        <v>105374</v>
      </c>
      <c r="J430" s="32" t="s">
        <v>70</v>
      </c>
    </row>
    <row r="431" spans="1:10" ht="14.45" customHeight="1" x14ac:dyDescent="0.2">
      <c r="A431" s="19" t="s">
        <v>842</v>
      </c>
      <c r="B431" s="32" t="s">
        <v>538</v>
      </c>
      <c r="C431" s="32">
        <v>0</v>
      </c>
      <c r="D431" s="32">
        <v>0</v>
      </c>
      <c r="E431" s="32">
        <v>0</v>
      </c>
      <c r="F431" s="32">
        <v>0</v>
      </c>
      <c r="G431" s="32">
        <v>0</v>
      </c>
      <c r="H431" s="32">
        <v>3307</v>
      </c>
      <c r="I431" s="32">
        <v>3307</v>
      </c>
      <c r="J431" s="32" t="s">
        <v>70</v>
      </c>
    </row>
    <row r="432" spans="1:10" ht="14.45" customHeight="1" x14ac:dyDescent="0.2">
      <c r="A432" s="19" t="s">
        <v>843</v>
      </c>
      <c r="B432" s="32" t="s">
        <v>535</v>
      </c>
      <c r="C432" s="32">
        <v>0</v>
      </c>
      <c r="D432" s="32">
        <v>0</v>
      </c>
      <c r="E432" s="32">
        <v>0</v>
      </c>
      <c r="F432" s="32">
        <v>0</v>
      </c>
      <c r="G432" s="32">
        <v>0</v>
      </c>
      <c r="H432" s="32">
        <v>1172</v>
      </c>
      <c r="I432" s="32">
        <v>1172</v>
      </c>
      <c r="J432" s="32" t="s">
        <v>286</v>
      </c>
    </row>
    <row r="433" spans="1:10" ht="14.45" customHeight="1" x14ac:dyDescent="0.2">
      <c r="A433" s="19" t="s">
        <v>843</v>
      </c>
      <c r="B433" s="32" t="s">
        <v>539</v>
      </c>
      <c r="C433" s="32">
        <v>0</v>
      </c>
      <c r="D433" s="32">
        <v>0</v>
      </c>
      <c r="E433" s="32">
        <v>0</v>
      </c>
      <c r="F433" s="32">
        <v>0</v>
      </c>
      <c r="G433" s="32">
        <v>0</v>
      </c>
      <c r="H433" s="32">
        <v>156</v>
      </c>
      <c r="I433" s="32">
        <v>156</v>
      </c>
      <c r="J433" s="32" t="s">
        <v>286</v>
      </c>
    </row>
    <row r="434" spans="1:10" ht="14.45" customHeight="1" x14ac:dyDescent="0.2">
      <c r="A434" s="19" t="s">
        <v>843</v>
      </c>
      <c r="B434" s="32" t="s">
        <v>534</v>
      </c>
      <c r="C434" s="32">
        <v>0</v>
      </c>
      <c r="D434" s="32">
        <v>0</v>
      </c>
      <c r="E434" s="32">
        <v>0</v>
      </c>
      <c r="F434" s="32">
        <v>0</v>
      </c>
      <c r="G434" s="32">
        <v>0</v>
      </c>
      <c r="H434" s="32">
        <v>105621</v>
      </c>
      <c r="I434" s="32">
        <v>105621</v>
      </c>
      <c r="J434" s="32" t="s">
        <v>286</v>
      </c>
    </row>
    <row r="435" spans="1:10" ht="14.45" customHeight="1" x14ac:dyDescent="0.2">
      <c r="A435" s="19" t="s">
        <v>844</v>
      </c>
      <c r="B435" s="32" t="s">
        <v>535</v>
      </c>
      <c r="C435" s="32">
        <v>0</v>
      </c>
      <c r="D435" s="32">
        <v>0</v>
      </c>
      <c r="E435" s="32">
        <v>0</v>
      </c>
      <c r="F435" s="32">
        <v>0</v>
      </c>
      <c r="G435" s="32">
        <v>0</v>
      </c>
      <c r="H435" s="32">
        <v>1066</v>
      </c>
      <c r="I435" s="32">
        <v>1066</v>
      </c>
      <c r="J435" s="32" t="s">
        <v>95</v>
      </c>
    </row>
    <row r="436" spans="1:10" ht="14.45" customHeight="1" x14ac:dyDescent="0.2">
      <c r="A436" s="19" t="s">
        <v>844</v>
      </c>
      <c r="B436" s="32" t="s">
        <v>534</v>
      </c>
      <c r="C436" s="32">
        <v>0</v>
      </c>
      <c r="D436" s="32">
        <v>0</v>
      </c>
      <c r="E436" s="32">
        <v>0</v>
      </c>
      <c r="F436" s="32">
        <v>0</v>
      </c>
      <c r="G436" s="32">
        <v>0</v>
      </c>
      <c r="H436" s="32">
        <v>1277672</v>
      </c>
      <c r="I436" s="32">
        <v>1277672</v>
      </c>
      <c r="J436" s="32" t="s">
        <v>95</v>
      </c>
    </row>
    <row r="437" spans="1:10" ht="14.45" customHeight="1" x14ac:dyDescent="0.2">
      <c r="A437" s="19" t="s">
        <v>844</v>
      </c>
      <c r="B437" s="32" t="s">
        <v>538</v>
      </c>
      <c r="C437" s="32">
        <v>0</v>
      </c>
      <c r="D437" s="32">
        <v>0</v>
      </c>
      <c r="E437" s="32">
        <v>0</v>
      </c>
      <c r="F437" s="32">
        <v>0</v>
      </c>
      <c r="G437" s="32">
        <v>0</v>
      </c>
      <c r="H437" s="32">
        <v>95161</v>
      </c>
      <c r="I437" s="32">
        <v>95161</v>
      </c>
      <c r="J437" s="32" t="s">
        <v>95</v>
      </c>
    </row>
    <row r="438" spans="1:10" ht="14.45" customHeight="1" x14ac:dyDescent="0.2">
      <c r="A438" s="19" t="s">
        <v>845</v>
      </c>
      <c r="B438" s="32" t="s">
        <v>535</v>
      </c>
      <c r="C438" s="32">
        <v>102</v>
      </c>
      <c r="D438" s="32">
        <v>0</v>
      </c>
      <c r="E438" s="32">
        <v>122</v>
      </c>
      <c r="F438" s="32">
        <v>0</v>
      </c>
      <c r="G438" s="32">
        <v>254</v>
      </c>
      <c r="H438" s="32">
        <v>0</v>
      </c>
      <c r="I438" s="32">
        <v>478</v>
      </c>
      <c r="J438" s="32" t="s">
        <v>96</v>
      </c>
    </row>
    <row r="439" spans="1:10" ht="14.45" customHeight="1" x14ac:dyDescent="0.2">
      <c r="A439" s="19" t="s">
        <v>845</v>
      </c>
      <c r="B439" s="32" t="s">
        <v>539</v>
      </c>
      <c r="C439" s="32">
        <v>5392</v>
      </c>
      <c r="D439" s="32">
        <v>0</v>
      </c>
      <c r="E439" s="32">
        <v>1123</v>
      </c>
      <c r="F439" s="32">
        <v>0</v>
      </c>
      <c r="G439" s="32">
        <v>0</v>
      </c>
      <c r="H439" s="32">
        <v>0</v>
      </c>
      <c r="I439" s="32">
        <v>6515</v>
      </c>
      <c r="J439" s="32" t="s">
        <v>96</v>
      </c>
    </row>
    <row r="440" spans="1:10" ht="14.45" customHeight="1" x14ac:dyDescent="0.2">
      <c r="A440" s="19" t="s">
        <v>845</v>
      </c>
      <c r="B440" s="32" t="s">
        <v>540</v>
      </c>
      <c r="C440" s="32">
        <v>0</v>
      </c>
      <c r="D440" s="32">
        <v>0</v>
      </c>
      <c r="E440" s="32">
        <v>2453</v>
      </c>
      <c r="F440" s="32">
        <v>0</v>
      </c>
      <c r="G440" s="32">
        <v>0</v>
      </c>
      <c r="H440" s="32">
        <v>94</v>
      </c>
      <c r="I440" s="32">
        <v>2547</v>
      </c>
      <c r="J440" s="32" t="s">
        <v>96</v>
      </c>
    </row>
    <row r="441" spans="1:10" ht="14.45" customHeight="1" x14ac:dyDescent="0.2">
      <c r="A441" s="19" t="s">
        <v>845</v>
      </c>
      <c r="B441" s="32" t="s">
        <v>534</v>
      </c>
      <c r="C441" s="32">
        <v>108668</v>
      </c>
      <c r="D441" s="32">
        <v>0</v>
      </c>
      <c r="E441" s="32">
        <v>11749</v>
      </c>
      <c r="F441" s="32">
        <v>0</v>
      </c>
      <c r="G441" s="32">
        <v>336</v>
      </c>
      <c r="H441" s="32">
        <v>0</v>
      </c>
      <c r="I441" s="32">
        <v>120753</v>
      </c>
      <c r="J441" s="32" t="s">
        <v>96</v>
      </c>
    </row>
    <row r="442" spans="1:10" ht="14.45" customHeight="1" x14ac:dyDescent="0.2">
      <c r="A442" s="19" t="s">
        <v>845</v>
      </c>
      <c r="B442" s="32" t="s">
        <v>538</v>
      </c>
      <c r="C442" s="32">
        <v>0</v>
      </c>
      <c r="D442" s="32">
        <v>0</v>
      </c>
      <c r="E442" s="32">
        <v>9500</v>
      </c>
      <c r="F442" s="32">
        <v>0</v>
      </c>
      <c r="G442" s="32">
        <v>0</v>
      </c>
      <c r="H442" s="32">
        <v>0</v>
      </c>
      <c r="I442" s="32">
        <v>9500</v>
      </c>
      <c r="J442" s="32" t="s">
        <v>96</v>
      </c>
    </row>
    <row r="443" spans="1:10" ht="14.45" customHeight="1" x14ac:dyDescent="0.2">
      <c r="A443" s="19" t="s">
        <v>846</v>
      </c>
      <c r="B443" s="32" t="s">
        <v>539</v>
      </c>
      <c r="C443" s="32">
        <v>0</v>
      </c>
      <c r="D443" s="32">
        <v>0</v>
      </c>
      <c r="E443" s="32">
        <v>0</v>
      </c>
      <c r="F443" s="32">
        <v>0</v>
      </c>
      <c r="G443" s="32">
        <v>0</v>
      </c>
      <c r="H443" s="32">
        <v>60</v>
      </c>
      <c r="I443" s="32">
        <v>60</v>
      </c>
      <c r="J443" s="32" t="s">
        <v>287</v>
      </c>
    </row>
    <row r="444" spans="1:10" ht="14.45" customHeight="1" x14ac:dyDescent="0.2">
      <c r="A444" s="19" t="s">
        <v>850</v>
      </c>
      <c r="B444" s="32" t="s">
        <v>539</v>
      </c>
      <c r="C444" s="32">
        <v>0</v>
      </c>
      <c r="D444" s="32">
        <v>0</v>
      </c>
      <c r="E444" s="32">
        <v>0</v>
      </c>
      <c r="F444" s="32">
        <v>0</v>
      </c>
      <c r="G444" s="32">
        <v>0</v>
      </c>
      <c r="H444" s="32">
        <v>5</v>
      </c>
      <c r="I444" s="32">
        <v>5</v>
      </c>
      <c r="J444" s="32" t="s">
        <v>208</v>
      </c>
    </row>
    <row r="445" spans="1:10" ht="14.45" customHeight="1" x14ac:dyDescent="0.2">
      <c r="A445" s="19" t="s">
        <v>858</v>
      </c>
      <c r="B445" s="32" t="s">
        <v>535</v>
      </c>
      <c r="C445" s="32">
        <v>0</v>
      </c>
      <c r="D445" s="32">
        <v>0</v>
      </c>
      <c r="E445" s="32">
        <v>3941</v>
      </c>
      <c r="F445" s="32">
        <v>0</v>
      </c>
      <c r="G445" s="32">
        <v>0</v>
      </c>
      <c r="H445" s="32">
        <v>0</v>
      </c>
      <c r="I445" s="32">
        <v>3941</v>
      </c>
      <c r="J445" s="32" t="s">
        <v>97</v>
      </c>
    </row>
    <row r="446" spans="1:10" ht="14.45" customHeight="1" x14ac:dyDescent="0.2">
      <c r="A446" s="19" t="s">
        <v>858</v>
      </c>
      <c r="B446" s="32" t="s">
        <v>534</v>
      </c>
      <c r="C446" s="32">
        <v>0</v>
      </c>
      <c r="D446" s="32">
        <v>0</v>
      </c>
      <c r="E446" s="32">
        <v>454</v>
      </c>
      <c r="F446" s="32">
        <v>0</v>
      </c>
      <c r="G446" s="32">
        <v>0</v>
      </c>
      <c r="H446" s="32">
        <v>0</v>
      </c>
      <c r="I446" s="32">
        <v>454</v>
      </c>
      <c r="J446" s="32" t="s">
        <v>97</v>
      </c>
    </row>
    <row r="447" spans="1:10" ht="14.45" customHeight="1" x14ac:dyDescent="0.2">
      <c r="A447" s="19" t="s">
        <v>858</v>
      </c>
      <c r="B447" s="32" t="s">
        <v>538</v>
      </c>
      <c r="C447" s="32">
        <v>0</v>
      </c>
      <c r="D447" s="32">
        <v>0</v>
      </c>
      <c r="E447" s="32">
        <v>70000</v>
      </c>
      <c r="F447" s="32">
        <v>0</v>
      </c>
      <c r="G447" s="32">
        <v>0</v>
      </c>
      <c r="H447" s="32">
        <v>0</v>
      </c>
      <c r="I447" s="32">
        <v>70000</v>
      </c>
      <c r="J447" s="32" t="s">
        <v>97</v>
      </c>
    </row>
    <row r="448" spans="1:10" ht="14.45" customHeight="1" x14ac:dyDescent="0.2">
      <c r="A448" s="19" t="s">
        <v>859</v>
      </c>
      <c r="B448" s="32" t="s">
        <v>535</v>
      </c>
      <c r="C448" s="32">
        <v>0</v>
      </c>
      <c r="D448" s="32">
        <v>0</v>
      </c>
      <c r="E448" s="32">
        <v>260</v>
      </c>
      <c r="F448" s="32">
        <v>0</v>
      </c>
      <c r="G448" s="32">
        <v>0</v>
      </c>
      <c r="H448" s="32">
        <v>0</v>
      </c>
      <c r="I448" s="32">
        <v>260</v>
      </c>
      <c r="J448" s="32" t="s">
        <v>152</v>
      </c>
    </row>
    <row r="449" spans="1:10" ht="14.45" customHeight="1" x14ac:dyDescent="0.2">
      <c r="A449" s="19" t="s">
        <v>859</v>
      </c>
      <c r="B449" s="32" t="s">
        <v>534</v>
      </c>
      <c r="C449" s="32">
        <v>0</v>
      </c>
      <c r="D449" s="32">
        <v>0</v>
      </c>
      <c r="E449" s="32">
        <v>11802</v>
      </c>
      <c r="F449" s="32">
        <v>0</v>
      </c>
      <c r="G449" s="32">
        <v>0</v>
      </c>
      <c r="H449" s="32">
        <v>0</v>
      </c>
      <c r="I449" s="32">
        <v>11802</v>
      </c>
      <c r="J449" s="32" t="s">
        <v>152</v>
      </c>
    </row>
    <row r="450" spans="1:10" ht="14.45" customHeight="1" x14ac:dyDescent="0.2">
      <c r="A450" s="19" t="s">
        <v>861</v>
      </c>
      <c r="B450" s="32" t="s">
        <v>535</v>
      </c>
      <c r="C450" s="32">
        <v>26</v>
      </c>
      <c r="D450" s="32">
        <v>0</v>
      </c>
      <c r="E450" s="32">
        <v>30</v>
      </c>
      <c r="F450" s="32">
        <v>0</v>
      </c>
      <c r="G450" s="32">
        <v>135</v>
      </c>
      <c r="H450" s="32">
        <v>0</v>
      </c>
      <c r="I450" s="32">
        <v>191</v>
      </c>
      <c r="J450" s="32" t="s">
        <v>99</v>
      </c>
    </row>
    <row r="451" spans="1:10" ht="14.45" customHeight="1" x14ac:dyDescent="0.2">
      <c r="A451" s="19" t="s">
        <v>861</v>
      </c>
      <c r="B451" s="32" t="s">
        <v>541</v>
      </c>
      <c r="C451" s="32">
        <v>0</v>
      </c>
      <c r="D451" s="32">
        <v>0</v>
      </c>
      <c r="E451" s="32">
        <v>37</v>
      </c>
      <c r="F451" s="32">
        <v>0</v>
      </c>
      <c r="G451" s="32">
        <v>0</v>
      </c>
      <c r="H451" s="32">
        <v>154</v>
      </c>
      <c r="I451" s="32">
        <v>191</v>
      </c>
      <c r="J451" s="32" t="s">
        <v>99</v>
      </c>
    </row>
    <row r="452" spans="1:10" ht="14.45" customHeight="1" x14ac:dyDescent="0.2">
      <c r="A452" s="19" t="s">
        <v>861</v>
      </c>
      <c r="B452" s="32" t="s">
        <v>537</v>
      </c>
      <c r="C452" s="32">
        <v>0</v>
      </c>
      <c r="D452" s="32">
        <v>90</v>
      </c>
      <c r="E452" s="32">
        <v>15646</v>
      </c>
      <c r="F452" s="32">
        <v>0</v>
      </c>
      <c r="G452" s="32">
        <v>0</v>
      </c>
      <c r="H452" s="32">
        <v>194572</v>
      </c>
      <c r="I452" s="32">
        <v>210308</v>
      </c>
      <c r="J452" s="32" t="s">
        <v>99</v>
      </c>
    </row>
    <row r="453" spans="1:10" ht="14.45" customHeight="1" x14ac:dyDescent="0.2">
      <c r="A453" s="19" t="s">
        <v>861</v>
      </c>
      <c r="B453" s="32" t="s">
        <v>539</v>
      </c>
      <c r="C453" s="32">
        <v>18</v>
      </c>
      <c r="D453" s="32">
        <v>0</v>
      </c>
      <c r="E453" s="32">
        <v>10</v>
      </c>
      <c r="F453" s="32">
        <v>0</v>
      </c>
      <c r="G453" s="32">
        <v>3505</v>
      </c>
      <c r="H453" s="32">
        <v>0</v>
      </c>
      <c r="I453" s="32">
        <v>3533</v>
      </c>
      <c r="J453" s="32" t="s">
        <v>99</v>
      </c>
    </row>
    <row r="454" spans="1:10" ht="14.45" customHeight="1" x14ac:dyDescent="0.2">
      <c r="A454" s="19" t="s">
        <v>861</v>
      </c>
      <c r="B454" s="32" t="s">
        <v>540</v>
      </c>
      <c r="C454" s="32">
        <v>0</v>
      </c>
      <c r="D454" s="32">
        <v>0</v>
      </c>
      <c r="E454" s="32">
        <v>14</v>
      </c>
      <c r="F454" s="32">
        <v>0</v>
      </c>
      <c r="G454" s="32">
        <v>0</v>
      </c>
      <c r="H454" s="32">
        <v>7</v>
      </c>
      <c r="I454" s="32">
        <v>21</v>
      </c>
      <c r="J454" s="32" t="s">
        <v>99</v>
      </c>
    </row>
    <row r="455" spans="1:10" ht="14.45" customHeight="1" x14ac:dyDescent="0.2">
      <c r="A455" s="19" t="s">
        <v>861</v>
      </c>
      <c r="B455" s="32" t="s">
        <v>534</v>
      </c>
      <c r="C455" s="32">
        <v>0</v>
      </c>
      <c r="D455" s="32">
        <v>0</v>
      </c>
      <c r="E455" s="32">
        <v>25181</v>
      </c>
      <c r="F455" s="32">
        <v>0</v>
      </c>
      <c r="G455" s="32">
        <v>0</v>
      </c>
      <c r="H455" s="32">
        <v>1340</v>
      </c>
      <c r="I455" s="32">
        <v>26521</v>
      </c>
      <c r="J455" s="32" t="s">
        <v>99</v>
      </c>
    </row>
    <row r="456" spans="1:10" ht="14.45" customHeight="1" x14ac:dyDescent="0.2">
      <c r="A456" s="19" t="s">
        <v>861</v>
      </c>
      <c r="B456" s="32" t="s">
        <v>538</v>
      </c>
      <c r="C456" s="32">
        <v>0</v>
      </c>
      <c r="D456" s="32">
        <v>0</v>
      </c>
      <c r="E456" s="32">
        <v>500</v>
      </c>
      <c r="F456" s="32">
        <v>0</v>
      </c>
      <c r="G456" s="32">
        <v>0</v>
      </c>
      <c r="H456" s="32">
        <v>1988</v>
      </c>
      <c r="I456" s="32">
        <v>2488</v>
      </c>
      <c r="J456" s="32" t="s">
        <v>99</v>
      </c>
    </row>
    <row r="457" spans="1:10" ht="14.45" customHeight="1" x14ac:dyDescent="0.2">
      <c r="A457" s="19" t="s">
        <v>863</v>
      </c>
      <c r="B457" s="32" t="s">
        <v>539</v>
      </c>
      <c r="C457" s="32">
        <v>0</v>
      </c>
      <c r="D457" s="32">
        <v>0</v>
      </c>
      <c r="E457" s="32">
        <v>0</v>
      </c>
      <c r="F457" s="32">
        <v>0</v>
      </c>
      <c r="G457" s="32">
        <v>0</v>
      </c>
      <c r="H457" s="32">
        <v>324</v>
      </c>
      <c r="I457" s="32">
        <v>324</v>
      </c>
      <c r="J457" s="32" t="s">
        <v>185</v>
      </c>
    </row>
    <row r="458" spans="1:10" ht="14.45" customHeight="1" x14ac:dyDescent="0.2">
      <c r="A458" s="19" t="s">
        <v>863</v>
      </c>
      <c r="B458" s="32" t="s">
        <v>540</v>
      </c>
      <c r="C458" s="32">
        <v>0</v>
      </c>
      <c r="D458" s="32">
        <v>0</v>
      </c>
      <c r="E458" s="32">
        <v>0</v>
      </c>
      <c r="F458" s="32">
        <v>0</v>
      </c>
      <c r="G458" s="32">
        <v>0</v>
      </c>
      <c r="H458" s="32">
        <v>5</v>
      </c>
      <c r="I458" s="32">
        <v>5</v>
      </c>
      <c r="J458" s="32" t="s">
        <v>185</v>
      </c>
    </row>
    <row r="459" spans="1:10" ht="14.45" customHeight="1" x14ac:dyDescent="0.2">
      <c r="A459" s="19" t="s">
        <v>864</v>
      </c>
      <c r="B459" s="32" t="s">
        <v>538</v>
      </c>
      <c r="C459" s="32">
        <v>0</v>
      </c>
      <c r="D459" s="32">
        <v>0</v>
      </c>
      <c r="E459" s="32">
        <v>1109</v>
      </c>
      <c r="F459" s="32">
        <v>0</v>
      </c>
      <c r="G459" s="32">
        <v>0</v>
      </c>
      <c r="H459" s="32">
        <v>0</v>
      </c>
      <c r="I459" s="32">
        <v>1109</v>
      </c>
      <c r="J459" s="32" t="s">
        <v>288</v>
      </c>
    </row>
    <row r="460" spans="1:10" ht="14.45" customHeight="1" x14ac:dyDescent="0.2">
      <c r="A460" s="19" t="s">
        <v>865</v>
      </c>
      <c r="B460" s="32" t="s">
        <v>535</v>
      </c>
      <c r="C460" s="32">
        <v>0</v>
      </c>
      <c r="D460" s="32">
        <v>0</v>
      </c>
      <c r="E460" s="32">
        <v>0</v>
      </c>
      <c r="F460" s="32">
        <v>0</v>
      </c>
      <c r="G460" s="32">
        <v>0</v>
      </c>
      <c r="H460" s="32">
        <v>122</v>
      </c>
      <c r="I460" s="32">
        <v>122</v>
      </c>
      <c r="J460" s="32" t="s">
        <v>172</v>
      </c>
    </row>
    <row r="461" spans="1:10" ht="14.45" customHeight="1" x14ac:dyDescent="0.2">
      <c r="A461" s="19" t="s">
        <v>866</v>
      </c>
      <c r="B461" s="32" t="s">
        <v>535</v>
      </c>
      <c r="C461" s="32">
        <v>0</v>
      </c>
      <c r="D461" s="32">
        <v>0</v>
      </c>
      <c r="E461" s="32">
        <v>0</v>
      </c>
      <c r="F461" s="32">
        <v>0</v>
      </c>
      <c r="G461" s="32">
        <v>0</v>
      </c>
      <c r="H461" s="32">
        <v>104</v>
      </c>
      <c r="I461" s="32">
        <v>104</v>
      </c>
      <c r="J461" s="32" t="s">
        <v>101</v>
      </c>
    </row>
    <row r="462" spans="1:10" ht="14.45" customHeight="1" x14ac:dyDescent="0.2">
      <c r="A462" s="19" t="s">
        <v>866</v>
      </c>
      <c r="B462" s="32" t="s">
        <v>534</v>
      </c>
      <c r="C462" s="32">
        <v>0</v>
      </c>
      <c r="D462" s="32">
        <v>0</v>
      </c>
      <c r="E462" s="32">
        <v>0</v>
      </c>
      <c r="F462" s="32">
        <v>0</v>
      </c>
      <c r="G462" s="32">
        <v>0</v>
      </c>
      <c r="H462" s="32">
        <v>96563</v>
      </c>
      <c r="I462" s="32">
        <v>96563</v>
      </c>
      <c r="J462" s="32" t="s">
        <v>101</v>
      </c>
    </row>
    <row r="463" spans="1:10" ht="14.45" customHeight="1" x14ac:dyDescent="0.2">
      <c r="A463" s="19" t="s">
        <v>866</v>
      </c>
      <c r="B463" s="32" t="s">
        <v>538</v>
      </c>
      <c r="C463" s="32">
        <v>0</v>
      </c>
      <c r="D463" s="32">
        <v>0</v>
      </c>
      <c r="E463" s="32">
        <v>0</v>
      </c>
      <c r="F463" s="32">
        <v>0</v>
      </c>
      <c r="G463" s="32">
        <v>0</v>
      </c>
      <c r="H463" s="32">
        <v>2926</v>
      </c>
      <c r="I463" s="32">
        <v>2926</v>
      </c>
      <c r="J463" s="32" t="s">
        <v>101</v>
      </c>
    </row>
    <row r="464" spans="1:10" ht="14.45" customHeight="1" x14ac:dyDescent="0.2">
      <c r="A464" s="19" t="s">
        <v>867</v>
      </c>
      <c r="B464" s="32" t="s">
        <v>535</v>
      </c>
      <c r="C464" s="32">
        <v>495</v>
      </c>
      <c r="D464" s="32">
        <v>0</v>
      </c>
      <c r="E464" s="32">
        <v>0</v>
      </c>
      <c r="F464" s="32">
        <v>0</v>
      </c>
      <c r="G464" s="32">
        <v>0</v>
      </c>
      <c r="H464" s="32">
        <v>0</v>
      </c>
      <c r="I464" s="32">
        <v>495</v>
      </c>
      <c r="J464" s="32" t="s">
        <v>102</v>
      </c>
    </row>
    <row r="465" spans="1:10" ht="14.45" customHeight="1" x14ac:dyDescent="0.2">
      <c r="A465" s="19" t="s">
        <v>867</v>
      </c>
      <c r="B465" s="32" t="s">
        <v>539</v>
      </c>
      <c r="C465" s="32">
        <v>0</v>
      </c>
      <c r="D465" s="32">
        <v>0</v>
      </c>
      <c r="E465" s="32">
        <v>5</v>
      </c>
      <c r="F465" s="32">
        <v>0</v>
      </c>
      <c r="G465" s="32">
        <v>0</v>
      </c>
      <c r="H465" s="32">
        <v>0</v>
      </c>
      <c r="I465" s="32">
        <v>5</v>
      </c>
      <c r="J465" s="32" t="s">
        <v>102</v>
      </c>
    </row>
    <row r="466" spans="1:10" ht="14.45" customHeight="1" x14ac:dyDescent="0.2">
      <c r="A466" s="19" t="s">
        <v>867</v>
      </c>
      <c r="B466" s="32" t="s">
        <v>534</v>
      </c>
      <c r="C466" s="32">
        <v>0</v>
      </c>
      <c r="D466" s="32">
        <v>0</v>
      </c>
      <c r="E466" s="32">
        <v>8705</v>
      </c>
      <c r="F466" s="32">
        <v>0</v>
      </c>
      <c r="G466" s="32">
        <v>0</v>
      </c>
      <c r="H466" s="32">
        <v>0</v>
      </c>
      <c r="I466" s="32">
        <v>8705</v>
      </c>
      <c r="J466" s="32" t="s">
        <v>102</v>
      </c>
    </row>
    <row r="467" spans="1:10" ht="14.45" customHeight="1" x14ac:dyDescent="0.2">
      <c r="A467" s="19" t="s">
        <v>867</v>
      </c>
      <c r="B467" s="32" t="s">
        <v>538</v>
      </c>
      <c r="C467" s="32">
        <v>0</v>
      </c>
      <c r="D467" s="32">
        <v>0</v>
      </c>
      <c r="E467" s="32">
        <v>5</v>
      </c>
      <c r="F467" s="32">
        <v>0</v>
      </c>
      <c r="G467" s="32">
        <v>0</v>
      </c>
      <c r="H467" s="32">
        <v>0</v>
      </c>
      <c r="I467" s="32">
        <v>5</v>
      </c>
      <c r="J467" s="32" t="s">
        <v>102</v>
      </c>
    </row>
    <row r="468" spans="1:10" ht="14.45" customHeight="1" x14ac:dyDescent="0.2">
      <c r="A468" s="19" t="s">
        <v>868</v>
      </c>
      <c r="B468" s="32" t="s">
        <v>537</v>
      </c>
      <c r="C468" s="32">
        <v>0</v>
      </c>
      <c r="D468" s="32">
        <v>0</v>
      </c>
      <c r="E468" s="32">
        <v>0</v>
      </c>
      <c r="F468" s="32">
        <v>0</v>
      </c>
      <c r="G468" s="32">
        <v>0</v>
      </c>
      <c r="H468" s="32">
        <v>1000</v>
      </c>
      <c r="I468" s="32">
        <v>1000</v>
      </c>
      <c r="J468" s="32" t="s">
        <v>289</v>
      </c>
    </row>
    <row r="469" spans="1:10" ht="14.45" customHeight="1" x14ac:dyDescent="0.2">
      <c r="A469" s="19" t="s">
        <v>869</v>
      </c>
      <c r="B469" s="32" t="s">
        <v>535</v>
      </c>
      <c r="C469" s="32">
        <v>0</v>
      </c>
      <c r="D469" s="32">
        <v>0</v>
      </c>
      <c r="E469" s="32">
        <v>18578</v>
      </c>
      <c r="F469" s="32">
        <v>0</v>
      </c>
      <c r="G469" s="32">
        <v>0</v>
      </c>
      <c r="H469" s="32">
        <v>0</v>
      </c>
      <c r="I469" s="32">
        <v>18578</v>
      </c>
      <c r="J469" s="32" t="s">
        <v>141</v>
      </c>
    </row>
    <row r="470" spans="1:10" ht="14.45" customHeight="1" x14ac:dyDescent="0.2">
      <c r="A470" s="19" t="s">
        <v>869</v>
      </c>
      <c r="B470" s="32" t="s">
        <v>541</v>
      </c>
      <c r="C470" s="32">
        <v>0</v>
      </c>
      <c r="D470" s="32">
        <v>0</v>
      </c>
      <c r="E470" s="32">
        <v>0</v>
      </c>
      <c r="F470" s="32">
        <v>0</v>
      </c>
      <c r="G470" s="32">
        <v>0</v>
      </c>
      <c r="H470" s="32">
        <v>607256</v>
      </c>
      <c r="I470" s="32">
        <v>607256</v>
      </c>
      <c r="J470" s="32" t="s">
        <v>141</v>
      </c>
    </row>
    <row r="471" spans="1:10" ht="14.45" customHeight="1" x14ac:dyDescent="0.2">
      <c r="A471" s="19" t="s">
        <v>869</v>
      </c>
      <c r="B471" s="32" t="s">
        <v>537</v>
      </c>
      <c r="C471" s="32">
        <v>0</v>
      </c>
      <c r="D471" s="32">
        <v>0</v>
      </c>
      <c r="E471" s="32">
        <v>0</v>
      </c>
      <c r="F471" s="32">
        <v>2967500</v>
      </c>
      <c r="G471" s="32">
        <v>0</v>
      </c>
      <c r="H471" s="32">
        <v>0</v>
      </c>
      <c r="I471" s="32">
        <v>2967500</v>
      </c>
      <c r="J471" s="32" t="s">
        <v>141</v>
      </c>
    </row>
    <row r="472" spans="1:10" ht="14.45" customHeight="1" x14ac:dyDescent="0.2">
      <c r="A472" s="19" t="s">
        <v>869</v>
      </c>
      <c r="B472" s="32" t="s">
        <v>539</v>
      </c>
      <c r="C472" s="32">
        <v>0</v>
      </c>
      <c r="D472" s="32">
        <v>0</v>
      </c>
      <c r="E472" s="32">
        <v>175</v>
      </c>
      <c r="F472" s="32">
        <v>0</v>
      </c>
      <c r="G472" s="32">
        <v>0</v>
      </c>
      <c r="H472" s="32">
        <v>0</v>
      </c>
      <c r="I472" s="32">
        <v>175</v>
      </c>
      <c r="J472" s="32" t="s">
        <v>141</v>
      </c>
    </row>
    <row r="473" spans="1:10" ht="14.45" customHeight="1" x14ac:dyDescent="0.2">
      <c r="A473" s="19" t="s">
        <v>869</v>
      </c>
      <c r="B473" s="32" t="s">
        <v>540</v>
      </c>
      <c r="C473" s="32">
        <v>0</v>
      </c>
      <c r="D473" s="32">
        <v>0</v>
      </c>
      <c r="E473" s="32">
        <v>3020</v>
      </c>
      <c r="F473" s="32">
        <v>0</v>
      </c>
      <c r="G473" s="32">
        <v>0</v>
      </c>
      <c r="H473" s="32">
        <v>43</v>
      </c>
      <c r="I473" s="32">
        <v>3063</v>
      </c>
      <c r="J473" s="32" t="s">
        <v>141</v>
      </c>
    </row>
    <row r="474" spans="1:10" ht="14.45" customHeight="1" x14ac:dyDescent="0.2">
      <c r="A474" s="19" t="s">
        <v>869</v>
      </c>
      <c r="B474" s="32" t="s">
        <v>534</v>
      </c>
      <c r="C474" s="32">
        <v>0</v>
      </c>
      <c r="D474" s="32">
        <v>0</v>
      </c>
      <c r="E474" s="32">
        <v>16023</v>
      </c>
      <c r="F474" s="32">
        <v>0</v>
      </c>
      <c r="G474" s="32">
        <v>0</v>
      </c>
      <c r="H474" s="32">
        <v>0</v>
      </c>
      <c r="I474" s="32">
        <v>16023</v>
      </c>
      <c r="J474" s="32" t="s">
        <v>141</v>
      </c>
    </row>
    <row r="475" spans="1:10" ht="14.45" customHeight="1" x14ac:dyDescent="0.2">
      <c r="A475" s="19" t="s">
        <v>870</v>
      </c>
      <c r="B475" s="32" t="s">
        <v>535</v>
      </c>
      <c r="C475" s="32">
        <v>0</v>
      </c>
      <c r="D475" s="32">
        <v>0</v>
      </c>
      <c r="E475" s="32">
        <v>84316</v>
      </c>
      <c r="F475" s="32">
        <v>0</v>
      </c>
      <c r="G475" s="32">
        <v>0</v>
      </c>
      <c r="H475" s="32">
        <v>0</v>
      </c>
      <c r="I475" s="32">
        <v>84316</v>
      </c>
      <c r="J475" s="32" t="s">
        <v>290</v>
      </c>
    </row>
    <row r="476" spans="1:10" ht="14.45" customHeight="1" x14ac:dyDescent="0.2">
      <c r="A476" s="19" t="s">
        <v>870</v>
      </c>
      <c r="B476" s="32" t="s">
        <v>534</v>
      </c>
      <c r="C476" s="32">
        <v>0</v>
      </c>
      <c r="D476" s="32">
        <v>0</v>
      </c>
      <c r="E476" s="32">
        <v>66596</v>
      </c>
      <c r="F476" s="32">
        <v>0</v>
      </c>
      <c r="G476" s="32">
        <v>0</v>
      </c>
      <c r="H476" s="32">
        <v>0</v>
      </c>
      <c r="I476" s="32">
        <v>66596</v>
      </c>
      <c r="J476" s="32" t="s">
        <v>290</v>
      </c>
    </row>
    <row r="477" spans="1:10" ht="14.45" customHeight="1" x14ac:dyDescent="0.2">
      <c r="A477" s="19" t="s">
        <v>871</v>
      </c>
      <c r="B477" s="32" t="s">
        <v>535</v>
      </c>
      <c r="C477" s="32">
        <v>17</v>
      </c>
      <c r="D477" s="32">
        <v>0</v>
      </c>
      <c r="E477" s="32">
        <v>2120</v>
      </c>
      <c r="F477" s="32">
        <v>0</v>
      </c>
      <c r="G477" s="32">
        <v>0</v>
      </c>
      <c r="H477" s="32">
        <v>0</v>
      </c>
      <c r="I477" s="32">
        <v>2137</v>
      </c>
      <c r="J477" s="32" t="s">
        <v>153</v>
      </c>
    </row>
    <row r="478" spans="1:10" ht="14.45" customHeight="1" x14ac:dyDescent="0.2">
      <c r="A478" s="19" t="s">
        <v>871</v>
      </c>
      <c r="B478" s="32" t="s">
        <v>537</v>
      </c>
      <c r="C478" s="32">
        <v>0</v>
      </c>
      <c r="D478" s="32">
        <v>0</v>
      </c>
      <c r="E478" s="32">
        <v>0</v>
      </c>
      <c r="F478" s="32">
        <v>0</v>
      </c>
      <c r="G478" s="32">
        <v>0</v>
      </c>
      <c r="H478" s="32">
        <v>1474679</v>
      </c>
      <c r="I478" s="32">
        <v>1474679</v>
      </c>
      <c r="J478" s="32" t="s">
        <v>153</v>
      </c>
    </row>
    <row r="479" spans="1:10" ht="14.45" customHeight="1" x14ac:dyDescent="0.2">
      <c r="A479" s="19" t="s">
        <v>871</v>
      </c>
      <c r="B479" s="32" t="s">
        <v>539</v>
      </c>
      <c r="C479" s="32">
        <v>393</v>
      </c>
      <c r="D479" s="32">
        <v>0</v>
      </c>
      <c r="E479" s="32">
        <v>0</v>
      </c>
      <c r="F479" s="32">
        <v>0</v>
      </c>
      <c r="G479" s="32">
        <v>0</v>
      </c>
      <c r="H479" s="32">
        <v>0</v>
      </c>
      <c r="I479" s="32">
        <v>393</v>
      </c>
      <c r="J479" s="32" t="s">
        <v>153</v>
      </c>
    </row>
    <row r="480" spans="1:10" ht="14.45" customHeight="1" x14ac:dyDescent="0.2">
      <c r="A480" s="19" t="s">
        <v>871</v>
      </c>
      <c r="B480" s="32" t="s">
        <v>540</v>
      </c>
      <c r="C480" s="32">
        <v>0</v>
      </c>
      <c r="D480" s="32">
        <v>0</v>
      </c>
      <c r="E480" s="32">
        <v>0</v>
      </c>
      <c r="F480" s="32">
        <v>0</v>
      </c>
      <c r="G480" s="32">
        <v>0</v>
      </c>
      <c r="H480" s="32">
        <v>151256</v>
      </c>
      <c r="I480" s="32">
        <v>151256</v>
      </c>
      <c r="J480" s="32" t="s">
        <v>153</v>
      </c>
    </row>
    <row r="481" spans="1:10" ht="14.45" customHeight="1" x14ac:dyDescent="0.2">
      <c r="A481" s="19" t="s">
        <v>871</v>
      </c>
      <c r="B481" s="32" t="s">
        <v>534</v>
      </c>
      <c r="C481" s="32">
        <v>171493</v>
      </c>
      <c r="D481" s="32">
        <v>0</v>
      </c>
      <c r="E481" s="32">
        <v>5298</v>
      </c>
      <c r="F481" s="32">
        <v>131578</v>
      </c>
      <c r="G481" s="32">
        <v>0</v>
      </c>
      <c r="H481" s="32">
        <v>0</v>
      </c>
      <c r="I481" s="32">
        <v>308369</v>
      </c>
      <c r="J481" s="32" t="s">
        <v>153</v>
      </c>
    </row>
    <row r="482" spans="1:10" ht="14.45" customHeight="1" x14ac:dyDescent="0.2">
      <c r="A482" s="19" t="s">
        <v>871</v>
      </c>
      <c r="B482" s="32" t="s">
        <v>538</v>
      </c>
      <c r="C482" s="32">
        <v>0</v>
      </c>
      <c r="D482" s="32">
        <v>0</v>
      </c>
      <c r="E482" s="32">
        <v>0</v>
      </c>
      <c r="F482" s="32">
        <v>0</v>
      </c>
      <c r="G482" s="32">
        <v>0</v>
      </c>
      <c r="H482" s="32">
        <v>10500</v>
      </c>
      <c r="I482" s="32">
        <v>10500</v>
      </c>
      <c r="J482" s="32" t="s">
        <v>153</v>
      </c>
    </row>
    <row r="483" spans="1:10" ht="14.45" customHeight="1" x14ac:dyDescent="0.2">
      <c r="A483" s="19" t="s">
        <v>872</v>
      </c>
      <c r="B483" s="32" t="s">
        <v>535</v>
      </c>
      <c r="C483" s="32">
        <v>0</v>
      </c>
      <c r="D483" s="32">
        <v>0</v>
      </c>
      <c r="E483" s="32">
        <v>134580</v>
      </c>
      <c r="F483" s="32">
        <v>0</v>
      </c>
      <c r="G483" s="32">
        <v>0</v>
      </c>
      <c r="H483" s="32">
        <v>0</v>
      </c>
      <c r="I483" s="32">
        <v>134580</v>
      </c>
      <c r="J483" s="32" t="s">
        <v>291</v>
      </c>
    </row>
    <row r="484" spans="1:10" ht="14.45" customHeight="1" x14ac:dyDescent="0.2">
      <c r="A484" s="19" t="s">
        <v>872</v>
      </c>
      <c r="B484" s="32" t="s">
        <v>539</v>
      </c>
      <c r="C484" s="32">
        <v>0</v>
      </c>
      <c r="D484" s="32">
        <v>0</v>
      </c>
      <c r="E484" s="32">
        <v>6842</v>
      </c>
      <c r="F484" s="32">
        <v>0</v>
      </c>
      <c r="G484" s="32">
        <v>0</v>
      </c>
      <c r="H484" s="32">
        <v>0</v>
      </c>
      <c r="I484" s="32">
        <v>6842</v>
      </c>
      <c r="J484" s="32" t="s">
        <v>291</v>
      </c>
    </row>
    <row r="485" spans="1:10" ht="14.45" customHeight="1" x14ac:dyDescent="0.2">
      <c r="A485" s="19" t="s">
        <v>872</v>
      </c>
      <c r="B485" s="32" t="s">
        <v>534</v>
      </c>
      <c r="C485" s="32">
        <v>0</v>
      </c>
      <c r="D485" s="32">
        <v>0</v>
      </c>
      <c r="E485" s="32">
        <v>317751</v>
      </c>
      <c r="F485" s="32">
        <v>0</v>
      </c>
      <c r="G485" s="32">
        <v>0</v>
      </c>
      <c r="H485" s="32">
        <v>0</v>
      </c>
      <c r="I485" s="32">
        <v>317751</v>
      </c>
      <c r="J485" s="32" t="s">
        <v>291</v>
      </c>
    </row>
    <row r="486" spans="1:10" ht="14.45" customHeight="1" x14ac:dyDescent="0.2">
      <c r="A486" s="19" t="s">
        <v>873</v>
      </c>
      <c r="B486" s="32" t="s">
        <v>535</v>
      </c>
      <c r="C486" s="32">
        <v>0</v>
      </c>
      <c r="D486" s="32">
        <v>0</v>
      </c>
      <c r="E486" s="32">
        <v>221</v>
      </c>
      <c r="F486" s="32">
        <v>0</v>
      </c>
      <c r="G486" s="32">
        <v>0</v>
      </c>
      <c r="H486" s="32">
        <v>0</v>
      </c>
      <c r="I486" s="32">
        <v>221</v>
      </c>
      <c r="J486" s="32" t="s">
        <v>64</v>
      </c>
    </row>
    <row r="487" spans="1:10" ht="14.45" customHeight="1" x14ac:dyDescent="0.2">
      <c r="A487" s="19" t="s">
        <v>873</v>
      </c>
      <c r="B487" s="32" t="s">
        <v>541</v>
      </c>
      <c r="C487" s="32">
        <v>0</v>
      </c>
      <c r="D487" s="32">
        <v>0</v>
      </c>
      <c r="E487" s="32">
        <v>0</v>
      </c>
      <c r="F487" s="32">
        <v>0</v>
      </c>
      <c r="G487" s="32">
        <v>0</v>
      </c>
      <c r="H487" s="32">
        <v>227</v>
      </c>
      <c r="I487" s="32">
        <v>227</v>
      </c>
      <c r="J487" s="32" t="s">
        <v>64</v>
      </c>
    </row>
    <row r="488" spans="1:10" ht="14.45" customHeight="1" x14ac:dyDescent="0.2">
      <c r="A488" s="19" t="s">
        <v>873</v>
      </c>
      <c r="B488" s="32" t="s">
        <v>537</v>
      </c>
      <c r="C488" s="32">
        <v>0</v>
      </c>
      <c r="D488" s="32">
        <v>0</v>
      </c>
      <c r="E488" s="32">
        <v>0</v>
      </c>
      <c r="F488" s="32">
        <v>0</v>
      </c>
      <c r="G488" s="32">
        <v>0</v>
      </c>
      <c r="H488" s="32">
        <v>8540</v>
      </c>
      <c r="I488" s="32">
        <v>8540</v>
      </c>
      <c r="J488" s="32" t="s">
        <v>64</v>
      </c>
    </row>
    <row r="489" spans="1:10" ht="14.45" customHeight="1" x14ac:dyDescent="0.2">
      <c r="A489" s="19" t="s">
        <v>873</v>
      </c>
      <c r="B489" s="32" t="s">
        <v>540</v>
      </c>
      <c r="C489" s="32">
        <v>0</v>
      </c>
      <c r="D489" s="32">
        <v>0</v>
      </c>
      <c r="E489" s="32">
        <v>250</v>
      </c>
      <c r="F489" s="32">
        <v>0</v>
      </c>
      <c r="G489" s="32">
        <v>0</v>
      </c>
      <c r="H489" s="32">
        <v>119</v>
      </c>
      <c r="I489" s="32">
        <v>369</v>
      </c>
      <c r="J489" s="32" t="s">
        <v>64</v>
      </c>
    </row>
    <row r="490" spans="1:10" ht="14.45" customHeight="1" x14ac:dyDescent="0.2">
      <c r="A490" s="19" t="s">
        <v>873</v>
      </c>
      <c r="B490" s="32" t="s">
        <v>534</v>
      </c>
      <c r="C490" s="32">
        <v>0</v>
      </c>
      <c r="D490" s="32">
        <v>0</v>
      </c>
      <c r="E490" s="32">
        <v>504</v>
      </c>
      <c r="F490" s="32">
        <v>0</v>
      </c>
      <c r="G490" s="32">
        <v>0</v>
      </c>
      <c r="H490" s="32">
        <v>0</v>
      </c>
      <c r="I490" s="32">
        <v>504</v>
      </c>
      <c r="J490" s="32" t="s">
        <v>64</v>
      </c>
    </row>
    <row r="491" spans="1:10" ht="14.45" customHeight="1" x14ac:dyDescent="0.2">
      <c r="A491" s="19" t="s">
        <v>876</v>
      </c>
      <c r="B491" s="32" t="s">
        <v>535</v>
      </c>
      <c r="C491" s="32">
        <v>22288</v>
      </c>
      <c r="D491" s="32">
        <v>0</v>
      </c>
      <c r="E491" s="32">
        <v>9537</v>
      </c>
      <c r="F491" s="32">
        <v>5</v>
      </c>
      <c r="G491" s="32">
        <v>0</v>
      </c>
      <c r="H491" s="32">
        <v>0</v>
      </c>
      <c r="I491" s="32">
        <v>31830</v>
      </c>
      <c r="J491" s="32" t="s">
        <v>292</v>
      </c>
    </row>
    <row r="492" spans="1:10" ht="14.45" customHeight="1" x14ac:dyDescent="0.2">
      <c r="A492" s="19" t="s">
        <v>876</v>
      </c>
      <c r="B492" s="32" t="s">
        <v>537</v>
      </c>
      <c r="C492" s="32">
        <v>0</v>
      </c>
      <c r="D492" s="32">
        <v>0</v>
      </c>
      <c r="E492" s="32">
        <v>0</v>
      </c>
      <c r="F492" s="32">
        <v>3552717</v>
      </c>
      <c r="G492" s="32">
        <v>0</v>
      </c>
      <c r="H492" s="32">
        <v>0</v>
      </c>
      <c r="I492" s="32">
        <v>3552717</v>
      </c>
      <c r="J492" s="32" t="s">
        <v>292</v>
      </c>
    </row>
    <row r="493" spans="1:10" ht="14.45" customHeight="1" x14ac:dyDescent="0.2">
      <c r="A493" s="19" t="s">
        <v>876</v>
      </c>
      <c r="B493" s="32" t="s">
        <v>539</v>
      </c>
      <c r="C493" s="32">
        <v>586</v>
      </c>
      <c r="D493" s="32">
        <v>0</v>
      </c>
      <c r="E493" s="32">
        <v>3088</v>
      </c>
      <c r="F493" s="32">
        <v>7</v>
      </c>
      <c r="G493" s="32">
        <v>0</v>
      </c>
      <c r="H493" s="32">
        <v>0</v>
      </c>
      <c r="I493" s="32">
        <v>3681</v>
      </c>
      <c r="J493" s="32" t="s">
        <v>292</v>
      </c>
    </row>
    <row r="494" spans="1:10" ht="14.45" customHeight="1" x14ac:dyDescent="0.2">
      <c r="A494" s="19" t="s">
        <v>876</v>
      </c>
      <c r="B494" s="32" t="s">
        <v>540</v>
      </c>
      <c r="C494" s="32">
        <v>0</v>
      </c>
      <c r="D494" s="32">
        <v>0</v>
      </c>
      <c r="E494" s="32">
        <v>12302</v>
      </c>
      <c r="F494" s="32">
        <v>0</v>
      </c>
      <c r="G494" s="32">
        <v>0</v>
      </c>
      <c r="H494" s="32">
        <v>11</v>
      </c>
      <c r="I494" s="32">
        <v>12313</v>
      </c>
      <c r="J494" s="32" t="s">
        <v>292</v>
      </c>
    </row>
    <row r="495" spans="1:10" ht="14.45" customHeight="1" x14ac:dyDescent="0.2">
      <c r="A495" s="19" t="s">
        <v>876</v>
      </c>
      <c r="B495" s="32" t="s">
        <v>534</v>
      </c>
      <c r="C495" s="32">
        <v>463305</v>
      </c>
      <c r="D495" s="32">
        <v>0</v>
      </c>
      <c r="E495" s="32">
        <v>165195</v>
      </c>
      <c r="F495" s="32">
        <v>468628</v>
      </c>
      <c r="G495" s="32">
        <v>0</v>
      </c>
      <c r="H495" s="32">
        <v>0</v>
      </c>
      <c r="I495" s="32">
        <v>1097128</v>
      </c>
      <c r="J495" s="32" t="s">
        <v>292</v>
      </c>
    </row>
    <row r="496" spans="1:10" ht="14.45" customHeight="1" x14ac:dyDescent="0.2">
      <c r="A496" s="19" t="s">
        <v>877</v>
      </c>
      <c r="B496" s="32" t="s">
        <v>535</v>
      </c>
      <c r="C496" s="32">
        <v>0</v>
      </c>
      <c r="D496" s="32">
        <v>0</v>
      </c>
      <c r="E496" s="32">
        <v>2546</v>
      </c>
      <c r="F496" s="32">
        <v>0</v>
      </c>
      <c r="G496" s="32">
        <v>0</v>
      </c>
      <c r="H496" s="32">
        <v>0</v>
      </c>
      <c r="I496" s="32">
        <v>2546</v>
      </c>
      <c r="J496" s="32" t="s">
        <v>171</v>
      </c>
    </row>
    <row r="497" spans="1:10" ht="14.45" customHeight="1" x14ac:dyDescent="0.2">
      <c r="A497" s="19" t="s">
        <v>877</v>
      </c>
      <c r="B497" s="32" t="s">
        <v>539</v>
      </c>
      <c r="C497" s="32">
        <v>0</v>
      </c>
      <c r="D497" s="32">
        <v>0</v>
      </c>
      <c r="E497" s="32">
        <v>5</v>
      </c>
      <c r="F497" s="32">
        <v>0</v>
      </c>
      <c r="G497" s="32">
        <v>0</v>
      </c>
      <c r="H497" s="32">
        <v>0</v>
      </c>
      <c r="I497" s="32">
        <v>5</v>
      </c>
      <c r="J497" s="32" t="s">
        <v>171</v>
      </c>
    </row>
    <row r="498" spans="1:10" ht="14.45" customHeight="1" x14ac:dyDescent="0.2">
      <c r="A498" s="19" t="s">
        <v>877</v>
      </c>
      <c r="B498" s="32" t="s">
        <v>534</v>
      </c>
      <c r="C498" s="32">
        <v>0</v>
      </c>
      <c r="D498" s="32">
        <v>0</v>
      </c>
      <c r="E498" s="32">
        <v>25</v>
      </c>
      <c r="F498" s="32">
        <v>0</v>
      </c>
      <c r="G498" s="32">
        <v>0</v>
      </c>
      <c r="H498" s="32">
        <v>0</v>
      </c>
      <c r="I498" s="32">
        <v>25</v>
      </c>
      <c r="J498" s="32" t="s">
        <v>171</v>
      </c>
    </row>
    <row r="499" spans="1:10" ht="14.45" customHeight="1" x14ac:dyDescent="0.2">
      <c r="A499" s="19" t="s">
        <v>878</v>
      </c>
      <c r="B499" s="32" t="s">
        <v>535</v>
      </c>
      <c r="C499" s="32">
        <v>0</v>
      </c>
      <c r="D499" s="32">
        <v>0</v>
      </c>
      <c r="E499" s="32">
        <v>0</v>
      </c>
      <c r="F499" s="32">
        <v>0</v>
      </c>
      <c r="G499" s="32">
        <v>0</v>
      </c>
      <c r="H499" s="32">
        <v>14469</v>
      </c>
      <c r="I499" s="32">
        <v>14469</v>
      </c>
      <c r="J499" s="32" t="s">
        <v>103</v>
      </c>
    </row>
    <row r="500" spans="1:10" ht="14.45" customHeight="1" x14ac:dyDescent="0.2">
      <c r="A500" s="19" t="s">
        <v>878</v>
      </c>
      <c r="B500" s="32" t="s">
        <v>534</v>
      </c>
      <c r="C500" s="32">
        <v>0</v>
      </c>
      <c r="D500" s="32">
        <v>0</v>
      </c>
      <c r="E500" s="32">
        <v>0</v>
      </c>
      <c r="F500" s="32">
        <v>0</v>
      </c>
      <c r="G500" s="32">
        <v>0</v>
      </c>
      <c r="H500" s="32">
        <v>277726</v>
      </c>
      <c r="I500" s="32">
        <v>277726</v>
      </c>
      <c r="J500" s="32" t="s">
        <v>103</v>
      </c>
    </row>
    <row r="501" spans="1:10" ht="14.45" customHeight="1" x14ac:dyDescent="0.2">
      <c r="A501" s="19" t="s">
        <v>878</v>
      </c>
      <c r="B501" s="32" t="s">
        <v>538</v>
      </c>
      <c r="C501" s="32">
        <v>0</v>
      </c>
      <c r="D501" s="32">
        <v>0</v>
      </c>
      <c r="E501" s="32">
        <v>0</v>
      </c>
      <c r="F501" s="32">
        <v>0</v>
      </c>
      <c r="G501" s="32">
        <v>0</v>
      </c>
      <c r="H501" s="32">
        <v>21037</v>
      </c>
      <c r="I501" s="32">
        <v>21037</v>
      </c>
      <c r="J501" s="32" t="s">
        <v>103</v>
      </c>
    </row>
    <row r="502" spans="1:10" ht="14.45" customHeight="1" x14ac:dyDescent="0.2">
      <c r="A502" s="19" t="s">
        <v>879</v>
      </c>
      <c r="B502" s="32" t="s">
        <v>535</v>
      </c>
      <c r="C502" s="32">
        <v>0</v>
      </c>
      <c r="D502" s="32">
        <v>0</v>
      </c>
      <c r="E502" s="32">
        <v>0</v>
      </c>
      <c r="F502" s="32">
        <v>0</v>
      </c>
      <c r="G502" s="32">
        <v>0</v>
      </c>
      <c r="H502" s="32">
        <v>14904</v>
      </c>
      <c r="I502" s="32">
        <v>14904</v>
      </c>
      <c r="J502" s="32" t="s">
        <v>293</v>
      </c>
    </row>
    <row r="503" spans="1:10" ht="14.45" customHeight="1" x14ac:dyDescent="0.2">
      <c r="A503" s="19" t="s">
        <v>879</v>
      </c>
      <c r="B503" s="32" t="s">
        <v>539</v>
      </c>
      <c r="C503" s="32">
        <v>0</v>
      </c>
      <c r="D503" s="32">
        <v>0</v>
      </c>
      <c r="E503" s="32">
        <v>0</v>
      </c>
      <c r="F503" s="32">
        <v>0</v>
      </c>
      <c r="G503" s="32">
        <v>0</v>
      </c>
      <c r="H503" s="32">
        <v>88</v>
      </c>
      <c r="I503" s="32">
        <v>88</v>
      </c>
      <c r="J503" s="32" t="s">
        <v>293</v>
      </c>
    </row>
    <row r="504" spans="1:10" ht="14.45" customHeight="1" x14ac:dyDescent="0.2">
      <c r="A504" s="19" t="s">
        <v>879</v>
      </c>
      <c r="B504" s="32" t="s">
        <v>534</v>
      </c>
      <c r="C504" s="32">
        <v>0</v>
      </c>
      <c r="D504" s="32">
        <v>0</v>
      </c>
      <c r="E504" s="32">
        <v>0</v>
      </c>
      <c r="F504" s="32">
        <v>0</v>
      </c>
      <c r="G504" s="32">
        <v>0</v>
      </c>
      <c r="H504" s="32">
        <v>182474</v>
      </c>
      <c r="I504" s="32">
        <v>182474</v>
      </c>
      <c r="J504" s="32" t="s">
        <v>293</v>
      </c>
    </row>
    <row r="505" spans="1:10" ht="14.45" customHeight="1" x14ac:dyDescent="0.2">
      <c r="A505" s="19" t="s">
        <v>881</v>
      </c>
      <c r="B505" s="32" t="s">
        <v>535</v>
      </c>
      <c r="C505" s="32">
        <v>0</v>
      </c>
      <c r="D505" s="32">
        <v>0</v>
      </c>
      <c r="E505" s="32">
        <v>5538</v>
      </c>
      <c r="F505" s="32">
        <v>0</v>
      </c>
      <c r="G505" s="32">
        <v>0</v>
      </c>
      <c r="H505" s="32">
        <v>0</v>
      </c>
      <c r="I505" s="32">
        <v>5538</v>
      </c>
      <c r="J505" s="32" t="s">
        <v>105</v>
      </c>
    </row>
    <row r="506" spans="1:10" ht="14.45" customHeight="1" x14ac:dyDescent="0.2">
      <c r="A506" s="19" t="s">
        <v>881</v>
      </c>
      <c r="B506" s="32" t="s">
        <v>541</v>
      </c>
      <c r="C506" s="32">
        <v>0</v>
      </c>
      <c r="D506" s="32">
        <v>0</v>
      </c>
      <c r="E506" s="32">
        <v>0</v>
      </c>
      <c r="F506" s="32">
        <v>0</v>
      </c>
      <c r="G506" s="32">
        <v>0</v>
      </c>
      <c r="H506" s="32">
        <v>255093</v>
      </c>
      <c r="I506" s="32">
        <v>255093</v>
      </c>
      <c r="J506" s="32" t="s">
        <v>105</v>
      </c>
    </row>
    <row r="507" spans="1:10" ht="14.45" customHeight="1" x14ac:dyDescent="0.2">
      <c r="A507" s="19" t="s">
        <v>881</v>
      </c>
      <c r="B507" s="32" t="s">
        <v>537</v>
      </c>
      <c r="C507" s="32">
        <v>0</v>
      </c>
      <c r="D507" s="32">
        <v>0</v>
      </c>
      <c r="E507" s="32">
        <v>0</v>
      </c>
      <c r="F507" s="32">
        <v>0</v>
      </c>
      <c r="G507" s="32">
        <v>0</v>
      </c>
      <c r="H507" s="32">
        <v>6780994</v>
      </c>
      <c r="I507" s="32">
        <v>6780994</v>
      </c>
      <c r="J507" s="32" t="s">
        <v>105</v>
      </c>
    </row>
    <row r="508" spans="1:10" ht="14.45" customHeight="1" x14ac:dyDescent="0.2">
      <c r="A508" s="19" t="s">
        <v>881</v>
      </c>
      <c r="B508" s="32" t="s">
        <v>539</v>
      </c>
      <c r="C508" s="32">
        <v>26980</v>
      </c>
      <c r="D508" s="32">
        <v>0</v>
      </c>
      <c r="E508" s="32">
        <v>0</v>
      </c>
      <c r="F508" s="32">
        <v>0</v>
      </c>
      <c r="G508" s="32">
        <v>0</v>
      </c>
      <c r="H508" s="32">
        <v>0</v>
      </c>
      <c r="I508" s="32">
        <v>26980</v>
      </c>
      <c r="J508" s="32" t="s">
        <v>105</v>
      </c>
    </row>
    <row r="509" spans="1:10" ht="14.45" customHeight="1" x14ac:dyDescent="0.2">
      <c r="A509" s="19" t="s">
        <v>881</v>
      </c>
      <c r="B509" s="32" t="s">
        <v>540</v>
      </c>
      <c r="C509" s="32">
        <v>0</v>
      </c>
      <c r="D509" s="32">
        <v>0</v>
      </c>
      <c r="E509" s="32">
        <v>0</v>
      </c>
      <c r="F509" s="32">
        <v>0</v>
      </c>
      <c r="G509" s="32">
        <v>0</v>
      </c>
      <c r="H509" s="32">
        <v>51299</v>
      </c>
      <c r="I509" s="32">
        <v>51299</v>
      </c>
      <c r="J509" s="32" t="s">
        <v>105</v>
      </c>
    </row>
    <row r="510" spans="1:10" ht="14.45" customHeight="1" x14ac:dyDescent="0.2">
      <c r="A510" s="19" t="s">
        <v>881</v>
      </c>
      <c r="B510" s="32" t="s">
        <v>534</v>
      </c>
      <c r="C510" s="32">
        <v>0</v>
      </c>
      <c r="D510" s="32">
        <v>0</v>
      </c>
      <c r="E510" s="32">
        <v>13121</v>
      </c>
      <c r="F510" s="32">
        <v>0</v>
      </c>
      <c r="G510" s="32">
        <v>0</v>
      </c>
      <c r="H510" s="32">
        <v>0</v>
      </c>
      <c r="I510" s="32">
        <v>13121</v>
      </c>
      <c r="J510" s="32" t="s">
        <v>105</v>
      </c>
    </row>
    <row r="511" spans="1:10" ht="14.45" customHeight="1" x14ac:dyDescent="0.2">
      <c r="A511" s="19" t="s">
        <v>881</v>
      </c>
      <c r="B511" s="32" t="s">
        <v>538</v>
      </c>
      <c r="C511" s="32">
        <v>0</v>
      </c>
      <c r="D511" s="32">
        <v>0</v>
      </c>
      <c r="E511" s="32">
        <v>0</v>
      </c>
      <c r="F511" s="32">
        <v>0</v>
      </c>
      <c r="G511" s="32">
        <v>0</v>
      </c>
      <c r="H511" s="32">
        <v>160000</v>
      </c>
      <c r="I511" s="32">
        <v>160000</v>
      </c>
      <c r="J511" s="32" t="s">
        <v>105</v>
      </c>
    </row>
    <row r="512" spans="1:10" ht="14.45" customHeight="1" x14ac:dyDescent="0.2">
      <c r="A512" s="19" t="s">
        <v>882</v>
      </c>
      <c r="B512" s="32" t="s">
        <v>535</v>
      </c>
      <c r="C512" s="32">
        <v>0</v>
      </c>
      <c r="D512" s="32">
        <v>0</v>
      </c>
      <c r="E512" s="32">
        <v>1113</v>
      </c>
      <c r="F512" s="32">
        <v>0</v>
      </c>
      <c r="G512" s="32">
        <v>0</v>
      </c>
      <c r="H512" s="32">
        <v>0</v>
      </c>
      <c r="I512" s="32">
        <v>1113</v>
      </c>
      <c r="J512" s="32" t="s">
        <v>107</v>
      </c>
    </row>
    <row r="513" spans="1:10" ht="14.45" customHeight="1" x14ac:dyDescent="0.2">
      <c r="A513" s="19" t="s">
        <v>882</v>
      </c>
      <c r="B513" s="32" t="s">
        <v>534</v>
      </c>
      <c r="C513" s="32">
        <v>0</v>
      </c>
      <c r="D513" s="32">
        <v>0</v>
      </c>
      <c r="E513" s="32">
        <v>8608</v>
      </c>
      <c r="F513" s="32">
        <v>0</v>
      </c>
      <c r="G513" s="32">
        <v>0</v>
      </c>
      <c r="H513" s="32">
        <v>0</v>
      </c>
      <c r="I513" s="32">
        <v>8608</v>
      </c>
      <c r="J513" s="32" t="s">
        <v>107</v>
      </c>
    </row>
    <row r="514" spans="1:10" ht="14.45" customHeight="1" x14ac:dyDescent="0.2">
      <c r="A514" s="19" t="s">
        <v>882</v>
      </c>
      <c r="B514" s="32" t="s">
        <v>538</v>
      </c>
      <c r="C514" s="32">
        <v>0</v>
      </c>
      <c r="D514" s="32">
        <v>0</v>
      </c>
      <c r="E514" s="32">
        <v>5391</v>
      </c>
      <c r="F514" s="32">
        <v>0</v>
      </c>
      <c r="G514" s="32">
        <v>0</v>
      </c>
      <c r="H514" s="32">
        <v>0</v>
      </c>
      <c r="I514" s="32">
        <v>5391</v>
      </c>
      <c r="J514" s="32" t="s">
        <v>107</v>
      </c>
    </row>
    <row r="515" spans="1:10" ht="14.45" customHeight="1" x14ac:dyDescent="0.2">
      <c r="A515" s="19" t="s">
        <v>883</v>
      </c>
      <c r="B515" s="32" t="s">
        <v>535</v>
      </c>
      <c r="C515" s="32">
        <v>0</v>
      </c>
      <c r="D515" s="32">
        <v>0</v>
      </c>
      <c r="E515" s="32">
        <v>926</v>
      </c>
      <c r="F515" s="32">
        <v>0</v>
      </c>
      <c r="G515" s="32">
        <v>0</v>
      </c>
      <c r="H515" s="32">
        <v>0</v>
      </c>
      <c r="I515" s="32">
        <v>926</v>
      </c>
      <c r="J515" s="32" t="s">
        <v>106</v>
      </c>
    </row>
    <row r="516" spans="1:10" ht="14.45" customHeight="1" x14ac:dyDescent="0.2">
      <c r="A516" s="19" t="s">
        <v>883</v>
      </c>
      <c r="B516" s="32" t="s">
        <v>539</v>
      </c>
      <c r="C516" s="32">
        <v>0</v>
      </c>
      <c r="D516" s="32">
        <v>321</v>
      </c>
      <c r="E516" s="32">
        <v>0</v>
      </c>
      <c r="F516" s="32">
        <v>0</v>
      </c>
      <c r="G516" s="32">
        <v>0</v>
      </c>
      <c r="H516" s="32">
        <v>0</v>
      </c>
      <c r="I516" s="32">
        <v>321</v>
      </c>
      <c r="J516" s="32" t="s">
        <v>106</v>
      </c>
    </row>
    <row r="517" spans="1:10" ht="14.45" customHeight="1" x14ac:dyDescent="0.2">
      <c r="A517" s="19" t="s">
        <v>883</v>
      </c>
      <c r="B517" s="32" t="s">
        <v>534</v>
      </c>
      <c r="C517" s="32">
        <v>90619</v>
      </c>
      <c r="D517" s="32">
        <v>0</v>
      </c>
      <c r="E517" s="32">
        <v>3853</v>
      </c>
      <c r="F517" s="32">
        <v>0</v>
      </c>
      <c r="G517" s="32">
        <v>0</v>
      </c>
      <c r="H517" s="32">
        <v>0</v>
      </c>
      <c r="I517" s="32">
        <v>94472</v>
      </c>
      <c r="J517" s="32" t="s">
        <v>106</v>
      </c>
    </row>
    <row r="518" spans="1:10" ht="14.45" customHeight="1" x14ac:dyDescent="0.2">
      <c r="A518" s="19" t="s">
        <v>883</v>
      </c>
      <c r="B518" s="32" t="s">
        <v>538</v>
      </c>
      <c r="C518" s="32">
        <v>0</v>
      </c>
      <c r="D518" s="32">
        <v>0</v>
      </c>
      <c r="E518" s="32">
        <v>573898</v>
      </c>
      <c r="F518" s="32">
        <v>0</v>
      </c>
      <c r="G518" s="32">
        <v>0</v>
      </c>
      <c r="H518" s="32">
        <v>0</v>
      </c>
      <c r="I518" s="32">
        <v>573898</v>
      </c>
      <c r="J518" s="32" t="s">
        <v>106</v>
      </c>
    </row>
    <row r="519" spans="1:10" ht="14.45" customHeight="1" x14ac:dyDescent="0.2">
      <c r="A519" s="19" t="s">
        <v>885</v>
      </c>
      <c r="B519" s="32" t="s">
        <v>535</v>
      </c>
      <c r="C519" s="32">
        <v>0</v>
      </c>
      <c r="D519" s="32">
        <v>0</v>
      </c>
      <c r="E519" s="32">
        <v>576</v>
      </c>
      <c r="F519" s="32">
        <v>0</v>
      </c>
      <c r="G519" s="32">
        <v>0</v>
      </c>
      <c r="H519" s="32">
        <v>0</v>
      </c>
      <c r="I519" s="32">
        <v>576</v>
      </c>
      <c r="J519" s="32" t="s">
        <v>294</v>
      </c>
    </row>
    <row r="520" spans="1:10" ht="14.45" customHeight="1" x14ac:dyDescent="0.2">
      <c r="A520" s="19" t="s">
        <v>885</v>
      </c>
      <c r="B520" s="32" t="s">
        <v>534</v>
      </c>
      <c r="C520" s="32">
        <v>3882</v>
      </c>
      <c r="D520" s="32">
        <v>0</v>
      </c>
      <c r="E520" s="32">
        <v>5418</v>
      </c>
      <c r="F520" s="32">
        <v>0</v>
      </c>
      <c r="G520" s="32">
        <v>0</v>
      </c>
      <c r="H520" s="32">
        <v>0</v>
      </c>
      <c r="I520" s="32">
        <v>9300</v>
      </c>
      <c r="J520" s="32" t="s">
        <v>294</v>
      </c>
    </row>
    <row r="521" spans="1:10" ht="14.45" customHeight="1" x14ac:dyDescent="0.2">
      <c r="A521" s="19" t="s">
        <v>887</v>
      </c>
      <c r="B521" s="32" t="s">
        <v>535</v>
      </c>
      <c r="C521" s="32">
        <v>0</v>
      </c>
      <c r="D521" s="32">
        <v>0</v>
      </c>
      <c r="E521" s="32">
        <v>20369</v>
      </c>
      <c r="F521" s="32">
        <v>0</v>
      </c>
      <c r="G521" s="32">
        <v>0</v>
      </c>
      <c r="H521" s="32">
        <v>0</v>
      </c>
      <c r="I521" s="32">
        <v>20369</v>
      </c>
      <c r="J521" s="32" t="s">
        <v>295</v>
      </c>
    </row>
    <row r="522" spans="1:10" ht="14.45" customHeight="1" x14ac:dyDescent="0.2">
      <c r="A522" s="19" t="s">
        <v>887</v>
      </c>
      <c r="B522" s="32" t="s">
        <v>536</v>
      </c>
      <c r="C522" s="32">
        <v>0</v>
      </c>
      <c r="D522" s="32">
        <v>0</v>
      </c>
      <c r="E522" s="32">
        <v>14178</v>
      </c>
      <c r="F522" s="32">
        <v>0</v>
      </c>
      <c r="G522" s="32">
        <v>0</v>
      </c>
      <c r="H522" s="32">
        <v>0</v>
      </c>
      <c r="I522" s="32">
        <v>14178</v>
      </c>
      <c r="J522" s="32" t="s">
        <v>295</v>
      </c>
    </row>
    <row r="523" spans="1:10" ht="14.45" customHeight="1" x14ac:dyDescent="0.2">
      <c r="A523" s="19" t="s">
        <v>887</v>
      </c>
      <c r="B523" s="32" t="s">
        <v>539</v>
      </c>
      <c r="C523" s="32">
        <v>0</v>
      </c>
      <c r="D523" s="32">
        <v>0</v>
      </c>
      <c r="E523" s="32">
        <v>789</v>
      </c>
      <c r="F523" s="32">
        <v>0</v>
      </c>
      <c r="G523" s="32">
        <v>0</v>
      </c>
      <c r="H523" s="32">
        <v>0</v>
      </c>
      <c r="I523" s="32">
        <v>789</v>
      </c>
      <c r="J523" s="32" t="s">
        <v>295</v>
      </c>
    </row>
    <row r="524" spans="1:10" ht="14.45" customHeight="1" x14ac:dyDescent="0.2">
      <c r="A524" s="19" t="s">
        <v>887</v>
      </c>
      <c r="B524" s="32" t="s">
        <v>534</v>
      </c>
      <c r="C524" s="32">
        <v>0</v>
      </c>
      <c r="D524" s="32">
        <v>0</v>
      </c>
      <c r="E524" s="32">
        <v>3424</v>
      </c>
      <c r="F524" s="32">
        <v>0</v>
      </c>
      <c r="G524" s="32">
        <v>0</v>
      </c>
      <c r="H524" s="32">
        <v>0</v>
      </c>
      <c r="I524" s="32">
        <v>3424</v>
      </c>
      <c r="J524" s="32" t="s">
        <v>295</v>
      </c>
    </row>
    <row r="525" spans="1:10" ht="14.45" customHeight="1" x14ac:dyDescent="0.2">
      <c r="A525" s="19" t="s">
        <v>888</v>
      </c>
      <c r="B525" s="32" t="s">
        <v>535</v>
      </c>
      <c r="C525" s="32">
        <v>0</v>
      </c>
      <c r="D525" s="32">
        <v>0</v>
      </c>
      <c r="E525" s="32">
        <v>5630</v>
      </c>
      <c r="F525" s="32">
        <v>0</v>
      </c>
      <c r="G525" s="32">
        <v>0</v>
      </c>
      <c r="H525" s="32">
        <v>0</v>
      </c>
      <c r="I525" s="32">
        <v>5630</v>
      </c>
      <c r="J525" s="32" t="s">
        <v>109</v>
      </c>
    </row>
    <row r="526" spans="1:10" ht="14.45" customHeight="1" x14ac:dyDescent="0.2">
      <c r="A526" s="19" t="s">
        <v>888</v>
      </c>
      <c r="B526" s="32" t="s">
        <v>539</v>
      </c>
      <c r="C526" s="32">
        <v>0</v>
      </c>
      <c r="D526" s="32">
        <v>0</v>
      </c>
      <c r="E526" s="32">
        <v>23</v>
      </c>
      <c r="F526" s="32">
        <v>0</v>
      </c>
      <c r="G526" s="32">
        <v>0</v>
      </c>
      <c r="H526" s="32">
        <v>0</v>
      </c>
      <c r="I526" s="32">
        <v>23</v>
      </c>
      <c r="J526" s="32" t="s">
        <v>109</v>
      </c>
    </row>
    <row r="527" spans="1:10" ht="14.45" customHeight="1" x14ac:dyDescent="0.2">
      <c r="A527" s="19" t="s">
        <v>888</v>
      </c>
      <c r="B527" s="32" t="s">
        <v>534</v>
      </c>
      <c r="C527" s="32">
        <v>0</v>
      </c>
      <c r="D527" s="32">
        <v>0</v>
      </c>
      <c r="E527" s="32">
        <v>3299</v>
      </c>
      <c r="F527" s="32">
        <v>0</v>
      </c>
      <c r="G527" s="32">
        <v>0</v>
      </c>
      <c r="H527" s="32">
        <v>0</v>
      </c>
      <c r="I527" s="32">
        <v>3299</v>
      </c>
      <c r="J527" s="32" t="s">
        <v>109</v>
      </c>
    </row>
    <row r="528" spans="1:10" ht="14.45" customHeight="1" x14ac:dyDescent="0.2">
      <c r="A528" s="19" t="s">
        <v>890</v>
      </c>
      <c r="B528" s="32" t="s">
        <v>535</v>
      </c>
      <c r="C528" s="32">
        <v>0</v>
      </c>
      <c r="D528" s="32">
        <v>0</v>
      </c>
      <c r="E528" s="32">
        <v>272336</v>
      </c>
      <c r="F528" s="32">
        <v>0</v>
      </c>
      <c r="G528" s="32">
        <v>0</v>
      </c>
      <c r="H528" s="32">
        <v>0</v>
      </c>
      <c r="I528" s="32">
        <v>272336</v>
      </c>
      <c r="J528" s="32" t="s">
        <v>110</v>
      </c>
    </row>
    <row r="529" spans="1:10" ht="14.45" customHeight="1" x14ac:dyDescent="0.2">
      <c r="A529" s="19" t="s">
        <v>890</v>
      </c>
      <c r="B529" s="32" t="s">
        <v>534</v>
      </c>
      <c r="C529" s="32">
        <v>0</v>
      </c>
      <c r="D529" s="32">
        <v>0</v>
      </c>
      <c r="E529" s="32">
        <v>3568259</v>
      </c>
      <c r="F529" s="32">
        <v>0</v>
      </c>
      <c r="G529" s="32">
        <v>0</v>
      </c>
      <c r="H529" s="32">
        <v>0</v>
      </c>
      <c r="I529" s="32">
        <v>3568259</v>
      </c>
      <c r="J529" s="32" t="s">
        <v>110</v>
      </c>
    </row>
    <row r="530" spans="1:10" ht="14.45" customHeight="1" x14ac:dyDescent="0.2">
      <c r="A530" s="19" t="s">
        <v>890</v>
      </c>
      <c r="B530" s="32" t="s">
        <v>538</v>
      </c>
      <c r="C530" s="32">
        <v>0</v>
      </c>
      <c r="D530" s="32">
        <v>0</v>
      </c>
      <c r="E530" s="32">
        <v>439</v>
      </c>
      <c r="F530" s="32">
        <v>0</v>
      </c>
      <c r="G530" s="32">
        <v>0</v>
      </c>
      <c r="H530" s="32">
        <v>0</v>
      </c>
      <c r="I530" s="32">
        <v>439</v>
      </c>
      <c r="J530" s="32" t="s">
        <v>110</v>
      </c>
    </row>
    <row r="531" spans="1:10" ht="14.45" customHeight="1" x14ac:dyDescent="0.2">
      <c r="A531" s="19" t="s">
        <v>891</v>
      </c>
      <c r="B531" s="32" t="s">
        <v>534</v>
      </c>
      <c r="C531" s="32">
        <v>0</v>
      </c>
      <c r="D531" s="32">
        <v>0</v>
      </c>
      <c r="E531" s="32">
        <v>0</v>
      </c>
      <c r="F531" s="32">
        <v>0</v>
      </c>
      <c r="G531" s="32">
        <v>0</v>
      </c>
      <c r="H531" s="32">
        <v>14</v>
      </c>
      <c r="I531" s="32">
        <v>14</v>
      </c>
      <c r="J531" s="32" t="s">
        <v>108</v>
      </c>
    </row>
    <row r="532" spans="1:10" ht="14.45" customHeight="1" x14ac:dyDescent="0.2">
      <c r="A532" s="19" t="s">
        <v>891</v>
      </c>
      <c r="B532" s="32" t="s">
        <v>538</v>
      </c>
      <c r="C532" s="32">
        <v>0</v>
      </c>
      <c r="D532" s="32">
        <v>0</v>
      </c>
      <c r="E532" s="32">
        <v>0</v>
      </c>
      <c r="F532" s="32">
        <v>0</v>
      </c>
      <c r="G532" s="32">
        <v>0</v>
      </c>
      <c r="H532" s="32">
        <v>4527</v>
      </c>
      <c r="I532" s="32">
        <v>4527</v>
      </c>
      <c r="J532" s="32" t="s">
        <v>108</v>
      </c>
    </row>
    <row r="533" spans="1:10" ht="14.45" customHeight="1" x14ac:dyDescent="0.2">
      <c r="A533" s="19" t="s">
        <v>892</v>
      </c>
      <c r="B533" s="32" t="s">
        <v>534</v>
      </c>
      <c r="C533" s="32">
        <v>0</v>
      </c>
      <c r="D533" s="32">
        <v>0</v>
      </c>
      <c r="E533" s="32">
        <v>0</v>
      </c>
      <c r="F533" s="32">
        <v>0</v>
      </c>
      <c r="G533" s="32">
        <v>0</v>
      </c>
      <c r="H533" s="32">
        <v>7</v>
      </c>
      <c r="I533" s="32">
        <v>7</v>
      </c>
      <c r="J533" s="32" t="s">
        <v>296</v>
      </c>
    </row>
    <row r="534" spans="1:10" ht="14.45" customHeight="1" x14ac:dyDescent="0.2">
      <c r="A534" s="19" t="s">
        <v>894</v>
      </c>
      <c r="B534" s="32" t="s">
        <v>535</v>
      </c>
      <c r="C534" s="32">
        <v>0</v>
      </c>
      <c r="D534" s="32">
        <v>0</v>
      </c>
      <c r="E534" s="32">
        <v>32166</v>
      </c>
      <c r="F534" s="32">
        <v>0</v>
      </c>
      <c r="G534" s="32">
        <v>0</v>
      </c>
      <c r="H534" s="32">
        <v>0</v>
      </c>
      <c r="I534" s="32">
        <v>32166</v>
      </c>
      <c r="J534" s="32" t="s">
        <v>112</v>
      </c>
    </row>
    <row r="535" spans="1:10" ht="14.45" customHeight="1" x14ac:dyDescent="0.2">
      <c r="A535" s="19" t="s">
        <v>894</v>
      </c>
      <c r="B535" s="32" t="s">
        <v>534</v>
      </c>
      <c r="C535" s="32">
        <v>0</v>
      </c>
      <c r="D535" s="32">
        <v>0</v>
      </c>
      <c r="E535" s="32">
        <v>1463523</v>
      </c>
      <c r="F535" s="32">
        <v>0</v>
      </c>
      <c r="G535" s="32">
        <v>0</v>
      </c>
      <c r="H535" s="32">
        <v>0</v>
      </c>
      <c r="I535" s="32">
        <v>1463523</v>
      </c>
      <c r="J535" s="32" t="s">
        <v>112</v>
      </c>
    </row>
    <row r="536" spans="1:10" ht="14.45" customHeight="1" x14ac:dyDescent="0.2">
      <c r="A536" s="19" t="s">
        <v>894</v>
      </c>
      <c r="B536" s="32" t="s">
        <v>538</v>
      </c>
      <c r="C536" s="32">
        <v>0</v>
      </c>
      <c r="D536" s="32">
        <v>0</v>
      </c>
      <c r="E536" s="32">
        <v>67000</v>
      </c>
      <c r="F536" s="32">
        <v>0</v>
      </c>
      <c r="G536" s="32">
        <v>0</v>
      </c>
      <c r="H536" s="32">
        <v>0</v>
      </c>
      <c r="I536" s="32">
        <v>67000</v>
      </c>
      <c r="J536" s="32" t="s">
        <v>112</v>
      </c>
    </row>
    <row r="537" spans="1:10" ht="14.45" customHeight="1" x14ac:dyDescent="0.2">
      <c r="A537" s="19" t="s">
        <v>895</v>
      </c>
      <c r="B537" s="32" t="s">
        <v>535</v>
      </c>
      <c r="C537" s="32">
        <v>0</v>
      </c>
      <c r="D537" s="32">
        <v>0</v>
      </c>
      <c r="E537" s="32">
        <v>502</v>
      </c>
      <c r="F537" s="32">
        <v>0</v>
      </c>
      <c r="G537" s="32">
        <v>0</v>
      </c>
      <c r="H537" s="32">
        <v>0</v>
      </c>
      <c r="I537" s="32">
        <v>502</v>
      </c>
      <c r="J537" s="32" t="s">
        <v>113</v>
      </c>
    </row>
    <row r="538" spans="1:10" ht="14.45" customHeight="1" x14ac:dyDescent="0.2">
      <c r="A538" s="19" t="s">
        <v>895</v>
      </c>
      <c r="B538" s="32" t="s">
        <v>537</v>
      </c>
      <c r="C538" s="32">
        <v>0</v>
      </c>
      <c r="D538" s="32">
        <v>0</v>
      </c>
      <c r="E538" s="32">
        <v>5914000</v>
      </c>
      <c r="F538" s="32">
        <v>0</v>
      </c>
      <c r="G538" s="32">
        <v>0</v>
      </c>
      <c r="H538" s="32">
        <v>0</v>
      </c>
      <c r="I538" s="32">
        <v>5914000</v>
      </c>
      <c r="J538" s="32" t="s">
        <v>113</v>
      </c>
    </row>
    <row r="539" spans="1:10" ht="14.45" customHeight="1" x14ac:dyDescent="0.2">
      <c r="A539" s="19" t="s">
        <v>895</v>
      </c>
      <c r="B539" s="32" t="s">
        <v>539</v>
      </c>
      <c r="C539" s="32">
        <v>0</v>
      </c>
      <c r="D539" s="32">
        <v>0</v>
      </c>
      <c r="E539" s="32">
        <v>497343</v>
      </c>
      <c r="F539" s="32">
        <v>0</v>
      </c>
      <c r="G539" s="32">
        <v>0</v>
      </c>
      <c r="H539" s="32">
        <v>0</v>
      </c>
      <c r="I539" s="32">
        <v>497343</v>
      </c>
      <c r="J539" s="32" t="s">
        <v>113</v>
      </c>
    </row>
    <row r="540" spans="1:10" ht="14.45" customHeight="1" x14ac:dyDescent="0.2">
      <c r="A540" s="19" t="s">
        <v>895</v>
      </c>
      <c r="B540" s="32" t="s">
        <v>534</v>
      </c>
      <c r="C540" s="32">
        <v>0</v>
      </c>
      <c r="D540" s="32">
        <v>0</v>
      </c>
      <c r="E540" s="32">
        <v>2520</v>
      </c>
      <c r="F540" s="32">
        <v>0</v>
      </c>
      <c r="G540" s="32">
        <v>0</v>
      </c>
      <c r="H540" s="32">
        <v>0</v>
      </c>
      <c r="I540" s="32">
        <v>2520</v>
      </c>
      <c r="J540" s="32" t="s">
        <v>113</v>
      </c>
    </row>
    <row r="541" spans="1:10" ht="14.45" customHeight="1" x14ac:dyDescent="0.2">
      <c r="A541" s="19" t="s">
        <v>895</v>
      </c>
      <c r="B541" s="32" t="s">
        <v>538</v>
      </c>
      <c r="C541" s="32">
        <v>0</v>
      </c>
      <c r="D541" s="32">
        <v>0</v>
      </c>
      <c r="E541" s="32">
        <v>36160</v>
      </c>
      <c r="F541" s="32">
        <v>0</v>
      </c>
      <c r="G541" s="32">
        <v>0</v>
      </c>
      <c r="H541" s="32">
        <v>0</v>
      </c>
      <c r="I541" s="32">
        <v>36160</v>
      </c>
      <c r="J541" s="32" t="s">
        <v>113</v>
      </c>
    </row>
    <row r="542" spans="1:10" ht="14.45" customHeight="1" x14ac:dyDescent="0.2">
      <c r="A542" s="19" t="s">
        <v>896</v>
      </c>
      <c r="B542" s="32" t="s">
        <v>535</v>
      </c>
      <c r="C542" s="32">
        <v>0</v>
      </c>
      <c r="D542" s="32">
        <v>0</v>
      </c>
      <c r="E542" s="32">
        <v>7110</v>
      </c>
      <c r="F542" s="32">
        <v>0</v>
      </c>
      <c r="G542" s="32">
        <v>0</v>
      </c>
      <c r="H542" s="32">
        <v>0</v>
      </c>
      <c r="I542" s="32">
        <v>7110</v>
      </c>
      <c r="J542" s="32" t="s">
        <v>7</v>
      </c>
    </row>
    <row r="543" spans="1:10" ht="14.45" customHeight="1" x14ac:dyDescent="0.2">
      <c r="A543" s="19" t="s">
        <v>896</v>
      </c>
      <c r="B543" s="32" t="s">
        <v>539</v>
      </c>
      <c r="C543" s="32">
        <v>0</v>
      </c>
      <c r="D543" s="32">
        <v>0</v>
      </c>
      <c r="E543" s="32">
        <v>121</v>
      </c>
      <c r="F543" s="32">
        <v>0</v>
      </c>
      <c r="G543" s="32">
        <v>0</v>
      </c>
      <c r="H543" s="32">
        <v>0</v>
      </c>
      <c r="I543" s="32">
        <v>121</v>
      </c>
      <c r="J543" s="32" t="s">
        <v>7</v>
      </c>
    </row>
    <row r="544" spans="1:10" ht="14.45" customHeight="1" x14ac:dyDescent="0.2">
      <c r="A544" s="19" t="s">
        <v>896</v>
      </c>
      <c r="B544" s="32" t="s">
        <v>534</v>
      </c>
      <c r="C544" s="32">
        <v>0</v>
      </c>
      <c r="D544" s="32">
        <v>0</v>
      </c>
      <c r="E544" s="32">
        <v>1399</v>
      </c>
      <c r="F544" s="32">
        <v>0</v>
      </c>
      <c r="G544" s="32">
        <v>0</v>
      </c>
      <c r="H544" s="32">
        <v>0</v>
      </c>
      <c r="I544" s="32">
        <v>1399</v>
      </c>
      <c r="J544" s="32" t="s">
        <v>7</v>
      </c>
    </row>
    <row r="545" spans="1:10" ht="14.45" customHeight="1" x14ac:dyDescent="0.2">
      <c r="A545" s="19" t="s">
        <v>898</v>
      </c>
      <c r="B545" s="32" t="s">
        <v>535</v>
      </c>
      <c r="C545" s="32">
        <v>0</v>
      </c>
      <c r="D545" s="32">
        <v>0</v>
      </c>
      <c r="E545" s="32">
        <v>0</v>
      </c>
      <c r="F545" s="32">
        <v>0</v>
      </c>
      <c r="G545" s="32">
        <v>0</v>
      </c>
      <c r="H545" s="32">
        <v>167289</v>
      </c>
      <c r="I545" s="32">
        <v>167289</v>
      </c>
      <c r="J545" s="32" t="s">
        <v>39</v>
      </c>
    </row>
    <row r="546" spans="1:10" ht="14.45" customHeight="1" x14ac:dyDescent="0.2">
      <c r="A546" s="19" t="s">
        <v>898</v>
      </c>
      <c r="B546" s="32" t="s">
        <v>539</v>
      </c>
      <c r="C546" s="32">
        <v>0</v>
      </c>
      <c r="D546" s="32">
        <v>0</v>
      </c>
      <c r="E546" s="32">
        <v>0</v>
      </c>
      <c r="F546" s="32">
        <v>0</v>
      </c>
      <c r="G546" s="32">
        <v>0</v>
      </c>
      <c r="H546" s="32">
        <v>319</v>
      </c>
      <c r="I546" s="32">
        <v>319</v>
      </c>
      <c r="J546" s="32" t="s">
        <v>39</v>
      </c>
    </row>
    <row r="547" spans="1:10" ht="14.45" customHeight="1" x14ac:dyDescent="0.2">
      <c r="A547" s="19" t="s">
        <v>898</v>
      </c>
      <c r="B547" s="32" t="s">
        <v>534</v>
      </c>
      <c r="C547" s="32">
        <v>0</v>
      </c>
      <c r="D547" s="32">
        <v>0</v>
      </c>
      <c r="E547" s="32">
        <v>0</v>
      </c>
      <c r="F547" s="32">
        <v>0</v>
      </c>
      <c r="G547" s="32">
        <v>0</v>
      </c>
      <c r="H547" s="32">
        <v>328989</v>
      </c>
      <c r="I547" s="32">
        <v>328989</v>
      </c>
      <c r="J547" s="32" t="s">
        <v>39</v>
      </c>
    </row>
    <row r="548" spans="1:10" ht="14.45" customHeight="1" x14ac:dyDescent="0.2">
      <c r="A548" s="19" t="s">
        <v>900</v>
      </c>
      <c r="B548" s="32" t="s">
        <v>535</v>
      </c>
      <c r="C548" s="32">
        <v>28586</v>
      </c>
      <c r="D548" s="32">
        <v>0</v>
      </c>
      <c r="E548" s="32">
        <v>159</v>
      </c>
      <c r="F548" s="32">
        <v>0</v>
      </c>
      <c r="G548" s="32">
        <v>0</v>
      </c>
      <c r="H548" s="32">
        <v>0</v>
      </c>
      <c r="I548" s="32">
        <v>28745</v>
      </c>
      <c r="J548" s="32" t="s">
        <v>297</v>
      </c>
    </row>
    <row r="549" spans="1:10" ht="14.45" customHeight="1" x14ac:dyDescent="0.2">
      <c r="A549" s="19" t="s">
        <v>900</v>
      </c>
      <c r="B549" s="32" t="s">
        <v>539</v>
      </c>
      <c r="C549" s="32">
        <v>12222</v>
      </c>
      <c r="D549" s="32">
        <v>0</v>
      </c>
      <c r="E549" s="32">
        <v>0</v>
      </c>
      <c r="F549" s="32">
        <v>0</v>
      </c>
      <c r="G549" s="32">
        <v>0</v>
      </c>
      <c r="H549" s="32">
        <v>0</v>
      </c>
      <c r="I549" s="32">
        <v>12222</v>
      </c>
      <c r="J549" s="32" t="s">
        <v>297</v>
      </c>
    </row>
    <row r="550" spans="1:10" ht="14.45" customHeight="1" x14ac:dyDescent="0.2">
      <c r="A550" s="19" t="s">
        <v>900</v>
      </c>
      <c r="B550" s="32" t="s">
        <v>534</v>
      </c>
      <c r="C550" s="32">
        <v>165538</v>
      </c>
      <c r="D550" s="32">
        <v>0</v>
      </c>
      <c r="E550" s="32">
        <v>21589</v>
      </c>
      <c r="F550" s="32">
        <v>19102</v>
      </c>
      <c r="G550" s="32">
        <v>0</v>
      </c>
      <c r="H550" s="32">
        <v>0</v>
      </c>
      <c r="I550" s="32">
        <v>206229</v>
      </c>
      <c r="J550" s="32" t="s">
        <v>297</v>
      </c>
    </row>
    <row r="551" spans="1:10" ht="14.45" customHeight="1" x14ac:dyDescent="0.2">
      <c r="A551" s="19" t="s">
        <v>901</v>
      </c>
      <c r="B551" s="32" t="s">
        <v>535</v>
      </c>
      <c r="C551" s="32">
        <v>0</v>
      </c>
      <c r="D551" s="32">
        <v>0</v>
      </c>
      <c r="E551" s="32">
        <v>1798792</v>
      </c>
      <c r="F551" s="32">
        <v>0</v>
      </c>
      <c r="G551" s="32">
        <v>0</v>
      </c>
      <c r="H551" s="32">
        <v>0</v>
      </c>
      <c r="I551" s="32">
        <v>1798792</v>
      </c>
      <c r="J551" s="32" t="s">
        <v>3</v>
      </c>
    </row>
    <row r="552" spans="1:10" ht="14.45" customHeight="1" x14ac:dyDescent="0.2">
      <c r="A552" s="19" t="s">
        <v>901</v>
      </c>
      <c r="B552" s="32" t="s">
        <v>534</v>
      </c>
      <c r="C552" s="32">
        <v>0</v>
      </c>
      <c r="D552" s="32">
        <v>0</v>
      </c>
      <c r="E552" s="32">
        <v>363059</v>
      </c>
      <c r="F552" s="32">
        <v>0</v>
      </c>
      <c r="G552" s="32">
        <v>0</v>
      </c>
      <c r="H552" s="32">
        <v>0</v>
      </c>
      <c r="I552" s="32">
        <v>363059</v>
      </c>
      <c r="J552" s="32" t="s">
        <v>3</v>
      </c>
    </row>
    <row r="553" spans="1:10" ht="14.45" customHeight="1" x14ac:dyDescent="0.2">
      <c r="A553" s="19" t="s">
        <v>902</v>
      </c>
      <c r="B553" s="32" t="s">
        <v>535</v>
      </c>
      <c r="C553" s="32">
        <v>0</v>
      </c>
      <c r="D553" s="32">
        <v>0</v>
      </c>
      <c r="E553" s="32">
        <v>16479</v>
      </c>
      <c r="F553" s="32">
        <v>0</v>
      </c>
      <c r="G553" s="32">
        <v>0</v>
      </c>
      <c r="H553" s="32">
        <v>0</v>
      </c>
      <c r="I553" s="32">
        <v>16479</v>
      </c>
      <c r="J553" s="32" t="s">
        <v>298</v>
      </c>
    </row>
    <row r="554" spans="1:10" ht="14.45" customHeight="1" x14ac:dyDescent="0.2">
      <c r="A554" s="19" t="s">
        <v>902</v>
      </c>
      <c r="B554" s="32" t="s">
        <v>536</v>
      </c>
      <c r="C554" s="32">
        <v>0</v>
      </c>
      <c r="D554" s="32">
        <v>0</v>
      </c>
      <c r="E554" s="32">
        <v>23023</v>
      </c>
      <c r="F554" s="32">
        <v>0</v>
      </c>
      <c r="G554" s="32">
        <v>0</v>
      </c>
      <c r="H554" s="32">
        <v>0</v>
      </c>
      <c r="I554" s="32">
        <v>23023</v>
      </c>
      <c r="J554" s="32" t="s">
        <v>298</v>
      </c>
    </row>
    <row r="555" spans="1:10" ht="14.45" customHeight="1" x14ac:dyDescent="0.2">
      <c r="A555" s="19" t="s">
        <v>902</v>
      </c>
      <c r="B555" s="32" t="s">
        <v>534</v>
      </c>
      <c r="C555" s="32">
        <v>0</v>
      </c>
      <c r="D555" s="32">
        <v>0</v>
      </c>
      <c r="E555" s="32">
        <v>1115</v>
      </c>
      <c r="F555" s="32">
        <v>0</v>
      </c>
      <c r="G555" s="32">
        <v>0</v>
      </c>
      <c r="H555" s="32">
        <v>0</v>
      </c>
      <c r="I555" s="32">
        <v>1115</v>
      </c>
      <c r="J555" s="32" t="s">
        <v>298</v>
      </c>
    </row>
    <row r="556" spans="1:10" ht="14.45" customHeight="1" x14ac:dyDescent="0.2">
      <c r="A556" s="19" t="s">
        <v>903</v>
      </c>
      <c r="B556" s="32" t="s">
        <v>534</v>
      </c>
      <c r="C556" s="32">
        <v>0</v>
      </c>
      <c r="D556" s="32">
        <v>0</v>
      </c>
      <c r="E556" s="32">
        <v>0</v>
      </c>
      <c r="F556" s="32">
        <v>0</v>
      </c>
      <c r="G556" s="32">
        <v>0</v>
      </c>
      <c r="H556" s="32">
        <v>13026</v>
      </c>
      <c r="I556" s="32">
        <v>13026</v>
      </c>
      <c r="J556" s="32" t="s">
        <v>115</v>
      </c>
    </row>
    <row r="557" spans="1:10" ht="14.45" customHeight="1" x14ac:dyDescent="0.2">
      <c r="A557" s="19" t="s">
        <v>903</v>
      </c>
      <c r="B557" s="32" t="s">
        <v>538</v>
      </c>
      <c r="C557" s="32">
        <v>0</v>
      </c>
      <c r="D557" s="32">
        <v>0</v>
      </c>
      <c r="E557" s="32">
        <v>0</v>
      </c>
      <c r="F557" s="32">
        <v>0</v>
      </c>
      <c r="G557" s="32">
        <v>0</v>
      </c>
      <c r="H557" s="32">
        <v>27389</v>
      </c>
      <c r="I557" s="32">
        <v>27389</v>
      </c>
      <c r="J557" s="32" t="s">
        <v>115</v>
      </c>
    </row>
    <row r="558" spans="1:10" ht="14.45" customHeight="1" x14ac:dyDescent="0.2">
      <c r="A558" s="19" t="s">
        <v>905</v>
      </c>
      <c r="B558" s="32" t="s">
        <v>535</v>
      </c>
      <c r="C558" s="32">
        <v>0</v>
      </c>
      <c r="D558" s="32">
        <v>0</v>
      </c>
      <c r="E558" s="32">
        <v>1045</v>
      </c>
      <c r="F558" s="32">
        <v>0</v>
      </c>
      <c r="G558" s="32">
        <v>0</v>
      </c>
      <c r="H558" s="32">
        <v>0</v>
      </c>
      <c r="I558" s="32">
        <v>1045</v>
      </c>
      <c r="J558" s="32" t="s">
        <v>116</v>
      </c>
    </row>
    <row r="559" spans="1:10" ht="14.45" customHeight="1" x14ac:dyDescent="0.2">
      <c r="A559" s="19" t="s">
        <v>905</v>
      </c>
      <c r="B559" s="32" t="s">
        <v>539</v>
      </c>
      <c r="C559" s="32">
        <v>0</v>
      </c>
      <c r="D559" s="32">
        <v>0</v>
      </c>
      <c r="E559" s="32">
        <v>3206577</v>
      </c>
      <c r="F559" s="32">
        <v>0</v>
      </c>
      <c r="G559" s="32">
        <v>0</v>
      </c>
      <c r="H559" s="32">
        <v>0</v>
      </c>
      <c r="I559" s="32">
        <v>3206577</v>
      </c>
      <c r="J559" s="32" t="s">
        <v>116</v>
      </c>
    </row>
    <row r="560" spans="1:10" ht="14.45" customHeight="1" x14ac:dyDescent="0.2">
      <c r="A560" s="19" t="s">
        <v>905</v>
      </c>
      <c r="B560" s="32" t="s">
        <v>534</v>
      </c>
      <c r="C560" s="32">
        <v>0</v>
      </c>
      <c r="D560" s="32">
        <v>0</v>
      </c>
      <c r="E560" s="32">
        <v>29341</v>
      </c>
      <c r="F560" s="32">
        <v>0</v>
      </c>
      <c r="G560" s="32">
        <v>0</v>
      </c>
      <c r="H560" s="32">
        <v>0</v>
      </c>
      <c r="I560" s="32">
        <v>29341</v>
      </c>
      <c r="J560" s="32" t="s">
        <v>116</v>
      </c>
    </row>
    <row r="561" spans="1:10" ht="14.45" customHeight="1" x14ac:dyDescent="0.2">
      <c r="A561" s="19" t="s">
        <v>906</v>
      </c>
      <c r="B561" s="32" t="s">
        <v>538</v>
      </c>
      <c r="C561" s="32">
        <v>0</v>
      </c>
      <c r="D561" s="32">
        <v>0</v>
      </c>
      <c r="E561" s="32">
        <v>26811</v>
      </c>
      <c r="F561" s="32">
        <v>0</v>
      </c>
      <c r="G561" s="32">
        <v>0</v>
      </c>
      <c r="H561" s="32">
        <v>0</v>
      </c>
      <c r="I561" s="32">
        <v>26811</v>
      </c>
      <c r="J561" s="32" t="s">
        <v>299</v>
      </c>
    </row>
    <row r="562" spans="1:10" ht="14.45" customHeight="1" x14ac:dyDescent="0.2">
      <c r="A562" s="19" t="s">
        <v>907</v>
      </c>
      <c r="B562" s="32" t="s">
        <v>540</v>
      </c>
      <c r="C562" s="32">
        <v>0</v>
      </c>
      <c r="D562" s="32">
        <v>0</v>
      </c>
      <c r="E562" s="32">
        <v>0</v>
      </c>
      <c r="F562" s="32">
        <v>0</v>
      </c>
      <c r="G562" s="32">
        <v>0</v>
      </c>
      <c r="H562" s="32">
        <v>5</v>
      </c>
      <c r="I562" s="32">
        <v>5</v>
      </c>
      <c r="J562" s="32" t="s">
        <v>300</v>
      </c>
    </row>
    <row r="563" spans="1:10" ht="14.45" customHeight="1" x14ac:dyDescent="0.2">
      <c r="A563" s="19" t="s">
        <v>908</v>
      </c>
      <c r="B563" s="32" t="s">
        <v>535</v>
      </c>
      <c r="C563" s="32">
        <v>0</v>
      </c>
      <c r="D563" s="32">
        <v>0</v>
      </c>
      <c r="E563" s="32">
        <v>13225</v>
      </c>
      <c r="F563" s="32">
        <v>0</v>
      </c>
      <c r="G563" s="32">
        <v>0</v>
      </c>
      <c r="H563" s="32">
        <v>0</v>
      </c>
      <c r="I563" s="32">
        <v>13225</v>
      </c>
      <c r="J563" s="32" t="s">
        <v>126</v>
      </c>
    </row>
    <row r="564" spans="1:10" ht="14.45" customHeight="1" x14ac:dyDescent="0.2">
      <c r="A564" s="19" t="s">
        <v>908</v>
      </c>
      <c r="B564" s="32" t="s">
        <v>537</v>
      </c>
      <c r="C564" s="32">
        <v>0</v>
      </c>
      <c r="D564" s="32">
        <v>0</v>
      </c>
      <c r="E564" s="32">
        <v>4523022</v>
      </c>
      <c r="F564" s="32">
        <v>0</v>
      </c>
      <c r="G564" s="32">
        <v>0</v>
      </c>
      <c r="H564" s="32">
        <v>0</v>
      </c>
      <c r="I564" s="32">
        <v>4523022</v>
      </c>
      <c r="J564" s="32" t="s">
        <v>126</v>
      </c>
    </row>
    <row r="565" spans="1:10" ht="14.45" customHeight="1" x14ac:dyDescent="0.2">
      <c r="A565" s="19" t="s">
        <v>908</v>
      </c>
      <c r="B565" s="32" t="s">
        <v>539</v>
      </c>
      <c r="C565" s="32">
        <v>0</v>
      </c>
      <c r="D565" s="32">
        <v>0</v>
      </c>
      <c r="E565" s="32">
        <v>15</v>
      </c>
      <c r="F565" s="32">
        <v>0</v>
      </c>
      <c r="G565" s="32">
        <v>0</v>
      </c>
      <c r="H565" s="32">
        <v>0</v>
      </c>
      <c r="I565" s="32">
        <v>15</v>
      </c>
      <c r="J565" s="32" t="s">
        <v>126</v>
      </c>
    </row>
    <row r="566" spans="1:10" ht="14.45" customHeight="1" x14ac:dyDescent="0.2">
      <c r="A566" s="19" t="s">
        <v>908</v>
      </c>
      <c r="B566" s="32" t="s">
        <v>540</v>
      </c>
      <c r="C566" s="32">
        <v>0</v>
      </c>
      <c r="D566" s="32">
        <v>0</v>
      </c>
      <c r="E566" s="32">
        <v>0</v>
      </c>
      <c r="F566" s="32">
        <v>0</v>
      </c>
      <c r="G566" s="32">
        <v>0</v>
      </c>
      <c r="H566" s="32">
        <v>7</v>
      </c>
      <c r="I566" s="32">
        <v>7</v>
      </c>
      <c r="J566" s="32" t="s">
        <v>126</v>
      </c>
    </row>
    <row r="567" spans="1:10" ht="14.45" customHeight="1" x14ac:dyDescent="0.2">
      <c r="A567" s="19" t="s">
        <v>908</v>
      </c>
      <c r="B567" s="32" t="s">
        <v>534</v>
      </c>
      <c r="C567" s="32">
        <v>9311</v>
      </c>
      <c r="D567" s="32">
        <v>0</v>
      </c>
      <c r="E567" s="32">
        <v>68147</v>
      </c>
      <c r="F567" s="32">
        <v>0</v>
      </c>
      <c r="G567" s="32">
        <v>0</v>
      </c>
      <c r="H567" s="32">
        <v>0</v>
      </c>
      <c r="I567" s="32">
        <v>77458</v>
      </c>
      <c r="J567" s="32" t="s">
        <v>126</v>
      </c>
    </row>
    <row r="568" spans="1:10" ht="14.45" customHeight="1" x14ac:dyDescent="0.2">
      <c r="A568" s="19" t="s">
        <v>909</v>
      </c>
      <c r="B568" s="32" t="s">
        <v>535</v>
      </c>
      <c r="C568" s="32">
        <v>345</v>
      </c>
      <c r="D568" s="32">
        <v>0</v>
      </c>
      <c r="E568" s="32">
        <v>2429</v>
      </c>
      <c r="F568" s="32">
        <v>0</v>
      </c>
      <c r="G568" s="32">
        <v>0</v>
      </c>
      <c r="H568" s="32">
        <v>0</v>
      </c>
      <c r="I568" s="32">
        <v>2774</v>
      </c>
      <c r="J568" s="32" t="s">
        <v>301</v>
      </c>
    </row>
    <row r="569" spans="1:10" ht="14.45" customHeight="1" x14ac:dyDescent="0.2">
      <c r="A569" s="19" t="s">
        <v>909</v>
      </c>
      <c r="B569" s="32" t="s">
        <v>539</v>
      </c>
      <c r="C569" s="32">
        <v>16384</v>
      </c>
      <c r="D569" s="32">
        <v>0</v>
      </c>
      <c r="E569" s="32">
        <v>773</v>
      </c>
      <c r="F569" s="32">
        <v>0</v>
      </c>
      <c r="G569" s="32">
        <v>0</v>
      </c>
      <c r="H569" s="32">
        <v>0</v>
      </c>
      <c r="I569" s="32">
        <v>17157</v>
      </c>
      <c r="J569" s="32" t="s">
        <v>301</v>
      </c>
    </row>
    <row r="570" spans="1:10" ht="14.45" customHeight="1" x14ac:dyDescent="0.2">
      <c r="A570" s="19" t="s">
        <v>909</v>
      </c>
      <c r="B570" s="32" t="s">
        <v>534</v>
      </c>
      <c r="C570" s="32">
        <v>48156</v>
      </c>
      <c r="D570" s="32">
        <v>0</v>
      </c>
      <c r="E570" s="32">
        <v>13003</v>
      </c>
      <c r="F570" s="32">
        <v>0</v>
      </c>
      <c r="G570" s="32">
        <v>0</v>
      </c>
      <c r="H570" s="32">
        <v>0</v>
      </c>
      <c r="I570" s="32">
        <v>61159</v>
      </c>
      <c r="J570" s="32" t="s">
        <v>301</v>
      </c>
    </row>
    <row r="571" spans="1:10" ht="14.45" customHeight="1" x14ac:dyDescent="0.2">
      <c r="A571" s="19" t="s">
        <v>910</v>
      </c>
      <c r="B571" s="32" t="s">
        <v>535</v>
      </c>
      <c r="C571" s="32">
        <v>5110</v>
      </c>
      <c r="D571" s="32">
        <v>0</v>
      </c>
      <c r="E571" s="32">
        <v>6560</v>
      </c>
      <c r="F571" s="32">
        <v>0</v>
      </c>
      <c r="G571" s="32">
        <v>0</v>
      </c>
      <c r="H571" s="32">
        <v>0</v>
      </c>
      <c r="I571" s="32">
        <v>11670</v>
      </c>
      <c r="J571" s="32" t="s">
        <v>302</v>
      </c>
    </row>
    <row r="572" spans="1:10" ht="14.45" customHeight="1" x14ac:dyDescent="0.2">
      <c r="A572" s="19" t="s">
        <v>910</v>
      </c>
      <c r="B572" s="32" t="s">
        <v>539</v>
      </c>
      <c r="C572" s="32">
        <v>829</v>
      </c>
      <c r="D572" s="32">
        <v>0</v>
      </c>
      <c r="E572" s="32">
        <v>89</v>
      </c>
      <c r="F572" s="32">
        <v>0</v>
      </c>
      <c r="G572" s="32">
        <v>0</v>
      </c>
      <c r="H572" s="32">
        <v>0</v>
      </c>
      <c r="I572" s="32">
        <v>918</v>
      </c>
      <c r="J572" s="32" t="s">
        <v>302</v>
      </c>
    </row>
    <row r="573" spans="1:10" ht="14.45" customHeight="1" x14ac:dyDescent="0.2">
      <c r="A573" s="19" t="s">
        <v>910</v>
      </c>
      <c r="B573" s="32" t="s">
        <v>534</v>
      </c>
      <c r="C573" s="32">
        <v>9692</v>
      </c>
      <c r="D573" s="32">
        <v>0</v>
      </c>
      <c r="E573" s="32">
        <v>783</v>
      </c>
      <c r="F573" s="32">
        <v>0</v>
      </c>
      <c r="G573" s="32">
        <v>0</v>
      </c>
      <c r="H573" s="32">
        <v>0</v>
      </c>
      <c r="I573" s="32">
        <v>10475</v>
      </c>
      <c r="J573" s="32" t="s">
        <v>302</v>
      </c>
    </row>
    <row r="574" spans="1:10" ht="20.25" customHeight="1" x14ac:dyDescent="0.2">
      <c r="A574" s="20" t="s">
        <v>1</v>
      </c>
      <c r="B574" s="20"/>
      <c r="C574" s="22">
        <v>6290860</v>
      </c>
      <c r="D574" s="22">
        <v>670185</v>
      </c>
      <c r="E574" s="22">
        <v>46029305</v>
      </c>
      <c r="F574" s="22">
        <v>7870346</v>
      </c>
      <c r="G574" s="22">
        <v>272871</v>
      </c>
      <c r="H574" s="22">
        <v>51430565</v>
      </c>
      <c r="I574" s="22">
        <v>112564132</v>
      </c>
      <c r="J574" s="20"/>
    </row>
    <row r="575" spans="1:10" x14ac:dyDescent="0.2">
      <c r="A575" s="63"/>
      <c r="B575" s="63"/>
      <c r="C575" s="63"/>
      <c r="D575" s="63"/>
      <c r="E575" s="63"/>
      <c r="F575" s="63"/>
      <c r="G575" s="63"/>
      <c r="H575" s="63"/>
      <c r="I575" s="63"/>
      <c r="J575" s="249"/>
    </row>
    <row r="576" spans="1:10" ht="12" x14ac:dyDescent="0.2">
      <c r="A576" s="151" t="s">
        <v>318</v>
      </c>
      <c r="B576" s="63"/>
      <c r="C576" s="63"/>
      <c r="D576" s="63"/>
      <c r="E576" s="63"/>
      <c r="F576" s="63"/>
      <c r="G576" s="63"/>
      <c r="H576" s="63"/>
      <c r="I576" s="63"/>
      <c r="J576" s="249"/>
    </row>
    <row r="577" spans="1:12" ht="13.5" x14ac:dyDescent="0.2">
      <c r="A577" s="152" t="s">
        <v>573</v>
      </c>
      <c r="B577" s="63"/>
      <c r="C577" s="63"/>
      <c r="D577" s="63"/>
      <c r="E577" s="63"/>
      <c r="F577" s="63"/>
      <c r="G577" s="63"/>
      <c r="H577" s="63"/>
      <c r="I577" s="63"/>
      <c r="J577" s="249"/>
    </row>
    <row r="579" spans="1:12" x14ac:dyDescent="0.2">
      <c r="E579" s="60"/>
      <c r="H579" s="60"/>
      <c r="I579" s="60"/>
    </row>
    <row r="581" spans="1:12" x14ac:dyDescent="0.2">
      <c r="K581" s="251"/>
      <c r="L581" s="251"/>
    </row>
    <row r="582" spans="1:12" x14ac:dyDescent="0.2">
      <c r="K582" s="251"/>
      <c r="L582" s="251"/>
    </row>
  </sheetData>
  <sortState xmlns:xlrd2="http://schemas.microsoft.com/office/spreadsheetml/2017/richdata2" ref="A8:J573">
    <sortCondition ref="A8:A573"/>
    <sortCondition ref="B8:B573"/>
  </sortState>
  <mergeCells count="2">
    <mergeCell ref="A1:I1"/>
    <mergeCell ref="A5:I5"/>
  </mergeCells>
  <conditionalFormatting sqref="A8:J573">
    <cfRule type="expression" dxfId="5" priority="1">
      <formula>MOD(ROW(),2)=0</formula>
    </cfRule>
  </conditionalFormatting>
  <hyperlinks>
    <hyperlink ref="B3" r:id="rId1" xr:uid="{CF3D22D5-5F9F-47EE-AA83-6F03D649ED4C}"/>
  </hyperlinks>
  <printOptions horizontalCentered="1" gridLines="1"/>
  <pageMargins left="0.7" right="0.7" top="0.75" bottom="0.75" header="0.3" footer="0.3"/>
  <pageSetup paperSize="9" scale="43"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249DA-5A10-4E17-8EC3-AEDFFF88A046}">
  <sheetPr>
    <tabColor theme="4" tint="0.79998168889431442"/>
    <pageSetUpPr fitToPage="1"/>
  </sheetPr>
  <dimension ref="A1:S260"/>
  <sheetViews>
    <sheetView zoomScaleNormal="100" workbookViewId="0">
      <selection activeCell="A14" sqref="A14"/>
    </sheetView>
  </sheetViews>
  <sheetFormatPr defaultColWidth="10.28515625" defaultRowHeight="11.25" x14ac:dyDescent="0.2"/>
  <cols>
    <col min="1" max="1" width="37.7109375" style="6" customWidth="1"/>
    <col min="2" max="13" width="12.7109375" style="6" customWidth="1"/>
    <col min="14" max="16" width="10.28515625" style="337"/>
    <col min="17" max="17" width="19" style="337" customWidth="1"/>
    <col min="18" max="18" width="25.140625" style="337" bestFit="1" customWidth="1"/>
    <col min="19" max="19" width="10.28515625" style="337"/>
    <col min="20" max="16384" width="10.28515625" style="6"/>
  </cols>
  <sheetData>
    <row r="1" spans="1:19" s="2" customFormat="1" ht="44.25" customHeight="1" x14ac:dyDescent="0.2">
      <c r="A1" s="370" t="s">
        <v>212</v>
      </c>
      <c r="B1" s="371"/>
      <c r="C1" s="371"/>
      <c r="D1" s="371"/>
      <c r="E1" s="371"/>
      <c r="F1" s="371"/>
      <c r="G1" s="371"/>
      <c r="H1" s="371"/>
      <c r="I1" s="371"/>
      <c r="J1" s="371"/>
      <c r="K1" s="371"/>
      <c r="L1" s="371"/>
      <c r="M1" s="1"/>
      <c r="N1" s="351"/>
      <c r="O1" s="351"/>
      <c r="P1" s="351"/>
      <c r="Q1" s="351"/>
      <c r="R1" s="351"/>
      <c r="S1" s="351"/>
    </row>
    <row r="2" spans="1:19" ht="12.75" x14ac:dyDescent="0.2">
      <c r="A2" s="3" t="s">
        <v>213</v>
      </c>
      <c r="B2" s="4"/>
      <c r="C2" s="4"/>
      <c r="D2" s="4"/>
      <c r="E2" s="4"/>
      <c r="F2" s="4"/>
      <c r="G2" s="4"/>
      <c r="H2" s="4"/>
      <c r="I2" s="4"/>
      <c r="J2" s="4"/>
      <c r="K2" s="4"/>
      <c r="L2" s="4"/>
      <c r="M2" s="5"/>
    </row>
    <row r="3" spans="1:19" ht="12.75" x14ac:dyDescent="0.2">
      <c r="A3" s="7" t="s">
        <v>214</v>
      </c>
      <c r="B3" s="9" t="s">
        <v>966</v>
      </c>
      <c r="C3" s="4"/>
      <c r="D3" s="4"/>
      <c r="E3" s="4"/>
      <c r="F3" s="4"/>
      <c r="G3" s="4"/>
      <c r="H3" s="4"/>
      <c r="I3" s="4"/>
      <c r="J3" s="4"/>
      <c r="K3" s="4"/>
      <c r="L3" s="4"/>
      <c r="M3" s="5"/>
    </row>
    <row r="4" spans="1:19" ht="12.75" x14ac:dyDescent="0.2">
      <c r="A4" s="8" t="s">
        <v>215</v>
      </c>
      <c r="B4" s="9" t="s">
        <v>966</v>
      </c>
      <c r="C4" s="4"/>
      <c r="D4" s="4"/>
      <c r="E4" s="4"/>
      <c r="F4" s="4"/>
      <c r="G4" s="4"/>
      <c r="H4" s="4"/>
      <c r="I4" s="4"/>
      <c r="J4" s="4"/>
      <c r="K4" s="4"/>
      <c r="L4" s="4"/>
      <c r="M4" s="5"/>
    </row>
    <row r="5" spans="1:19" ht="12.75" x14ac:dyDescent="0.2">
      <c r="A5" s="8" t="s">
        <v>216</v>
      </c>
      <c r="B5" s="9"/>
      <c r="C5" s="4"/>
      <c r="D5" s="4"/>
      <c r="E5" s="4"/>
      <c r="F5" s="4"/>
      <c r="G5" s="4"/>
      <c r="H5" s="4"/>
      <c r="I5" s="4"/>
      <c r="J5" s="4"/>
      <c r="K5" s="4"/>
      <c r="L5" s="4"/>
      <c r="M5" s="5"/>
    </row>
    <row r="6" spans="1:19" ht="12.75" x14ac:dyDescent="0.2">
      <c r="A6" s="10"/>
      <c r="B6" s="10"/>
      <c r="C6" s="10"/>
      <c r="D6" s="10"/>
      <c r="E6" s="10"/>
      <c r="F6" s="10"/>
      <c r="G6" s="10"/>
      <c r="H6" s="10"/>
      <c r="I6" s="10"/>
      <c r="J6" s="10"/>
      <c r="K6" s="10"/>
      <c r="L6" s="10"/>
      <c r="M6" s="5"/>
    </row>
    <row r="7" spans="1:19" ht="13.15" customHeight="1" x14ac:dyDescent="0.2">
      <c r="A7" s="11"/>
      <c r="B7" s="372" t="s">
        <v>217</v>
      </c>
      <c r="C7" s="373"/>
      <c r="D7" s="374"/>
      <c r="E7" s="11"/>
      <c r="F7" s="11"/>
      <c r="G7" s="11"/>
      <c r="H7" s="11"/>
      <c r="I7" s="11"/>
      <c r="J7" s="12"/>
      <c r="K7" s="11"/>
      <c r="L7" s="11"/>
      <c r="M7" s="11"/>
    </row>
    <row r="8" spans="1:19" s="17" customFormat="1" ht="80.25" customHeight="1" x14ac:dyDescent="0.2">
      <c r="A8" s="13" t="s">
        <v>218</v>
      </c>
      <c r="B8" s="14" t="s">
        <v>219</v>
      </c>
      <c r="C8" s="14" t="s">
        <v>220</v>
      </c>
      <c r="D8" s="14" t="s">
        <v>221</v>
      </c>
      <c r="E8" s="15" t="s">
        <v>222</v>
      </c>
      <c r="F8" s="15" t="s">
        <v>223</v>
      </c>
      <c r="G8" s="15" t="s">
        <v>224</v>
      </c>
      <c r="H8" s="15" t="s">
        <v>225</v>
      </c>
      <c r="I8" s="15" t="s">
        <v>226</v>
      </c>
      <c r="J8" s="16" t="s">
        <v>227</v>
      </c>
      <c r="K8" s="15" t="s">
        <v>228</v>
      </c>
      <c r="L8" s="15" t="s">
        <v>229</v>
      </c>
      <c r="M8" s="13" t="s">
        <v>230</v>
      </c>
      <c r="N8" s="352"/>
      <c r="O8" s="352"/>
      <c r="P8" s="352"/>
      <c r="Q8" s="352"/>
      <c r="R8" s="352"/>
      <c r="S8" s="352"/>
    </row>
    <row r="9" spans="1:19" ht="12.75" x14ac:dyDescent="0.2">
      <c r="A9" s="18" t="s">
        <v>635</v>
      </c>
      <c r="B9" s="19">
        <v>52159</v>
      </c>
      <c r="C9" s="19">
        <v>0</v>
      </c>
      <c r="D9" s="19">
        <v>52159</v>
      </c>
      <c r="E9" s="19">
        <v>218</v>
      </c>
      <c r="F9" s="19">
        <v>0</v>
      </c>
      <c r="G9" s="19">
        <v>6506</v>
      </c>
      <c r="H9" s="19">
        <v>3254002</v>
      </c>
      <c r="I9" s="19">
        <v>236166</v>
      </c>
      <c r="J9" s="19">
        <v>0</v>
      </c>
      <c r="K9" s="19">
        <v>88903</v>
      </c>
      <c r="L9" s="19">
        <v>3637954</v>
      </c>
      <c r="M9" s="18" t="s">
        <v>4</v>
      </c>
      <c r="P9" s="353"/>
    </row>
    <row r="10" spans="1:19" ht="12.75" customHeight="1" x14ac:dyDescent="0.2">
      <c r="A10" s="19" t="s">
        <v>1027</v>
      </c>
      <c r="B10" s="19">
        <v>141</v>
      </c>
      <c r="C10" s="19">
        <v>2535</v>
      </c>
      <c r="D10" s="19">
        <v>2676</v>
      </c>
      <c r="E10" s="19">
        <v>5</v>
      </c>
      <c r="F10" s="19">
        <v>0</v>
      </c>
      <c r="G10" s="19">
        <v>0</v>
      </c>
      <c r="H10" s="19">
        <v>0</v>
      </c>
      <c r="I10" s="19">
        <v>0</v>
      </c>
      <c r="J10" s="19">
        <v>1950</v>
      </c>
      <c r="K10" s="19">
        <v>8</v>
      </c>
      <c r="L10" s="19">
        <v>4639</v>
      </c>
      <c r="M10" s="19" t="s">
        <v>5</v>
      </c>
      <c r="P10" s="353"/>
    </row>
    <row r="11" spans="1:19" ht="12.75" x14ac:dyDescent="0.2">
      <c r="A11" s="19" t="s">
        <v>1028</v>
      </c>
      <c r="B11" s="19">
        <v>99107</v>
      </c>
      <c r="C11" s="19">
        <v>0</v>
      </c>
      <c r="D11" s="19">
        <v>99107</v>
      </c>
      <c r="E11" s="19">
        <v>3646</v>
      </c>
      <c r="F11" s="19">
        <v>0</v>
      </c>
      <c r="G11" s="19">
        <v>0</v>
      </c>
      <c r="H11" s="19">
        <v>0</v>
      </c>
      <c r="I11" s="19">
        <v>0</v>
      </c>
      <c r="J11" s="19">
        <v>0</v>
      </c>
      <c r="K11" s="19">
        <v>0</v>
      </c>
      <c r="L11" s="19">
        <v>102753</v>
      </c>
      <c r="M11" s="19" t="s">
        <v>231</v>
      </c>
      <c r="P11" s="353"/>
    </row>
    <row r="12" spans="1:19" ht="12.75" x14ac:dyDescent="0.2">
      <c r="A12" s="19" t="s">
        <v>642</v>
      </c>
      <c r="B12" s="19">
        <v>25514</v>
      </c>
      <c r="C12" s="19">
        <v>0</v>
      </c>
      <c r="D12" s="19">
        <v>25514</v>
      </c>
      <c r="E12" s="19">
        <v>30268</v>
      </c>
      <c r="F12" s="19">
        <v>0</v>
      </c>
      <c r="G12" s="19">
        <v>17</v>
      </c>
      <c r="H12" s="19">
        <v>0</v>
      </c>
      <c r="I12" s="19">
        <v>0</v>
      </c>
      <c r="J12" s="19">
        <v>0</v>
      </c>
      <c r="K12" s="19">
        <v>199</v>
      </c>
      <c r="L12" s="19">
        <v>55998</v>
      </c>
      <c r="M12" s="19" t="s">
        <v>232</v>
      </c>
      <c r="P12" s="353"/>
    </row>
    <row r="13" spans="1:19" ht="12.75" x14ac:dyDescent="0.2">
      <c r="A13" s="19" t="s">
        <v>644</v>
      </c>
      <c r="B13" s="19">
        <v>0</v>
      </c>
      <c r="C13" s="19">
        <v>0</v>
      </c>
      <c r="D13" s="19">
        <v>0</v>
      </c>
      <c r="E13" s="19">
        <v>0</v>
      </c>
      <c r="F13" s="19">
        <v>0</v>
      </c>
      <c r="G13" s="19">
        <v>0</v>
      </c>
      <c r="H13" s="19">
        <v>0</v>
      </c>
      <c r="I13" s="19">
        <v>0</v>
      </c>
      <c r="J13" s="19">
        <v>0</v>
      </c>
      <c r="K13" s="19">
        <v>39</v>
      </c>
      <c r="L13" s="19">
        <v>39</v>
      </c>
      <c r="M13" s="19" t="s">
        <v>118</v>
      </c>
      <c r="P13" s="353"/>
    </row>
    <row r="14" spans="1:19" ht="12.75" x14ac:dyDescent="0.2">
      <c r="A14" s="19" t="s">
        <v>646</v>
      </c>
      <c r="B14" s="19">
        <v>0</v>
      </c>
      <c r="C14" s="19">
        <v>0</v>
      </c>
      <c r="D14" s="19">
        <v>0</v>
      </c>
      <c r="E14" s="19">
        <v>0</v>
      </c>
      <c r="F14" s="19">
        <v>0</v>
      </c>
      <c r="G14" s="19">
        <v>0</v>
      </c>
      <c r="H14" s="19">
        <v>0</v>
      </c>
      <c r="I14" s="19">
        <v>0</v>
      </c>
      <c r="J14" s="19">
        <v>0</v>
      </c>
      <c r="K14" s="19">
        <v>169</v>
      </c>
      <c r="L14" s="19">
        <v>169</v>
      </c>
      <c r="M14" s="19" t="s">
        <v>233</v>
      </c>
      <c r="P14" s="353"/>
    </row>
    <row r="15" spans="1:19" ht="12.75" x14ac:dyDescent="0.2">
      <c r="A15" s="19" t="s">
        <v>647</v>
      </c>
      <c r="B15" s="19">
        <v>4094</v>
      </c>
      <c r="C15" s="19">
        <v>0</v>
      </c>
      <c r="D15" s="19">
        <v>4094</v>
      </c>
      <c r="E15" s="19">
        <v>11100</v>
      </c>
      <c r="F15" s="19">
        <v>165174</v>
      </c>
      <c r="G15" s="19">
        <v>0</v>
      </c>
      <c r="H15" s="19">
        <v>0</v>
      </c>
      <c r="I15" s="19">
        <v>0</v>
      </c>
      <c r="J15" s="19">
        <v>14</v>
      </c>
      <c r="K15" s="19">
        <v>466</v>
      </c>
      <c r="L15" s="19">
        <v>180848</v>
      </c>
      <c r="M15" s="19" t="s">
        <v>8</v>
      </c>
      <c r="P15" s="353"/>
    </row>
    <row r="16" spans="1:19" ht="12.75" x14ac:dyDescent="0.2">
      <c r="A16" s="19" t="s">
        <v>648</v>
      </c>
      <c r="B16" s="19">
        <v>3785</v>
      </c>
      <c r="C16" s="19">
        <v>30849</v>
      </c>
      <c r="D16" s="19">
        <v>34634</v>
      </c>
      <c r="E16" s="19">
        <v>580</v>
      </c>
      <c r="F16" s="19">
        <v>0</v>
      </c>
      <c r="G16" s="19">
        <v>0</v>
      </c>
      <c r="H16" s="19">
        <v>0</v>
      </c>
      <c r="I16" s="19">
        <v>0</v>
      </c>
      <c r="J16" s="19">
        <v>672</v>
      </c>
      <c r="K16" s="19">
        <v>0</v>
      </c>
      <c r="L16" s="19">
        <v>35886</v>
      </c>
      <c r="M16" s="19" t="s">
        <v>9</v>
      </c>
      <c r="P16" s="353"/>
    </row>
    <row r="17" spans="1:16" ht="12.75" x14ac:dyDescent="0.2">
      <c r="A17" s="19" t="s">
        <v>650</v>
      </c>
      <c r="B17" s="19">
        <v>0</v>
      </c>
      <c r="C17" s="19">
        <v>0</v>
      </c>
      <c r="D17" s="19">
        <v>0</v>
      </c>
      <c r="E17" s="19">
        <v>0</v>
      </c>
      <c r="F17" s="19">
        <v>17000</v>
      </c>
      <c r="G17" s="19">
        <v>0</v>
      </c>
      <c r="H17" s="19">
        <v>0</v>
      </c>
      <c r="I17" s="19">
        <v>0</v>
      </c>
      <c r="J17" s="19">
        <v>0</v>
      </c>
      <c r="K17" s="19">
        <v>0</v>
      </c>
      <c r="L17" s="19">
        <v>17000</v>
      </c>
      <c r="M17" s="19" t="s">
        <v>2</v>
      </c>
      <c r="P17" s="353"/>
    </row>
    <row r="18" spans="1:16" ht="12.75" x14ac:dyDescent="0.2">
      <c r="A18" s="19" t="s">
        <v>1029</v>
      </c>
      <c r="B18" s="19">
        <v>54430</v>
      </c>
      <c r="C18" s="19">
        <v>0</v>
      </c>
      <c r="D18" s="19">
        <v>54430</v>
      </c>
      <c r="E18" s="19">
        <v>90549</v>
      </c>
      <c r="F18" s="19">
        <v>0</v>
      </c>
      <c r="G18" s="19">
        <v>0</v>
      </c>
      <c r="H18" s="19">
        <v>0</v>
      </c>
      <c r="I18" s="19">
        <v>0</v>
      </c>
      <c r="J18" s="19">
        <v>8313</v>
      </c>
      <c r="K18" s="19">
        <v>2500</v>
      </c>
      <c r="L18" s="19">
        <v>147479</v>
      </c>
      <c r="M18" s="19" t="s">
        <v>11</v>
      </c>
      <c r="P18" s="353"/>
    </row>
    <row r="19" spans="1:16" ht="12.75" x14ac:dyDescent="0.2">
      <c r="A19" s="19" t="s">
        <v>653</v>
      </c>
      <c r="B19" s="19">
        <v>258613</v>
      </c>
      <c r="C19" s="19">
        <v>0</v>
      </c>
      <c r="D19" s="19">
        <v>258613</v>
      </c>
      <c r="E19" s="19">
        <v>53087</v>
      </c>
      <c r="F19" s="19">
        <v>0</v>
      </c>
      <c r="G19" s="19">
        <v>0</v>
      </c>
      <c r="H19" s="19">
        <v>0</v>
      </c>
      <c r="I19" s="19">
        <v>0</v>
      </c>
      <c r="J19" s="19">
        <v>3256</v>
      </c>
      <c r="K19" s="19">
        <v>0</v>
      </c>
      <c r="L19" s="19">
        <v>312984</v>
      </c>
      <c r="M19" s="19" t="s">
        <v>234</v>
      </c>
      <c r="P19" s="353"/>
    </row>
    <row r="20" spans="1:16" ht="12.75" x14ac:dyDescent="0.2">
      <c r="A20" s="19" t="s">
        <v>655</v>
      </c>
      <c r="B20" s="19">
        <v>1649</v>
      </c>
      <c r="C20" s="19">
        <v>4765</v>
      </c>
      <c r="D20" s="19">
        <v>6414</v>
      </c>
      <c r="E20" s="19">
        <v>152</v>
      </c>
      <c r="F20" s="19">
        <v>0</v>
      </c>
      <c r="G20" s="19">
        <v>0</v>
      </c>
      <c r="H20" s="19">
        <v>658793</v>
      </c>
      <c r="I20" s="19">
        <v>0</v>
      </c>
      <c r="J20" s="19">
        <v>3585</v>
      </c>
      <c r="K20" s="19">
        <v>0</v>
      </c>
      <c r="L20" s="19">
        <v>668944</v>
      </c>
      <c r="M20" s="19" t="s">
        <v>12</v>
      </c>
      <c r="P20" s="353"/>
    </row>
    <row r="21" spans="1:16" ht="12.75" x14ac:dyDescent="0.2">
      <c r="A21" s="19" t="s">
        <v>656</v>
      </c>
      <c r="B21" s="19">
        <v>10</v>
      </c>
      <c r="C21" s="19">
        <v>0</v>
      </c>
      <c r="D21" s="19">
        <v>10</v>
      </c>
      <c r="E21" s="19">
        <v>31</v>
      </c>
      <c r="F21" s="19">
        <v>0</v>
      </c>
      <c r="G21" s="19">
        <v>0</v>
      </c>
      <c r="H21" s="19">
        <v>0</v>
      </c>
      <c r="I21" s="19">
        <v>0</v>
      </c>
      <c r="J21" s="19">
        <v>0</v>
      </c>
      <c r="K21" s="19">
        <v>723</v>
      </c>
      <c r="L21" s="19">
        <v>764</v>
      </c>
      <c r="M21" s="19" t="s">
        <v>158</v>
      </c>
      <c r="P21" s="353"/>
    </row>
    <row r="22" spans="1:16" ht="12.75" x14ac:dyDescent="0.2">
      <c r="A22" s="19" t="s">
        <v>657</v>
      </c>
      <c r="B22" s="19">
        <v>255</v>
      </c>
      <c r="C22" s="19">
        <v>0</v>
      </c>
      <c r="D22" s="19">
        <v>255</v>
      </c>
      <c r="E22" s="19">
        <v>122</v>
      </c>
      <c r="F22" s="19">
        <v>0</v>
      </c>
      <c r="G22" s="19">
        <v>0</v>
      </c>
      <c r="H22" s="19">
        <v>0</v>
      </c>
      <c r="I22" s="19">
        <v>0</v>
      </c>
      <c r="J22" s="19">
        <v>0</v>
      </c>
      <c r="K22" s="19">
        <v>0</v>
      </c>
      <c r="L22" s="19">
        <v>377</v>
      </c>
      <c r="M22" s="19" t="s">
        <v>235</v>
      </c>
      <c r="P22" s="353"/>
    </row>
    <row r="23" spans="1:16" ht="12.75" x14ac:dyDescent="0.2">
      <c r="A23" s="19" t="s">
        <v>658</v>
      </c>
      <c r="B23" s="19">
        <v>952384</v>
      </c>
      <c r="C23" s="19">
        <v>0</v>
      </c>
      <c r="D23" s="19">
        <v>952384</v>
      </c>
      <c r="E23" s="19">
        <v>24</v>
      </c>
      <c r="F23" s="19">
        <v>0</v>
      </c>
      <c r="G23" s="19">
        <v>5</v>
      </c>
      <c r="H23" s="19">
        <v>0</v>
      </c>
      <c r="I23" s="19">
        <v>0</v>
      </c>
      <c r="J23" s="19">
        <v>952309</v>
      </c>
      <c r="K23" s="19">
        <v>0</v>
      </c>
      <c r="L23" s="19">
        <v>952413</v>
      </c>
      <c r="M23" s="19" t="s">
        <v>14</v>
      </c>
      <c r="P23" s="353"/>
    </row>
    <row r="24" spans="1:16" ht="12.75" x14ac:dyDescent="0.2">
      <c r="A24" s="19" t="s">
        <v>660</v>
      </c>
      <c r="B24" s="19">
        <v>3149</v>
      </c>
      <c r="C24" s="19">
        <v>16566</v>
      </c>
      <c r="D24" s="19">
        <v>19715</v>
      </c>
      <c r="E24" s="19">
        <v>639</v>
      </c>
      <c r="F24" s="19">
        <v>0</v>
      </c>
      <c r="G24" s="19">
        <v>0</v>
      </c>
      <c r="H24" s="19">
        <v>0</v>
      </c>
      <c r="I24" s="19">
        <v>0</v>
      </c>
      <c r="J24" s="19">
        <v>5611</v>
      </c>
      <c r="K24" s="19">
        <v>0</v>
      </c>
      <c r="L24" s="19">
        <v>25965</v>
      </c>
      <c r="M24" s="19" t="s">
        <v>16</v>
      </c>
      <c r="P24" s="353"/>
    </row>
    <row r="25" spans="1:16" ht="12.75" x14ac:dyDescent="0.2">
      <c r="A25" s="19" t="s">
        <v>662</v>
      </c>
      <c r="B25" s="19">
        <v>151408</v>
      </c>
      <c r="C25" s="19">
        <v>0</v>
      </c>
      <c r="D25" s="19">
        <v>151408</v>
      </c>
      <c r="E25" s="19">
        <v>41810</v>
      </c>
      <c r="F25" s="19">
        <v>0</v>
      </c>
      <c r="G25" s="19">
        <v>0</v>
      </c>
      <c r="H25" s="19">
        <v>0</v>
      </c>
      <c r="I25" s="19">
        <v>0</v>
      </c>
      <c r="J25" s="19">
        <v>1811</v>
      </c>
      <c r="K25" s="19">
        <v>854</v>
      </c>
      <c r="L25" s="19">
        <v>194072</v>
      </c>
      <c r="M25" s="19" t="s">
        <v>13</v>
      </c>
      <c r="P25" s="353"/>
    </row>
    <row r="26" spans="1:16" ht="12.75" x14ac:dyDescent="0.2">
      <c r="A26" s="19" t="s">
        <v>663</v>
      </c>
      <c r="B26" s="19">
        <v>145</v>
      </c>
      <c r="C26" s="19">
        <v>0</v>
      </c>
      <c r="D26" s="19">
        <v>145</v>
      </c>
      <c r="E26" s="19">
        <v>1982</v>
      </c>
      <c r="F26" s="19">
        <v>0</v>
      </c>
      <c r="G26" s="19">
        <v>0</v>
      </c>
      <c r="H26" s="19">
        <v>0</v>
      </c>
      <c r="I26" s="19">
        <v>0</v>
      </c>
      <c r="J26" s="19">
        <v>0</v>
      </c>
      <c r="K26" s="19">
        <v>9452</v>
      </c>
      <c r="L26" s="19">
        <v>11579</v>
      </c>
      <c r="M26" s="19" t="s">
        <v>236</v>
      </c>
      <c r="P26" s="353"/>
    </row>
    <row r="27" spans="1:16" ht="12.75" x14ac:dyDescent="0.2">
      <c r="A27" s="19" t="s">
        <v>664</v>
      </c>
      <c r="B27" s="19">
        <v>1779</v>
      </c>
      <c r="C27" s="19">
        <v>0</v>
      </c>
      <c r="D27" s="19">
        <v>1779</v>
      </c>
      <c r="E27" s="19">
        <v>1460</v>
      </c>
      <c r="F27" s="19">
        <v>0</v>
      </c>
      <c r="G27" s="19">
        <v>0</v>
      </c>
      <c r="H27" s="19">
        <v>0</v>
      </c>
      <c r="I27" s="19">
        <v>0</v>
      </c>
      <c r="J27" s="19">
        <v>0</v>
      </c>
      <c r="K27" s="19">
        <v>0</v>
      </c>
      <c r="L27" s="19">
        <v>3239</v>
      </c>
      <c r="M27" s="19" t="s">
        <v>145</v>
      </c>
      <c r="P27" s="353"/>
    </row>
    <row r="28" spans="1:16" ht="12.75" x14ac:dyDescent="0.2">
      <c r="A28" s="19" t="s">
        <v>1030</v>
      </c>
      <c r="B28" s="19">
        <v>1116</v>
      </c>
      <c r="C28" s="19">
        <v>0</v>
      </c>
      <c r="D28" s="19">
        <v>1116</v>
      </c>
      <c r="E28" s="19">
        <v>61</v>
      </c>
      <c r="F28" s="19">
        <v>13531</v>
      </c>
      <c r="G28" s="19">
        <v>0</v>
      </c>
      <c r="H28" s="19">
        <v>0</v>
      </c>
      <c r="I28" s="19">
        <v>0</v>
      </c>
      <c r="J28" s="19">
        <v>0</v>
      </c>
      <c r="K28" s="19">
        <v>0</v>
      </c>
      <c r="L28" s="19">
        <v>14708</v>
      </c>
      <c r="M28" s="19" t="s">
        <v>128</v>
      </c>
      <c r="P28" s="353"/>
    </row>
    <row r="29" spans="1:16" ht="12.75" x14ac:dyDescent="0.2">
      <c r="A29" s="19" t="s">
        <v>673</v>
      </c>
      <c r="B29" s="19">
        <v>141</v>
      </c>
      <c r="C29" s="19">
        <v>133</v>
      </c>
      <c r="D29" s="19">
        <v>274</v>
      </c>
      <c r="E29" s="19">
        <v>66</v>
      </c>
      <c r="F29" s="19">
        <v>0</v>
      </c>
      <c r="G29" s="19">
        <v>0</v>
      </c>
      <c r="H29" s="19">
        <v>96305</v>
      </c>
      <c r="I29" s="19">
        <v>0</v>
      </c>
      <c r="J29" s="19">
        <v>26</v>
      </c>
      <c r="K29" s="19">
        <v>1290</v>
      </c>
      <c r="L29" s="19">
        <v>97943</v>
      </c>
      <c r="M29" s="19" t="s">
        <v>237</v>
      </c>
      <c r="P29" s="353"/>
    </row>
    <row r="30" spans="1:16" ht="12.75" x14ac:dyDescent="0.2">
      <c r="A30" s="19" t="s">
        <v>674</v>
      </c>
      <c r="B30" s="19">
        <v>733</v>
      </c>
      <c r="C30" s="19">
        <v>0</v>
      </c>
      <c r="D30" s="19">
        <v>733</v>
      </c>
      <c r="E30" s="19">
        <v>97</v>
      </c>
      <c r="F30" s="19">
        <v>0</v>
      </c>
      <c r="G30" s="19">
        <v>0</v>
      </c>
      <c r="H30" s="19">
        <v>0</v>
      </c>
      <c r="I30" s="19">
        <v>0</v>
      </c>
      <c r="J30" s="19">
        <v>0</v>
      </c>
      <c r="K30" s="19">
        <v>70</v>
      </c>
      <c r="L30" s="19">
        <v>900</v>
      </c>
      <c r="M30" s="19" t="s">
        <v>238</v>
      </c>
      <c r="P30" s="353"/>
    </row>
    <row r="31" spans="1:16" ht="12.75" x14ac:dyDescent="0.2">
      <c r="A31" s="19" t="s">
        <v>675</v>
      </c>
      <c r="B31" s="19">
        <v>67522</v>
      </c>
      <c r="C31" s="19">
        <v>0</v>
      </c>
      <c r="D31" s="19">
        <v>67522</v>
      </c>
      <c r="E31" s="19">
        <v>206764</v>
      </c>
      <c r="F31" s="19">
        <v>264040</v>
      </c>
      <c r="G31" s="19">
        <v>0</v>
      </c>
      <c r="H31" s="19">
        <v>0</v>
      </c>
      <c r="I31" s="19">
        <v>0</v>
      </c>
      <c r="J31" s="19">
        <v>5</v>
      </c>
      <c r="K31" s="19">
        <v>0</v>
      </c>
      <c r="L31" s="19">
        <v>538331</v>
      </c>
      <c r="M31" s="19" t="s">
        <v>17</v>
      </c>
      <c r="P31" s="353"/>
    </row>
    <row r="32" spans="1:16" ht="12.75" x14ac:dyDescent="0.2">
      <c r="A32" s="19" t="s">
        <v>679</v>
      </c>
      <c r="B32" s="19">
        <v>0</v>
      </c>
      <c r="C32" s="19">
        <v>0</v>
      </c>
      <c r="D32" s="19">
        <v>0</v>
      </c>
      <c r="E32" s="19">
        <v>0</v>
      </c>
      <c r="F32" s="19">
        <v>0</v>
      </c>
      <c r="G32" s="19">
        <v>0</v>
      </c>
      <c r="H32" s="19">
        <v>0</v>
      </c>
      <c r="I32" s="19">
        <v>0</v>
      </c>
      <c r="J32" s="19">
        <v>20863</v>
      </c>
      <c r="K32" s="19">
        <v>0</v>
      </c>
      <c r="L32" s="19">
        <v>20863</v>
      </c>
      <c r="M32" s="19" t="s">
        <v>239</v>
      </c>
      <c r="P32" s="353"/>
    </row>
    <row r="33" spans="1:16" ht="12.75" x14ac:dyDescent="0.2">
      <c r="A33" s="19" t="s">
        <v>1031</v>
      </c>
      <c r="B33" s="19">
        <v>176297</v>
      </c>
      <c r="C33" s="19">
        <v>0</v>
      </c>
      <c r="D33" s="19">
        <v>176297</v>
      </c>
      <c r="E33" s="19">
        <v>11165</v>
      </c>
      <c r="F33" s="19">
        <v>0</v>
      </c>
      <c r="G33" s="19">
        <v>0</v>
      </c>
      <c r="H33" s="19">
        <v>0</v>
      </c>
      <c r="I33" s="19">
        <v>0</v>
      </c>
      <c r="J33" s="19">
        <v>1162</v>
      </c>
      <c r="K33" s="19">
        <v>0</v>
      </c>
      <c r="L33" s="19">
        <v>187535</v>
      </c>
      <c r="M33" s="19" t="s">
        <v>240</v>
      </c>
      <c r="P33" s="353"/>
    </row>
    <row r="34" spans="1:16" ht="12.75" x14ac:dyDescent="0.2">
      <c r="A34" s="19" t="s">
        <v>682</v>
      </c>
      <c r="B34" s="19">
        <v>34375</v>
      </c>
      <c r="C34" s="19">
        <v>0</v>
      </c>
      <c r="D34" s="19">
        <v>34375</v>
      </c>
      <c r="E34" s="19">
        <v>551</v>
      </c>
      <c r="F34" s="19">
        <v>0</v>
      </c>
      <c r="G34" s="19">
        <v>0</v>
      </c>
      <c r="H34" s="19">
        <v>1882391</v>
      </c>
      <c r="I34" s="19">
        <v>0</v>
      </c>
      <c r="J34" s="19">
        <v>0</v>
      </c>
      <c r="K34" s="19">
        <v>0</v>
      </c>
      <c r="L34" s="19">
        <v>1917317</v>
      </c>
      <c r="M34" s="19" t="s">
        <v>241</v>
      </c>
      <c r="P34" s="353"/>
    </row>
    <row r="35" spans="1:16" ht="12.75" x14ac:dyDescent="0.2">
      <c r="A35" s="19" t="s">
        <v>683</v>
      </c>
      <c r="B35" s="19">
        <v>84636</v>
      </c>
      <c r="C35" s="19">
        <v>0</v>
      </c>
      <c r="D35" s="19">
        <v>84636</v>
      </c>
      <c r="E35" s="19">
        <v>3950</v>
      </c>
      <c r="F35" s="19">
        <v>0</v>
      </c>
      <c r="G35" s="19">
        <v>21794</v>
      </c>
      <c r="H35" s="19">
        <v>8495</v>
      </c>
      <c r="I35" s="19">
        <v>0</v>
      </c>
      <c r="J35" s="19">
        <v>783</v>
      </c>
      <c r="K35" s="19">
        <v>1387</v>
      </c>
      <c r="L35" s="19">
        <v>121045</v>
      </c>
      <c r="M35" s="19" t="s">
        <v>144</v>
      </c>
      <c r="P35" s="353"/>
    </row>
    <row r="36" spans="1:16" ht="12.75" x14ac:dyDescent="0.2">
      <c r="A36" s="19" t="s">
        <v>684</v>
      </c>
      <c r="B36" s="19">
        <v>0</v>
      </c>
      <c r="C36" s="19">
        <v>0</v>
      </c>
      <c r="D36" s="19">
        <v>0</v>
      </c>
      <c r="E36" s="19">
        <v>0</v>
      </c>
      <c r="F36" s="19">
        <v>0</v>
      </c>
      <c r="G36" s="19">
        <v>0</v>
      </c>
      <c r="H36" s="19">
        <v>0</v>
      </c>
      <c r="I36" s="19">
        <v>0</v>
      </c>
      <c r="J36" s="19">
        <v>115</v>
      </c>
      <c r="K36" s="19">
        <v>0</v>
      </c>
      <c r="L36" s="19">
        <v>115</v>
      </c>
      <c r="M36" s="19" t="s">
        <v>242</v>
      </c>
      <c r="P36" s="353"/>
    </row>
    <row r="37" spans="1:16" ht="12.75" x14ac:dyDescent="0.2">
      <c r="A37" s="19" t="s">
        <v>685</v>
      </c>
      <c r="B37" s="19">
        <v>24</v>
      </c>
      <c r="C37" s="19">
        <v>0</v>
      </c>
      <c r="D37" s="19">
        <v>24</v>
      </c>
      <c r="E37" s="19">
        <v>12</v>
      </c>
      <c r="F37" s="19">
        <v>0</v>
      </c>
      <c r="G37" s="19">
        <v>0</v>
      </c>
      <c r="H37" s="19">
        <v>0</v>
      </c>
      <c r="I37" s="19">
        <v>0</v>
      </c>
      <c r="J37" s="19">
        <v>75000</v>
      </c>
      <c r="K37" s="19">
        <v>0</v>
      </c>
      <c r="L37" s="19">
        <v>75036</v>
      </c>
      <c r="M37" s="19" t="s">
        <v>243</v>
      </c>
      <c r="P37" s="353"/>
    </row>
    <row r="38" spans="1:16" ht="12.75" x14ac:dyDescent="0.2">
      <c r="A38" s="19" t="s">
        <v>686</v>
      </c>
      <c r="B38" s="19">
        <v>473887</v>
      </c>
      <c r="C38" s="19">
        <v>0</v>
      </c>
      <c r="D38" s="19">
        <v>473887</v>
      </c>
      <c r="E38" s="19">
        <v>9247</v>
      </c>
      <c r="F38" s="19">
        <v>0</v>
      </c>
      <c r="G38" s="19">
        <v>30758</v>
      </c>
      <c r="H38" s="19">
        <v>989079</v>
      </c>
      <c r="I38" s="19">
        <v>38159</v>
      </c>
      <c r="J38" s="19">
        <v>0</v>
      </c>
      <c r="K38" s="19">
        <v>1081</v>
      </c>
      <c r="L38" s="19">
        <v>1542211</v>
      </c>
      <c r="M38" s="19" t="s">
        <v>130</v>
      </c>
      <c r="P38" s="353"/>
    </row>
    <row r="39" spans="1:16" ht="12.75" x14ac:dyDescent="0.2">
      <c r="A39" s="19" t="s">
        <v>1032</v>
      </c>
      <c r="B39" s="19">
        <v>65841</v>
      </c>
      <c r="C39" s="19">
        <v>74780</v>
      </c>
      <c r="D39" s="19">
        <v>140621</v>
      </c>
      <c r="E39" s="19">
        <v>113066</v>
      </c>
      <c r="F39" s="19">
        <v>0</v>
      </c>
      <c r="G39" s="19">
        <v>0</v>
      </c>
      <c r="H39" s="19">
        <v>0</v>
      </c>
      <c r="I39" s="19">
        <v>0</v>
      </c>
      <c r="J39" s="19">
        <v>4802</v>
      </c>
      <c r="K39" s="19">
        <v>0</v>
      </c>
      <c r="L39" s="19">
        <v>257732</v>
      </c>
      <c r="M39" s="19" t="s">
        <v>20</v>
      </c>
      <c r="P39" s="353"/>
    </row>
    <row r="40" spans="1:16" ht="12.75" x14ac:dyDescent="0.2">
      <c r="A40" s="19" t="s">
        <v>688</v>
      </c>
      <c r="B40" s="19">
        <v>47</v>
      </c>
      <c r="C40" s="19">
        <v>0</v>
      </c>
      <c r="D40" s="19">
        <v>47</v>
      </c>
      <c r="E40" s="19">
        <v>242</v>
      </c>
      <c r="F40" s="19">
        <v>0</v>
      </c>
      <c r="G40" s="19">
        <v>0</v>
      </c>
      <c r="H40" s="19">
        <v>0</v>
      </c>
      <c r="I40" s="19">
        <v>0</v>
      </c>
      <c r="J40" s="19">
        <v>0</v>
      </c>
      <c r="K40" s="19">
        <v>222</v>
      </c>
      <c r="L40" s="19">
        <v>511</v>
      </c>
      <c r="M40" s="19" t="s">
        <v>244</v>
      </c>
      <c r="P40" s="353"/>
    </row>
    <row r="41" spans="1:16" ht="12.75" x14ac:dyDescent="0.2">
      <c r="A41" s="19" t="s">
        <v>690</v>
      </c>
      <c r="B41" s="19">
        <v>11213</v>
      </c>
      <c r="C41" s="19">
        <v>0</v>
      </c>
      <c r="D41" s="19">
        <v>11213</v>
      </c>
      <c r="E41" s="19">
        <v>470</v>
      </c>
      <c r="F41" s="19">
        <v>0</v>
      </c>
      <c r="G41" s="19">
        <v>5703</v>
      </c>
      <c r="H41" s="19">
        <v>515665</v>
      </c>
      <c r="I41" s="19">
        <v>404628</v>
      </c>
      <c r="J41" s="19">
        <v>0</v>
      </c>
      <c r="K41" s="19">
        <v>0</v>
      </c>
      <c r="L41" s="19">
        <v>937679</v>
      </c>
      <c r="M41" s="19" t="s">
        <v>245</v>
      </c>
      <c r="P41" s="353"/>
    </row>
    <row r="42" spans="1:16" ht="12.75" x14ac:dyDescent="0.2">
      <c r="A42" s="19" t="s">
        <v>691</v>
      </c>
      <c r="B42" s="19">
        <v>592764</v>
      </c>
      <c r="C42" s="19">
        <v>0</v>
      </c>
      <c r="D42" s="19">
        <v>592764</v>
      </c>
      <c r="E42" s="19">
        <v>4953</v>
      </c>
      <c r="F42" s="19">
        <v>0</v>
      </c>
      <c r="G42" s="19">
        <v>8</v>
      </c>
      <c r="H42" s="19">
        <v>381289</v>
      </c>
      <c r="I42" s="19">
        <v>0</v>
      </c>
      <c r="J42" s="19">
        <v>0</v>
      </c>
      <c r="K42" s="19">
        <v>101551</v>
      </c>
      <c r="L42" s="19">
        <v>1080565</v>
      </c>
      <c r="M42" s="19" t="s">
        <v>246</v>
      </c>
      <c r="P42" s="353"/>
    </row>
    <row r="43" spans="1:16" ht="12.75" x14ac:dyDescent="0.2">
      <c r="A43" s="19" t="s">
        <v>1033</v>
      </c>
      <c r="B43" s="19">
        <v>2133</v>
      </c>
      <c r="C43" s="19">
        <v>0</v>
      </c>
      <c r="D43" s="19">
        <v>2133</v>
      </c>
      <c r="E43" s="19">
        <v>11896</v>
      </c>
      <c r="F43" s="19">
        <v>436845</v>
      </c>
      <c r="G43" s="19">
        <v>0</v>
      </c>
      <c r="H43" s="19">
        <v>0</v>
      </c>
      <c r="I43" s="19">
        <v>0</v>
      </c>
      <c r="J43" s="19">
        <v>0</v>
      </c>
      <c r="K43" s="19">
        <v>1927</v>
      </c>
      <c r="L43" s="19">
        <v>452801</v>
      </c>
      <c r="M43" s="19" t="s">
        <v>24</v>
      </c>
      <c r="P43" s="353"/>
    </row>
    <row r="44" spans="1:16" ht="12.75" x14ac:dyDescent="0.2">
      <c r="A44" s="19" t="s">
        <v>696</v>
      </c>
      <c r="B44" s="19">
        <v>0</v>
      </c>
      <c r="C44" s="19">
        <v>285</v>
      </c>
      <c r="D44" s="19">
        <v>285</v>
      </c>
      <c r="E44" s="19">
        <v>0</v>
      </c>
      <c r="F44" s="19">
        <v>0</v>
      </c>
      <c r="G44" s="19">
        <v>0</v>
      </c>
      <c r="H44" s="19">
        <v>0</v>
      </c>
      <c r="I44" s="19">
        <v>0</v>
      </c>
      <c r="J44" s="19">
        <v>0</v>
      </c>
      <c r="K44" s="19">
        <v>0</v>
      </c>
      <c r="L44" s="19">
        <v>285</v>
      </c>
      <c r="M44" s="19" t="s">
        <v>45</v>
      </c>
      <c r="P44" s="353"/>
    </row>
    <row r="45" spans="1:16" ht="12.75" x14ac:dyDescent="0.2">
      <c r="A45" s="19" t="s">
        <v>1034</v>
      </c>
      <c r="B45" s="19">
        <v>320</v>
      </c>
      <c r="C45" s="19">
        <v>0</v>
      </c>
      <c r="D45" s="19">
        <v>320</v>
      </c>
      <c r="E45" s="19">
        <v>785</v>
      </c>
      <c r="F45" s="19">
        <v>0</v>
      </c>
      <c r="G45" s="19">
        <v>0</v>
      </c>
      <c r="H45" s="19">
        <v>0</v>
      </c>
      <c r="I45" s="19">
        <v>0</v>
      </c>
      <c r="J45" s="19">
        <v>0</v>
      </c>
      <c r="K45" s="19">
        <v>0</v>
      </c>
      <c r="L45" s="19">
        <v>1105</v>
      </c>
      <c r="M45" s="19" t="s">
        <v>247</v>
      </c>
      <c r="P45" s="353"/>
    </row>
    <row r="46" spans="1:16" ht="12.75" x14ac:dyDescent="0.2">
      <c r="A46" s="19" t="s">
        <v>1035</v>
      </c>
      <c r="B46" s="19">
        <v>1607</v>
      </c>
      <c r="C46" s="19">
        <v>0</v>
      </c>
      <c r="D46" s="19">
        <v>1607</v>
      </c>
      <c r="E46" s="19">
        <v>22675</v>
      </c>
      <c r="F46" s="19">
        <v>2453862</v>
      </c>
      <c r="G46" s="19">
        <v>6</v>
      </c>
      <c r="H46" s="19">
        <v>6834492</v>
      </c>
      <c r="I46" s="19">
        <v>0</v>
      </c>
      <c r="J46" s="19">
        <v>11</v>
      </c>
      <c r="K46" s="19">
        <v>522523</v>
      </c>
      <c r="L46" s="19">
        <v>9835176</v>
      </c>
      <c r="M46" s="19" t="s">
        <v>25</v>
      </c>
      <c r="P46" s="353"/>
    </row>
    <row r="47" spans="1:16" ht="12.75" x14ac:dyDescent="0.2">
      <c r="A47" s="19" t="s">
        <v>700</v>
      </c>
      <c r="B47" s="19">
        <v>12</v>
      </c>
      <c r="C47" s="19">
        <v>0</v>
      </c>
      <c r="D47" s="19">
        <v>12</v>
      </c>
      <c r="E47" s="19">
        <v>5</v>
      </c>
      <c r="F47" s="19">
        <v>0</v>
      </c>
      <c r="G47" s="19">
        <v>0</v>
      </c>
      <c r="H47" s="19">
        <v>0</v>
      </c>
      <c r="I47" s="19">
        <v>0</v>
      </c>
      <c r="J47" s="19">
        <v>0</v>
      </c>
      <c r="K47" s="19">
        <v>0</v>
      </c>
      <c r="L47" s="19">
        <v>17</v>
      </c>
      <c r="M47" s="19" t="s">
        <v>248</v>
      </c>
      <c r="P47" s="353"/>
    </row>
    <row r="48" spans="1:16" ht="12.75" x14ac:dyDescent="0.2">
      <c r="A48" s="19" t="s">
        <v>702</v>
      </c>
      <c r="B48" s="19">
        <v>41557</v>
      </c>
      <c r="C48" s="19">
        <v>0</v>
      </c>
      <c r="D48" s="19">
        <v>41557</v>
      </c>
      <c r="E48" s="19">
        <v>18356</v>
      </c>
      <c r="F48" s="19">
        <v>0</v>
      </c>
      <c r="G48" s="19">
        <v>5</v>
      </c>
      <c r="H48" s="19">
        <v>26875</v>
      </c>
      <c r="I48" s="19">
        <v>0</v>
      </c>
      <c r="J48" s="19">
        <v>0</v>
      </c>
      <c r="K48" s="19">
        <v>10286</v>
      </c>
      <c r="L48" s="19">
        <v>97079</v>
      </c>
      <c r="M48" s="19" t="s">
        <v>249</v>
      </c>
      <c r="P48" s="353"/>
    </row>
    <row r="49" spans="1:16" ht="12.75" x14ac:dyDescent="0.2">
      <c r="A49" s="19" t="s">
        <v>1036</v>
      </c>
      <c r="B49" s="19">
        <v>14088</v>
      </c>
      <c r="C49" s="19">
        <v>0</v>
      </c>
      <c r="D49" s="19">
        <v>14088</v>
      </c>
      <c r="E49" s="19">
        <v>239640</v>
      </c>
      <c r="F49" s="19">
        <v>16598</v>
      </c>
      <c r="G49" s="19">
        <v>0</v>
      </c>
      <c r="H49" s="19">
        <v>0</v>
      </c>
      <c r="I49" s="19">
        <v>0</v>
      </c>
      <c r="J49" s="19">
        <v>235</v>
      </c>
      <c r="K49" s="19">
        <v>45</v>
      </c>
      <c r="L49" s="19">
        <v>270606</v>
      </c>
      <c r="M49" s="19" t="s">
        <v>250</v>
      </c>
      <c r="P49" s="353"/>
    </row>
    <row r="50" spans="1:16" ht="12.75" x14ac:dyDescent="0.2">
      <c r="A50" s="19" t="s">
        <v>1037</v>
      </c>
      <c r="B50" s="19">
        <v>5636</v>
      </c>
      <c r="C50" s="19">
        <v>0</v>
      </c>
      <c r="D50" s="19">
        <v>5636</v>
      </c>
      <c r="E50" s="19">
        <v>176</v>
      </c>
      <c r="F50" s="19">
        <v>0</v>
      </c>
      <c r="G50" s="19">
        <v>21304</v>
      </c>
      <c r="H50" s="19">
        <v>0</v>
      </c>
      <c r="I50" s="19">
        <v>0</v>
      </c>
      <c r="J50" s="19">
        <v>931076</v>
      </c>
      <c r="K50" s="19">
        <v>139</v>
      </c>
      <c r="L50" s="19">
        <v>958331</v>
      </c>
      <c r="M50" s="19" t="s">
        <v>251</v>
      </c>
      <c r="P50" s="353"/>
    </row>
    <row r="51" spans="1:16" ht="12.75" x14ac:dyDescent="0.2">
      <c r="A51" s="19" t="s">
        <v>708</v>
      </c>
      <c r="B51" s="19">
        <v>20638</v>
      </c>
      <c r="C51" s="19">
        <v>0</v>
      </c>
      <c r="D51" s="19">
        <v>20638</v>
      </c>
      <c r="E51" s="19">
        <v>1200</v>
      </c>
      <c r="F51" s="19">
        <v>0</v>
      </c>
      <c r="G51" s="19">
        <v>5</v>
      </c>
      <c r="H51" s="19">
        <v>0</v>
      </c>
      <c r="I51" s="19">
        <v>0</v>
      </c>
      <c r="J51" s="19">
        <v>734</v>
      </c>
      <c r="K51" s="19">
        <v>213</v>
      </c>
      <c r="L51" s="19">
        <v>22779</v>
      </c>
      <c r="M51" s="19" t="s">
        <v>46</v>
      </c>
      <c r="P51" s="353"/>
    </row>
    <row r="52" spans="1:16" ht="12.75" x14ac:dyDescent="0.2">
      <c r="A52" s="19" t="s">
        <v>709</v>
      </c>
      <c r="B52" s="19">
        <v>174</v>
      </c>
      <c r="C52" s="19">
        <v>0</v>
      </c>
      <c r="D52" s="19">
        <v>174</v>
      </c>
      <c r="E52" s="19">
        <v>8</v>
      </c>
      <c r="F52" s="19">
        <v>0</v>
      </c>
      <c r="G52" s="19">
        <v>0</v>
      </c>
      <c r="H52" s="19">
        <v>0</v>
      </c>
      <c r="I52" s="19">
        <v>0</v>
      </c>
      <c r="J52" s="19">
        <v>0</v>
      </c>
      <c r="K52" s="19">
        <v>0</v>
      </c>
      <c r="L52" s="19">
        <v>182</v>
      </c>
      <c r="M52" s="19" t="s">
        <v>27</v>
      </c>
      <c r="P52" s="353"/>
    </row>
    <row r="53" spans="1:16" ht="12.75" x14ac:dyDescent="0.2">
      <c r="A53" s="19" t="s">
        <v>710</v>
      </c>
      <c r="B53" s="19">
        <v>0</v>
      </c>
      <c r="C53" s="19">
        <v>0</v>
      </c>
      <c r="D53" s="19">
        <v>0</v>
      </c>
      <c r="E53" s="19">
        <v>0</v>
      </c>
      <c r="F53" s="19">
        <v>14000</v>
      </c>
      <c r="G53" s="19">
        <v>0</v>
      </c>
      <c r="H53" s="19">
        <v>0</v>
      </c>
      <c r="I53" s="19">
        <v>0</v>
      </c>
      <c r="J53" s="19">
        <v>0</v>
      </c>
      <c r="K53" s="19">
        <v>0</v>
      </c>
      <c r="L53" s="19">
        <v>14000</v>
      </c>
      <c r="M53" s="19" t="s">
        <v>174</v>
      </c>
      <c r="P53" s="353"/>
    </row>
    <row r="54" spans="1:16" ht="12.75" x14ac:dyDescent="0.2">
      <c r="A54" s="19" t="s">
        <v>711</v>
      </c>
      <c r="B54" s="19">
        <v>29280</v>
      </c>
      <c r="C54" s="19">
        <v>0</v>
      </c>
      <c r="D54" s="19">
        <v>29280</v>
      </c>
      <c r="E54" s="19">
        <v>36497</v>
      </c>
      <c r="F54" s="19">
        <v>0</v>
      </c>
      <c r="G54" s="19">
        <v>0</v>
      </c>
      <c r="H54" s="19">
        <v>0</v>
      </c>
      <c r="I54" s="19">
        <v>0</v>
      </c>
      <c r="J54" s="19">
        <v>76</v>
      </c>
      <c r="K54" s="19">
        <v>0</v>
      </c>
      <c r="L54" s="19">
        <v>65777</v>
      </c>
      <c r="M54" s="19" t="s">
        <v>28</v>
      </c>
      <c r="P54" s="353"/>
    </row>
    <row r="55" spans="1:16" ht="12.75" x14ac:dyDescent="0.2">
      <c r="A55" s="19" t="s">
        <v>712</v>
      </c>
      <c r="B55" s="19">
        <v>435212</v>
      </c>
      <c r="C55" s="19">
        <v>0</v>
      </c>
      <c r="D55" s="19">
        <v>435212</v>
      </c>
      <c r="E55" s="19">
        <v>986</v>
      </c>
      <c r="F55" s="19">
        <v>0</v>
      </c>
      <c r="G55" s="19">
        <v>0</v>
      </c>
      <c r="H55" s="19">
        <v>0</v>
      </c>
      <c r="I55" s="19">
        <v>0</v>
      </c>
      <c r="J55" s="19">
        <v>1557</v>
      </c>
      <c r="K55" s="19">
        <v>537</v>
      </c>
      <c r="L55" s="19">
        <v>437689</v>
      </c>
      <c r="M55" s="19" t="s">
        <v>29</v>
      </c>
      <c r="P55" s="353"/>
    </row>
    <row r="56" spans="1:16" ht="12.75" x14ac:dyDescent="0.2">
      <c r="A56" s="19" t="s">
        <v>1038</v>
      </c>
      <c r="B56" s="19">
        <v>520544</v>
      </c>
      <c r="C56" s="19">
        <v>0</v>
      </c>
      <c r="D56" s="19">
        <v>520544</v>
      </c>
      <c r="E56" s="19">
        <v>2147</v>
      </c>
      <c r="F56" s="19">
        <v>0</v>
      </c>
      <c r="G56" s="19">
        <v>11253</v>
      </c>
      <c r="H56" s="19">
        <v>5541021</v>
      </c>
      <c r="I56" s="19">
        <v>1216942</v>
      </c>
      <c r="J56" s="19">
        <v>0</v>
      </c>
      <c r="K56" s="19">
        <v>49</v>
      </c>
      <c r="L56" s="19">
        <v>7291956</v>
      </c>
      <c r="M56" s="19" t="s">
        <v>132</v>
      </c>
      <c r="P56" s="353"/>
    </row>
    <row r="57" spans="1:16" ht="12.75" x14ac:dyDescent="0.2">
      <c r="A57" s="19" t="s">
        <v>717</v>
      </c>
      <c r="B57" s="19">
        <v>67772</v>
      </c>
      <c r="C57" s="19">
        <v>0</v>
      </c>
      <c r="D57" s="19">
        <v>67772</v>
      </c>
      <c r="E57" s="19">
        <v>2776</v>
      </c>
      <c r="F57" s="19">
        <v>0</v>
      </c>
      <c r="G57" s="19">
        <v>0</v>
      </c>
      <c r="H57" s="19">
        <v>0</v>
      </c>
      <c r="I57" s="19">
        <v>0</v>
      </c>
      <c r="J57" s="19">
        <v>11564</v>
      </c>
      <c r="K57" s="19">
        <v>0</v>
      </c>
      <c r="L57" s="19">
        <v>79135</v>
      </c>
      <c r="M57" s="19" t="s">
        <v>252</v>
      </c>
      <c r="P57" s="353"/>
    </row>
    <row r="58" spans="1:16" ht="12.75" x14ac:dyDescent="0.2">
      <c r="A58" s="19" t="s">
        <v>719</v>
      </c>
      <c r="B58" s="19">
        <v>20383</v>
      </c>
      <c r="C58" s="19">
        <v>0</v>
      </c>
      <c r="D58" s="19">
        <v>20383</v>
      </c>
      <c r="E58" s="19">
        <v>9174</v>
      </c>
      <c r="F58" s="19">
        <v>0</v>
      </c>
      <c r="G58" s="19">
        <v>0</v>
      </c>
      <c r="H58" s="19">
        <v>0</v>
      </c>
      <c r="I58" s="19">
        <v>0</v>
      </c>
      <c r="J58" s="19">
        <v>0</v>
      </c>
      <c r="K58" s="19">
        <v>0</v>
      </c>
      <c r="L58" s="19">
        <v>29557</v>
      </c>
      <c r="M58" s="19" t="s">
        <v>253</v>
      </c>
      <c r="P58" s="353"/>
    </row>
    <row r="59" spans="1:16" ht="12.75" x14ac:dyDescent="0.2">
      <c r="A59" s="19" t="s">
        <v>1039</v>
      </c>
      <c r="B59" s="19">
        <v>546</v>
      </c>
      <c r="C59" s="19">
        <v>0</v>
      </c>
      <c r="D59" s="19">
        <v>546</v>
      </c>
      <c r="E59" s="19">
        <v>2175</v>
      </c>
      <c r="F59" s="19">
        <v>113722</v>
      </c>
      <c r="G59" s="19">
        <v>0</v>
      </c>
      <c r="H59" s="19">
        <v>0</v>
      </c>
      <c r="I59" s="19">
        <v>0</v>
      </c>
      <c r="J59" s="19">
        <v>0</v>
      </c>
      <c r="K59" s="19">
        <v>0</v>
      </c>
      <c r="L59" s="19">
        <v>116443</v>
      </c>
      <c r="M59" s="19" t="s">
        <v>31</v>
      </c>
      <c r="P59" s="353"/>
    </row>
    <row r="60" spans="1:16" ht="12.75" x14ac:dyDescent="0.2">
      <c r="A60" s="19" t="s">
        <v>723</v>
      </c>
      <c r="B60" s="19">
        <v>60125</v>
      </c>
      <c r="C60" s="19">
        <v>0</v>
      </c>
      <c r="D60" s="19">
        <v>60125</v>
      </c>
      <c r="E60" s="19">
        <v>9754</v>
      </c>
      <c r="F60" s="19">
        <v>495304</v>
      </c>
      <c r="G60" s="19">
        <v>0</v>
      </c>
      <c r="H60" s="19">
        <v>0</v>
      </c>
      <c r="I60" s="19">
        <v>0</v>
      </c>
      <c r="J60" s="19">
        <v>0</v>
      </c>
      <c r="K60" s="19">
        <v>0</v>
      </c>
      <c r="L60" s="19">
        <v>565183</v>
      </c>
      <c r="M60" s="19" t="s">
        <v>32</v>
      </c>
      <c r="P60" s="353"/>
    </row>
    <row r="61" spans="1:16" ht="12.75" x14ac:dyDescent="0.2">
      <c r="A61" s="19" t="s">
        <v>724</v>
      </c>
      <c r="B61" s="19">
        <v>294632</v>
      </c>
      <c r="C61" s="19">
        <v>0</v>
      </c>
      <c r="D61" s="19">
        <v>294632</v>
      </c>
      <c r="E61" s="19">
        <v>63881</v>
      </c>
      <c r="F61" s="19">
        <v>0</v>
      </c>
      <c r="G61" s="19">
        <v>0</v>
      </c>
      <c r="H61" s="19">
        <v>0</v>
      </c>
      <c r="I61" s="19">
        <v>0</v>
      </c>
      <c r="J61" s="19">
        <v>10</v>
      </c>
      <c r="K61" s="19">
        <v>0</v>
      </c>
      <c r="L61" s="19">
        <v>358518</v>
      </c>
      <c r="M61" s="19" t="s">
        <v>254</v>
      </c>
      <c r="P61" s="353"/>
    </row>
    <row r="62" spans="1:16" ht="12.75" x14ac:dyDescent="0.2">
      <c r="A62" s="19" t="s">
        <v>725</v>
      </c>
      <c r="B62" s="19">
        <v>104</v>
      </c>
      <c r="C62" s="19">
        <v>0</v>
      </c>
      <c r="D62" s="19">
        <v>104</v>
      </c>
      <c r="E62" s="19">
        <v>54</v>
      </c>
      <c r="F62" s="19">
        <v>0</v>
      </c>
      <c r="G62" s="19">
        <v>0</v>
      </c>
      <c r="H62" s="19">
        <v>71500</v>
      </c>
      <c r="I62" s="19">
        <v>0</v>
      </c>
      <c r="J62" s="19">
        <v>0</v>
      </c>
      <c r="K62" s="19">
        <v>6205</v>
      </c>
      <c r="L62" s="19">
        <v>77863</v>
      </c>
      <c r="M62" s="19" t="s">
        <v>255</v>
      </c>
      <c r="P62" s="353"/>
    </row>
    <row r="63" spans="1:16" ht="12.75" x14ac:dyDescent="0.2">
      <c r="A63" s="19" t="s">
        <v>727</v>
      </c>
      <c r="B63" s="19">
        <v>119</v>
      </c>
      <c r="C63" s="19">
        <v>0</v>
      </c>
      <c r="D63" s="19">
        <v>119</v>
      </c>
      <c r="E63" s="19">
        <v>0</v>
      </c>
      <c r="F63" s="19">
        <v>0</v>
      </c>
      <c r="G63" s="19">
        <v>0</v>
      </c>
      <c r="H63" s="19">
        <v>0</v>
      </c>
      <c r="I63" s="19">
        <v>0</v>
      </c>
      <c r="J63" s="19">
        <v>0</v>
      </c>
      <c r="K63" s="19">
        <v>17</v>
      </c>
      <c r="L63" s="19">
        <v>136</v>
      </c>
      <c r="M63" s="19" t="s">
        <v>256</v>
      </c>
      <c r="P63" s="353"/>
    </row>
    <row r="64" spans="1:16" ht="12.75" x14ac:dyDescent="0.2">
      <c r="A64" s="19" t="s">
        <v>1040</v>
      </c>
      <c r="B64" s="19">
        <v>40806</v>
      </c>
      <c r="C64" s="19">
        <v>0</v>
      </c>
      <c r="D64" s="19">
        <v>40806</v>
      </c>
      <c r="E64" s="19">
        <v>631</v>
      </c>
      <c r="F64" s="19">
        <v>0</v>
      </c>
      <c r="G64" s="19">
        <v>0</v>
      </c>
      <c r="H64" s="19">
        <v>0</v>
      </c>
      <c r="I64" s="19">
        <v>0</v>
      </c>
      <c r="J64" s="19">
        <v>68111</v>
      </c>
      <c r="K64" s="19">
        <v>0</v>
      </c>
      <c r="L64" s="19">
        <v>109538</v>
      </c>
      <c r="M64" s="19" t="s">
        <v>33</v>
      </c>
      <c r="P64" s="353"/>
    </row>
    <row r="65" spans="1:16" ht="12.75" x14ac:dyDescent="0.2">
      <c r="A65" s="19" t="s">
        <v>729</v>
      </c>
      <c r="B65" s="19">
        <v>1173</v>
      </c>
      <c r="C65" s="19">
        <v>0</v>
      </c>
      <c r="D65" s="19">
        <v>1173</v>
      </c>
      <c r="E65" s="19">
        <v>976</v>
      </c>
      <c r="F65" s="19">
        <v>0</v>
      </c>
      <c r="G65" s="19">
        <v>0</v>
      </c>
      <c r="H65" s="19">
        <v>0</v>
      </c>
      <c r="I65" s="19">
        <v>0</v>
      </c>
      <c r="J65" s="19">
        <v>0</v>
      </c>
      <c r="K65" s="19">
        <v>12</v>
      </c>
      <c r="L65" s="19">
        <v>2161</v>
      </c>
      <c r="M65" s="19" t="s">
        <v>257</v>
      </c>
      <c r="P65" s="353"/>
    </row>
    <row r="66" spans="1:16" ht="12.75" x14ac:dyDescent="0.2">
      <c r="A66" s="19" t="s">
        <v>730</v>
      </c>
      <c r="B66" s="19">
        <v>879598</v>
      </c>
      <c r="C66" s="19">
        <v>0</v>
      </c>
      <c r="D66" s="19">
        <v>879598</v>
      </c>
      <c r="E66" s="19">
        <v>2214</v>
      </c>
      <c r="F66" s="19">
        <v>0</v>
      </c>
      <c r="G66" s="19">
        <v>288</v>
      </c>
      <c r="H66" s="19">
        <v>2730000</v>
      </c>
      <c r="I66" s="19">
        <v>1880000</v>
      </c>
      <c r="J66" s="19">
        <v>0</v>
      </c>
      <c r="K66" s="19">
        <v>462</v>
      </c>
      <c r="L66" s="19">
        <v>5492562</v>
      </c>
      <c r="M66" s="19" t="s">
        <v>34</v>
      </c>
      <c r="P66" s="353"/>
    </row>
    <row r="67" spans="1:16" ht="12.75" x14ac:dyDescent="0.2">
      <c r="A67" s="19" t="s">
        <v>731</v>
      </c>
      <c r="B67" s="19">
        <v>5</v>
      </c>
      <c r="C67" s="19">
        <v>0</v>
      </c>
      <c r="D67" s="19">
        <v>5</v>
      </c>
      <c r="E67" s="19">
        <v>13</v>
      </c>
      <c r="F67" s="19">
        <v>0</v>
      </c>
      <c r="G67" s="19">
        <v>0</v>
      </c>
      <c r="H67" s="19">
        <v>0</v>
      </c>
      <c r="I67" s="19">
        <v>0</v>
      </c>
      <c r="J67" s="19">
        <v>0</v>
      </c>
      <c r="K67" s="19">
        <v>0</v>
      </c>
      <c r="L67" s="19">
        <v>18</v>
      </c>
      <c r="M67" s="19" t="s">
        <v>258</v>
      </c>
      <c r="P67" s="353"/>
    </row>
    <row r="68" spans="1:16" ht="12.75" x14ac:dyDescent="0.2">
      <c r="A68" s="19" t="s">
        <v>733</v>
      </c>
      <c r="B68" s="19">
        <v>69553</v>
      </c>
      <c r="C68" s="19">
        <v>0</v>
      </c>
      <c r="D68" s="19">
        <v>69553</v>
      </c>
      <c r="E68" s="19">
        <v>6046</v>
      </c>
      <c r="F68" s="19">
        <v>0</v>
      </c>
      <c r="G68" s="19">
        <v>0</v>
      </c>
      <c r="H68" s="19">
        <v>0</v>
      </c>
      <c r="I68" s="19">
        <v>0</v>
      </c>
      <c r="J68" s="19">
        <v>3410</v>
      </c>
      <c r="K68" s="19">
        <v>0</v>
      </c>
      <c r="L68" s="19">
        <v>78578</v>
      </c>
      <c r="M68" s="19" t="s">
        <v>36</v>
      </c>
      <c r="P68" s="353"/>
    </row>
    <row r="69" spans="1:16" ht="12.75" x14ac:dyDescent="0.2">
      <c r="A69" s="19" t="s">
        <v>734</v>
      </c>
      <c r="B69" s="19">
        <v>612934</v>
      </c>
      <c r="C69" s="19">
        <v>0</v>
      </c>
      <c r="D69" s="19">
        <v>612934</v>
      </c>
      <c r="E69" s="19">
        <v>75047</v>
      </c>
      <c r="F69" s="19">
        <v>0</v>
      </c>
      <c r="G69" s="19">
        <v>0</v>
      </c>
      <c r="H69" s="19">
        <v>0</v>
      </c>
      <c r="I69" s="19">
        <v>0</v>
      </c>
      <c r="J69" s="19">
        <v>3901</v>
      </c>
      <c r="K69" s="19">
        <v>1716</v>
      </c>
      <c r="L69" s="19">
        <v>689697</v>
      </c>
      <c r="M69" s="19" t="s">
        <v>37</v>
      </c>
      <c r="P69" s="353"/>
    </row>
    <row r="70" spans="1:16" ht="12.75" x14ac:dyDescent="0.2">
      <c r="A70" s="19" t="s">
        <v>739</v>
      </c>
      <c r="B70" s="19">
        <v>205</v>
      </c>
      <c r="C70" s="19">
        <v>0</v>
      </c>
      <c r="D70" s="19">
        <v>205</v>
      </c>
      <c r="E70" s="19">
        <v>75</v>
      </c>
      <c r="F70" s="19">
        <v>0</v>
      </c>
      <c r="G70" s="19">
        <v>0</v>
      </c>
      <c r="H70" s="19">
        <v>0</v>
      </c>
      <c r="I70" s="19">
        <v>0</v>
      </c>
      <c r="J70" s="19">
        <v>0</v>
      </c>
      <c r="K70" s="19">
        <v>0</v>
      </c>
      <c r="L70" s="19">
        <v>280</v>
      </c>
      <c r="M70" s="19" t="s">
        <v>147</v>
      </c>
      <c r="P70" s="353"/>
    </row>
    <row r="71" spans="1:16" ht="12.75" x14ac:dyDescent="0.2">
      <c r="A71" s="19" t="s">
        <v>740</v>
      </c>
      <c r="B71" s="19">
        <v>3685</v>
      </c>
      <c r="C71" s="19">
        <v>0</v>
      </c>
      <c r="D71" s="19">
        <v>3685</v>
      </c>
      <c r="E71" s="19">
        <v>198</v>
      </c>
      <c r="F71" s="19">
        <v>0</v>
      </c>
      <c r="G71" s="19">
        <v>0</v>
      </c>
      <c r="H71" s="19">
        <v>0</v>
      </c>
      <c r="I71" s="19">
        <v>0</v>
      </c>
      <c r="J71" s="19">
        <v>0</v>
      </c>
      <c r="K71" s="19">
        <v>0</v>
      </c>
      <c r="L71" s="19">
        <v>3883</v>
      </c>
      <c r="M71" s="19" t="s">
        <v>259</v>
      </c>
      <c r="P71" s="353"/>
    </row>
    <row r="72" spans="1:16" ht="12.75" x14ac:dyDescent="0.2">
      <c r="A72" s="19" t="s">
        <v>741</v>
      </c>
      <c r="B72" s="19">
        <v>1528</v>
      </c>
      <c r="C72" s="19">
        <v>26311</v>
      </c>
      <c r="D72" s="19">
        <v>27839</v>
      </c>
      <c r="E72" s="19">
        <v>1030</v>
      </c>
      <c r="F72" s="19">
        <v>0</v>
      </c>
      <c r="G72" s="19">
        <v>0</v>
      </c>
      <c r="H72" s="19">
        <v>292856</v>
      </c>
      <c r="I72" s="19">
        <v>0</v>
      </c>
      <c r="J72" s="19">
        <v>525</v>
      </c>
      <c r="K72" s="19">
        <v>0</v>
      </c>
      <c r="L72" s="19">
        <v>322250</v>
      </c>
      <c r="M72" s="19" t="s">
        <v>40</v>
      </c>
      <c r="P72" s="353"/>
    </row>
    <row r="73" spans="1:16" ht="12.75" x14ac:dyDescent="0.2">
      <c r="A73" s="19" t="s">
        <v>742</v>
      </c>
      <c r="B73" s="19">
        <v>1895113</v>
      </c>
      <c r="C73" s="19">
        <v>180332</v>
      </c>
      <c r="D73" s="19">
        <v>2075445</v>
      </c>
      <c r="E73" s="19">
        <v>261019</v>
      </c>
      <c r="F73" s="19">
        <v>0</v>
      </c>
      <c r="G73" s="19">
        <v>0</v>
      </c>
      <c r="H73" s="19">
        <v>0</v>
      </c>
      <c r="I73" s="19">
        <v>0</v>
      </c>
      <c r="J73" s="19">
        <v>29455</v>
      </c>
      <c r="K73" s="19">
        <v>0</v>
      </c>
      <c r="L73" s="19">
        <v>2356227</v>
      </c>
      <c r="M73" s="19" t="s">
        <v>260</v>
      </c>
      <c r="P73" s="353"/>
    </row>
    <row r="74" spans="1:16" ht="12.75" x14ac:dyDescent="0.2">
      <c r="A74" s="19" t="s">
        <v>743</v>
      </c>
      <c r="B74" s="19">
        <v>8531</v>
      </c>
      <c r="C74" s="19">
        <v>0</v>
      </c>
      <c r="D74" s="19">
        <v>8531</v>
      </c>
      <c r="E74" s="19">
        <v>2517</v>
      </c>
      <c r="F74" s="19">
        <v>0</v>
      </c>
      <c r="G74" s="19">
        <v>0</v>
      </c>
      <c r="H74" s="19">
        <v>0</v>
      </c>
      <c r="I74" s="19">
        <v>0</v>
      </c>
      <c r="J74" s="19">
        <v>0</v>
      </c>
      <c r="K74" s="19">
        <v>0</v>
      </c>
      <c r="L74" s="19">
        <v>11048</v>
      </c>
      <c r="M74" s="19" t="s">
        <v>42</v>
      </c>
      <c r="P74" s="353"/>
    </row>
    <row r="75" spans="1:16" ht="12.75" x14ac:dyDescent="0.2">
      <c r="A75" s="19" t="s">
        <v>746</v>
      </c>
      <c r="B75" s="19">
        <v>160761</v>
      </c>
      <c r="C75" s="19">
        <v>0</v>
      </c>
      <c r="D75" s="19">
        <v>160761</v>
      </c>
      <c r="E75" s="19">
        <v>22139</v>
      </c>
      <c r="F75" s="19">
        <v>0</v>
      </c>
      <c r="G75" s="19">
        <v>0</v>
      </c>
      <c r="H75" s="19">
        <v>0</v>
      </c>
      <c r="I75" s="19">
        <v>0</v>
      </c>
      <c r="J75" s="19">
        <v>4488</v>
      </c>
      <c r="K75" s="19">
        <v>3641</v>
      </c>
      <c r="L75" s="19">
        <v>186541</v>
      </c>
      <c r="M75" s="19" t="s">
        <v>261</v>
      </c>
      <c r="P75" s="353"/>
    </row>
    <row r="76" spans="1:16" ht="12.75" x14ac:dyDescent="0.2">
      <c r="A76" s="19" t="s">
        <v>747</v>
      </c>
      <c r="B76" s="19">
        <v>0</v>
      </c>
      <c r="C76" s="19">
        <v>0</v>
      </c>
      <c r="D76" s="19">
        <v>0</v>
      </c>
      <c r="E76" s="19">
        <v>0</v>
      </c>
      <c r="F76" s="19">
        <v>0</v>
      </c>
      <c r="G76" s="19">
        <v>0</v>
      </c>
      <c r="H76" s="19">
        <v>0</v>
      </c>
      <c r="I76" s="19">
        <v>0</v>
      </c>
      <c r="J76" s="19">
        <v>0</v>
      </c>
      <c r="K76" s="19">
        <v>234</v>
      </c>
      <c r="L76" s="19">
        <v>234</v>
      </c>
      <c r="M76" s="19" t="s">
        <v>262</v>
      </c>
      <c r="P76" s="353"/>
    </row>
    <row r="77" spans="1:16" ht="12.75" x14ac:dyDescent="0.2">
      <c r="A77" s="19" t="s">
        <v>752</v>
      </c>
      <c r="B77" s="19">
        <v>701</v>
      </c>
      <c r="C77" s="19">
        <v>0</v>
      </c>
      <c r="D77" s="19">
        <v>701</v>
      </c>
      <c r="E77" s="19">
        <v>1519</v>
      </c>
      <c r="F77" s="19">
        <v>0</v>
      </c>
      <c r="G77" s="19">
        <v>0</v>
      </c>
      <c r="H77" s="19">
        <v>0</v>
      </c>
      <c r="I77" s="19">
        <v>0</v>
      </c>
      <c r="J77" s="19">
        <v>0</v>
      </c>
      <c r="K77" s="19">
        <v>146900</v>
      </c>
      <c r="L77" s="19">
        <v>149120</v>
      </c>
      <c r="M77" s="19" t="s">
        <v>263</v>
      </c>
      <c r="P77" s="353"/>
    </row>
    <row r="78" spans="1:16" ht="12.75" x14ac:dyDescent="0.2">
      <c r="A78" s="19" t="s">
        <v>753</v>
      </c>
      <c r="B78" s="19">
        <v>2199</v>
      </c>
      <c r="C78" s="19">
        <v>0</v>
      </c>
      <c r="D78" s="19">
        <v>2199</v>
      </c>
      <c r="E78" s="19">
        <v>53</v>
      </c>
      <c r="F78" s="19">
        <v>0</v>
      </c>
      <c r="G78" s="19">
        <v>0</v>
      </c>
      <c r="H78" s="19">
        <v>0</v>
      </c>
      <c r="I78" s="19">
        <v>0</v>
      </c>
      <c r="J78" s="19">
        <v>0</v>
      </c>
      <c r="K78" s="19">
        <v>0</v>
      </c>
      <c r="L78" s="19">
        <v>2252</v>
      </c>
      <c r="M78" s="19" t="s">
        <v>264</v>
      </c>
      <c r="P78" s="353"/>
    </row>
    <row r="79" spans="1:16" ht="12.75" x14ac:dyDescent="0.2">
      <c r="A79" s="19" t="s">
        <v>754</v>
      </c>
      <c r="B79" s="19">
        <v>24</v>
      </c>
      <c r="C79" s="19">
        <v>0</v>
      </c>
      <c r="D79" s="19">
        <v>24</v>
      </c>
      <c r="E79" s="19">
        <v>30</v>
      </c>
      <c r="F79" s="19">
        <v>0</v>
      </c>
      <c r="G79" s="19">
        <v>0</v>
      </c>
      <c r="H79" s="19">
        <v>0</v>
      </c>
      <c r="I79" s="19">
        <v>0</v>
      </c>
      <c r="J79" s="19">
        <v>0</v>
      </c>
      <c r="K79" s="19">
        <v>0</v>
      </c>
      <c r="L79" s="19">
        <v>54</v>
      </c>
      <c r="M79" s="19" t="s">
        <v>148</v>
      </c>
      <c r="P79" s="353"/>
    </row>
    <row r="80" spans="1:16" ht="12.75" x14ac:dyDescent="0.2">
      <c r="A80" s="19" t="s">
        <v>755</v>
      </c>
      <c r="B80" s="19">
        <v>12</v>
      </c>
      <c r="C80" s="19">
        <v>0</v>
      </c>
      <c r="D80" s="19">
        <v>12</v>
      </c>
      <c r="E80" s="19">
        <v>163</v>
      </c>
      <c r="F80" s="19">
        <v>19635</v>
      </c>
      <c r="G80" s="19">
        <v>0</v>
      </c>
      <c r="H80" s="19">
        <v>0</v>
      </c>
      <c r="I80" s="19">
        <v>0</v>
      </c>
      <c r="J80" s="19">
        <v>0</v>
      </c>
      <c r="K80" s="19">
        <v>0</v>
      </c>
      <c r="L80" s="19">
        <v>19810</v>
      </c>
      <c r="M80" s="19" t="s">
        <v>44</v>
      </c>
      <c r="P80" s="353"/>
    </row>
    <row r="81" spans="1:16" ht="12.75" x14ac:dyDescent="0.2">
      <c r="A81" s="19" t="s">
        <v>759</v>
      </c>
      <c r="B81" s="19">
        <v>165</v>
      </c>
      <c r="C81" s="19">
        <v>0</v>
      </c>
      <c r="D81" s="19">
        <v>165</v>
      </c>
      <c r="E81" s="19">
        <v>107</v>
      </c>
      <c r="F81" s="19">
        <v>0</v>
      </c>
      <c r="G81" s="19">
        <v>0</v>
      </c>
      <c r="H81" s="19">
        <v>247090</v>
      </c>
      <c r="I81" s="19">
        <v>0</v>
      </c>
      <c r="J81" s="19">
        <v>0</v>
      </c>
      <c r="K81" s="19">
        <v>192977</v>
      </c>
      <c r="L81" s="19">
        <v>440339</v>
      </c>
      <c r="M81" s="19" t="s">
        <v>265</v>
      </c>
      <c r="P81" s="353"/>
    </row>
    <row r="82" spans="1:16" ht="12.75" x14ac:dyDescent="0.2">
      <c r="A82" s="19" t="s">
        <v>760</v>
      </c>
      <c r="B82" s="19">
        <v>35370</v>
      </c>
      <c r="C82" s="19">
        <v>0</v>
      </c>
      <c r="D82" s="19">
        <v>35370</v>
      </c>
      <c r="E82" s="19">
        <v>20</v>
      </c>
      <c r="F82" s="19">
        <v>0</v>
      </c>
      <c r="G82" s="19">
        <v>0</v>
      </c>
      <c r="H82" s="19">
        <v>0</v>
      </c>
      <c r="I82" s="19">
        <v>0</v>
      </c>
      <c r="J82" s="19">
        <v>137</v>
      </c>
      <c r="K82" s="19">
        <v>0</v>
      </c>
      <c r="L82" s="19">
        <v>35466</v>
      </c>
      <c r="M82" s="19" t="s">
        <v>47</v>
      </c>
      <c r="P82" s="353"/>
    </row>
    <row r="83" spans="1:16" ht="12.75" x14ac:dyDescent="0.2">
      <c r="A83" s="19" t="s">
        <v>761</v>
      </c>
      <c r="B83" s="19">
        <v>5240</v>
      </c>
      <c r="C83" s="19">
        <v>0</v>
      </c>
      <c r="D83" s="19">
        <v>5240</v>
      </c>
      <c r="E83" s="19">
        <v>981</v>
      </c>
      <c r="F83" s="19">
        <v>0</v>
      </c>
      <c r="G83" s="19">
        <v>0</v>
      </c>
      <c r="H83" s="19">
        <v>0</v>
      </c>
      <c r="I83" s="19">
        <v>0</v>
      </c>
      <c r="J83" s="19">
        <v>64</v>
      </c>
      <c r="K83" s="19">
        <v>0</v>
      </c>
      <c r="L83" s="19">
        <v>6263</v>
      </c>
      <c r="M83" s="19" t="s">
        <v>266</v>
      </c>
      <c r="P83" s="353"/>
    </row>
    <row r="84" spans="1:16" ht="12.75" x14ac:dyDescent="0.2">
      <c r="A84" s="19" t="s">
        <v>762</v>
      </c>
      <c r="B84" s="19">
        <v>197586</v>
      </c>
      <c r="C84" s="19">
        <v>45249</v>
      </c>
      <c r="D84" s="19">
        <v>242835</v>
      </c>
      <c r="E84" s="19">
        <v>15794</v>
      </c>
      <c r="F84" s="19">
        <v>0</v>
      </c>
      <c r="G84" s="19">
        <v>0</v>
      </c>
      <c r="H84" s="19">
        <v>0</v>
      </c>
      <c r="I84" s="19">
        <v>0</v>
      </c>
      <c r="J84" s="19">
        <v>21591</v>
      </c>
      <c r="K84" s="19">
        <v>0</v>
      </c>
      <c r="L84" s="19">
        <v>258629</v>
      </c>
      <c r="M84" s="19" t="s">
        <v>49</v>
      </c>
      <c r="P84" s="353"/>
    </row>
    <row r="85" spans="1:16" ht="12.75" x14ac:dyDescent="0.2">
      <c r="A85" s="19" t="s">
        <v>1041</v>
      </c>
      <c r="B85" s="19">
        <v>9785</v>
      </c>
      <c r="C85" s="19">
        <v>0</v>
      </c>
      <c r="D85" s="19">
        <v>9785</v>
      </c>
      <c r="E85" s="19">
        <v>2889</v>
      </c>
      <c r="F85" s="19">
        <v>0</v>
      </c>
      <c r="G85" s="19">
        <v>0</v>
      </c>
      <c r="H85" s="19">
        <v>0</v>
      </c>
      <c r="I85" s="19">
        <v>0</v>
      </c>
      <c r="J85" s="19">
        <v>928</v>
      </c>
      <c r="K85" s="19">
        <v>177</v>
      </c>
      <c r="L85" s="19">
        <v>12851</v>
      </c>
      <c r="M85" s="19" t="s">
        <v>267</v>
      </c>
      <c r="P85" s="353"/>
    </row>
    <row r="86" spans="1:16" ht="12.75" x14ac:dyDescent="0.2">
      <c r="A86" s="19" t="s">
        <v>1042</v>
      </c>
      <c r="B86" s="19">
        <v>760899</v>
      </c>
      <c r="C86" s="19">
        <v>2664192</v>
      </c>
      <c r="D86" s="19">
        <v>3425091</v>
      </c>
      <c r="E86" s="19">
        <v>34</v>
      </c>
      <c r="F86" s="19">
        <v>0</v>
      </c>
      <c r="G86" s="19">
        <v>6</v>
      </c>
      <c r="H86" s="19">
        <v>0</v>
      </c>
      <c r="I86" s="19">
        <v>0</v>
      </c>
      <c r="J86" s="19">
        <v>34</v>
      </c>
      <c r="K86" s="19">
        <v>0</v>
      </c>
      <c r="L86" s="19">
        <v>3425131</v>
      </c>
      <c r="M86" s="19" t="s">
        <v>52</v>
      </c>
      <c r="P86" s="353"/>
    </row>
    <row r="87" spans="1:16" ht="12.75" x14ac:dyDescent="0.2">
      <c r="A87" s="19" t="s">
        <v>1043</v>
      </c>
      <c r="B87" s="19">
        <v>273716</v>
      </c>
      <c r="C87" s="19">
        <v>0</v>
      </c>
      <c r="D87" s="19">
        <v>273716</v>
      </c>
      <c r="E87" s="19">
        <v>10621</v>
      </c>
      <c r="F87" s="19">
        <v>0</v>
      </c>
      <c r="G87" s="19">
        <v>370</v>
      </c>
      <c r="H87" s="19">
        <v>1168619</v>
      </c>
      <c r="I87" s="19">
        <v>30138</v>
      </c>
      <c r="J87" s="19">
        <v>47093</v>
      </c>
      <c r="K87" s="19">
        <v>2012</v>
      </c>
      <c r="L87" s="19">
        <v>1532569</v>
      </c>
      <c r="M87" s="19" t="s">
        <v>53</v>
      </c>
      <c r="P87" s="353"/>
    </row>
    <row r="88" spans="1:16" ht="12.75" x14ac:dyDescent="0.2">
      <c r="A88" s="19" t="s">
        <v>767</v>
      </c>
      <c r="B88" s="19">
        <v>81256</v>
      </c>
      <c r="C88" s="19">
        <v>0</v>
      </c>
      <c r="D88" s="19">
        <v>81256</v>
      </c>
      <c r="E88" s="19">
        <v>15108</v>
      </c>
      <c r="F88" s="19">
        <v>0</v>
      </c>
      <c r="G88" s="19">
        <v>0</v>
      </c>
      <c r="H88" s="19">
        <v>0</v>
      </c>
      <c r="I88" s="19">
        <v>0</v>
      </c>
      <c r="J88" s="19">
        <v>21</v>
      </c>
      <c r="K88" s="19">
        <v>0</v>
      </c>
      <c r="L88" s="19">
        <v>96364</v>
      </c>
      <c r="M88" s="19" t="s">
        <v>268</v>
      </c>
      <c r="P88" s="353"/>
    </row>
    <row r="89" spans="1:16" ht="12.75" x14ac:dyDescent="0.2">
      <c r="A89" s="19" t="s">
        <v>768</v>
      </c>
      <c r="B89" s="19">
        <v>1207</v>
      </c>
      <c r="C89" s="19">
        <v>0</v>
      </c>
      <c r="D89" s="19">
        <v>1207</v>
      </c>
      <c r="E89" s="19">
        <v>25166</v>
      </c>
      <c r="F89" s="19">
        <v>0</v>
      </c>
      <c r="G89" s="19">
        <v>0</v>
      </c>
      <c r="H89" s="19">
        <v>0</v>
      </c>
      <c r="I89" s="19">
        <v>0</v>
      </c>
      <c r="J89" s="19">
        <v>35</v>
      </c>
      <c r="K89" s="19">
        <v>41601</v>
      </c>
      <c r="L89" s="19">
        <v>68009</v>
      </c>
      <c r="M89" s="19" t="s">
        <v>119</v>
      </c>
      <c r="P89" s="353"/>
    </row>
    <row r="90" spans="1:16" ht="12.75" x14ac:dyDescent="0.2">
      <c r="A90" s="19" t="s">
        <v>769</v>
      </c>
      <c r="B90" s="19">
        <v>296181</v>
      </c>
      <c r="C90" s="19">
        <v>0</v>
      </c>
      <c r="D90" s="19">
        <v>296181</v>
      </c>
      <c r="E90" s="19">
        <v>79979</v>
      </c>
      <c r="F90" s="19">
        <v>0</v>
      </c>
      <c r="G90" s="19">
        <v>0</v>
      </c>
      <c r="H90" s="19">
        <v>0</v>
      </c>
      <c r="I90" s="19">
        <v>0</v>
      </c>
      <c r="J90" s="19">
        <v>2998</v>
      </c>
      <c r="K90" s="19">
        <v>0</v>
      </c>
      <c r="L90" s="19">
        <v>379146</v>
      </c>
      <c r="M90" s="19" t="s">
        <v>54</v>
      </c>
      <c r="P90" s="353"/>
    </row>
    <row r="91" spans="1:16" ht="12.75" x14ac:dyDescent="0.2">
      <c r="A91" s="19" t="s">
        <v>770</v>
      </c>
      <c r="B91" s="19">
        <v>31</v>
      </c>
      <c r="C91" s="19">
        <v>0</v>
      </c>
      <c r="D91" s="19">
        <v>31</v>
      </c>
      <c r="E91" s="19">
        <v>0</v>
      </c>
      <c r="F91" s="19">
        <v>0</v>
      </c>
      <c r="G91" s="19">
        <v>0</v>
      </c>
      <c r="H91" s="19">
        <v>0</v>
      </c>
      <c r="I91" s="19">
        <v>0</v>
      </c>
      <c r="J91" s="19">
        <v>0</v>
      </c>
      <c r="K91" s="19">
        <v>67</v>
      </c>
      <c r="L91" s="19">
        <v>98</v>
      </c>
      <c r="M91" s="19" t="s">
        <v>173</v>
      </c>
      <c r="P91" s="353"/>
    </row>
    <row r="92" spans="1:16" ht="12.75" x14ac:dyDescent="0.2">
      <c r="A92" s="19" t="s">
        <v>1122</v>
      </c>
      <c r="B92" s="19">
        <v>3366</v>
      </c>
      <c r="C92" s="19">
        <v>14040</v>
      </c>
      <c r="D92" s="19">
        <v>17406</v>
      </c>
      <c r="E92" s="19">
        <v>12473</v>
      </c>
      <c r="F92" s="19">
        <v>0</v>
      </c>
      <c r="G92" s="19">
        <v>0</v>
      </c>
      <c r="H92" s="19">
        <v>0</v>
      </c>
      <c r="I92" s="19">
        <v>0</v>
      </c>
      <c r="J92" s="19">
        <v>508</v>
      </c>
      <c r="K92" s="19">
        <v>0</v>
      </c>
      <c r="L92" s="19">
        <v>30378</v>
      </c>
      <c r="M92" s="19" t="s">
        <v>56</v>
      </c>
      <c r="P92" s="353"/>
    </row>
    <row r="93" spans="1:16" ht="12.75" x14ac:dyDescent="0.2">
      <c r="A93" s="19" t="s">
        <v>1121</v>
      </c>
      <c r="B93" s="19">
        <v>697761</v>
      </c>
      <c r="C93" s="19">
        <v>0</v>
      </c>
      <c r="D93" s="19">
        <v>697761</v>
      </c>
      <c r="E93" s="19">
        <v>45177</v>
      </c>
      <c r="F93" s="19">
        <v>0</v>
      </c>
      <c r="G93" s="19">
        <v>0</v>
      </c>
      <c r="H93" s="19">
        <v>0</v>
      </c>
      <c r="I93" s="19">
        <v>0</v>
      </c>
      <c r="J93" s="19">
        <v>64</v>
      </c>
      <c r="K93" s="19">
        <v>1385</v>
      </c>
      <c r="L93" s="19">
        <v>744323</v>
      </c>
      <c r="M93" s="19" t="s">
        <v>55</v>
      </c>
      <c r="P93" s="353"/>
    </row>
    <row r="94" spans="1:16" ht="12.75" x14ac:dyDescent="0.2">
      <c r="A94" s="19" t="s">
        <v>773</v>
      </c>
      <c r="B94" s="19">
        <v>308</v>
      </c>
      <c r="C94" s="19">
        <v>0</v>
      </c>
      <c r="D94" s="19">
        <v>308</v>
      </c>
      <c r="E94" s="19">
        <v>840</v>
      </c>
      <c r="F94" s="19">
        <v>0</v>
      </c>
      <c r="G94" s="19">
        <v>5</v>
      </c>
      <c r="H94" s="19">
        <v>0</v>
      </c>
      <c r="I94" s="19">
        <v>0</v>
      </c>
      <c r="J94" s="19">
        <v>8569</v>
      </c>
      <c r="K94" s="19">
        <v>0</v>
      </c>
      <c r="L94" s="19">
        <v>9722</v>
      </c>
      <c r="M94" s="19" t="s">
        <v>57</v>
      </c>
      <c r="P94" s="353"/>
    </row>
    <row r="95" spans="1:16" ht="12.75" x14ac:dyDescent="0.2">
      <c r="A95" s="19" t="s">
        <v>775</v>
      </c>
      <c r="B95" s="19">
        <v>504473</v>
      </c>
      <c r="C95" s="19">
        <v>0</v>
      </c>
      <c r="D95" s="19">
        <v>504473</v>
      </c>
      <c r="E95" s="19">
        <v>69011</v>
      </c>
      <c r="F95" s="19">
        <v>0</v>
      </c>
      <c r="G95" s="19">
        <v>0</v>
      </c>
      <c r="H95" s="19">
        <v>0</v>
      </c>
      <c r="I95" s="19">
        <v>0</v>
      </c>
      <c r="J95" s="19">
        <v>16779</v>
      </c>
      <c r="K95" s="19">
        <v>87196</v>
      </c>
      <c r="L95" s="19">
        <v>677459</v>
      </c>
      <c r="M95" s="19" t="s">
        <v>58</v>
      </c>
      <c r="P95" s="353"/>
    </row>
    <row r="96" spans="1:16" ht="12.75" x14ac:dyDescent="0.2">
      <c r="A96" s="19" t="s">
        <v>777</v>
      </c>
      <c r="B96" s="19">
        <v>684</v>
      </c>
      <c r="C96" s="19">
        <v>0</v>
      </c>
      <c r="D96" s="19">
        <v>684</v>
      </c>
      <c r="E96" s="19">
        <v>960</v>
      </c>
      <c r="F96" s="19">
        <v>0</v>
      </c>
      <c r="G96" s="19">
        <v>0</v>
      </c>
      <c r="H96" s="19">
        <v>0</v>
      </c>
      <c r="I96" s="19">
        <v>0</v>
      </c>
      <c r="J96" s="19">
        <v>92000</v>
      </c>
      <c r="K96" s="19">
        <v>13</v>
      </c>
      <c r="L96" s="19">
        <v>93657</v>
      </c>
      <c r="M96" s="19" t="s">
        <v>269</v>
      </c>
      <c r="P96" s="353"/>
    </row>
    <row r="97" spans="1:16" ht="12.75" x14ac:dyDescent="0.2">
      <c r="A97" s="19" t="s">
        <v>778</v>
      </c>
      <c r="B97" s="19">
        <v>274</v>
      </c>
      <c r="C97" s="19">
        <v>0</v>
      </c>
      <c r="D97" s="19">
        <v>274</v>
      </c>
      <c r="E97" s="19">
        <v>669</v>
      </c>
      <c r="F97" s="19">
        <v>0</v>
      </c>
      <c r="G97" s="19">
        <v>0</v>
      </c>
      <c r="H97" s="19">
        <v>0</v>
      </c>
      <c r="I97" s="19">
        <v>0</v>
      </c>
      <c r="J97" s="19">
        <v>203</v>
      </c>
      <c r="K97" s="19">
        <v>0</v>
      </c>
      <c r="L97" s="19">
        <v>1146</v>
      </c>
      <c r="M97" s="19" t="s">
        <v>59</v>
      </c>
      <c r="P97" s="353"/>
    </row>
    <row r="98" spans="1:16" ht="12.75" x14ac:dyDescent="0.2">
      <c r="A98" s="19" t="s">
        <v>1120</v>
      </c>
      <c r="B98" s="19">
        <v>39055</v>
      </c>
      <c r="C98" s="19">
        <v>0</v>
      </c>
      <c r="D98" s="19">
        <v>39055</v>
      </c>
      <c r="E98" s="19">
        <v>249</v>
      </c>
      <c r="F98" s="19">
        <v>0</v>
      </c>
      <c r="G98" s="19">
        <v>0</v>
      </c>
      <c r="H98" s="19">
        <v>0</v>
      </c>
      <c r="I98" s="19">
        <v>0</v>
      </c>
      <c r="J98" s="19">
        <v>187564</v>
      </c>
      <c r="K98" s="19">
        <v>0</v>
      </c>
      <c r="L98" s="19">
        <v>226868</v>
      </c>
      <c r="M98" s="19" t="s">
        <v>67</v>
      </c>
      <c r="P98" s="353"/>
    </row>
    <row r="99" spans="1:16" ht="12.75" x14ac:dyDescent="0.2">
      <c r="A99" s="19" t="s">
        <v>782</v>
      </c>
      <c r="B99" s="19">
        <v>818861</v>
      </c>
      <c r="C99" s="19">
        <v>0</v>
      </c>
      <c r="D99" s="19">
        <v>818861</v>
      </c>
      <c r="E99" s="19">
        <v>7995</v>
      </c>
      <c r="F99" s="19">
        <v>0</v>
      </c>
      <c r="G99" s="19">
        <v>0</v>
      </c>
      <c r="H99" s="19">
        <v>0</v>
      </c>
      <c r="I99" s="19">
        <v>0</v>
      </c>
      <c r="J99" s="19">
        <v>0</v>
      </c>
      <c r="K99" s="19">
        <v>23596</v>
      </c>
      <c r="L99" s="19">
        <v>850452</v>
      </c>
      <c r="M99" s="19" t="s">
        <v>270</v>
      </c>
      <c r="P99" s="353"/>
    </row>
    <row r="100" spans="1:16" ht="12.75" x14ac:dyDescent="0.2">
      <c r="A100" s="19" t="s">
        <v>783</v>
      </c>
      <c r="B100" s="19">
        <v>251</v>
      </c>
      <c r="C100" s="19">
        <v>0</v>
      </c>
      <c r="D100" s="19">
        <v>251</v>
      </c>
      <c r="E100" s="19">
        <v>288</v>
      </c>
      <c r="F100" s="19">
        <v>0</v>
      </c>
      <c r="G100" s="19">
        <v>0</v>
      </c>
      <c r="H100" s="19">
        <v>0</v>
      </c>
      <c r="I100" s="19">
        <v>0</v>
      </c>
      <c r="J100" s="19">
        <v>0</v>
      </c>
      <c r="K100" s="19">
        <v>6</v>
      </c>
      <c r="L100" s="19">
        <v>545</v>
      </c>
      <c r="M100" s="19" t="s">
        <v>271</v>
      </c>
      <c r="P100" s="353"/>
    </row>
    <row r="101" spans="1:16" ht="12.75" x14ac:dyDescent="0.2">
      <c r="A101" s="19" t="s">
        <v>784</v>
      </c>
      <c r="B101" s="19">
        <v>620</v>
      </c>
      <c r="C101" s="19">
        <v>0</v>
      </c>
      <c r="D101" s="19">
        <v>620</v>
      </c>
      <c r="E101" s="19">
        <v>821</v>
      </c>
      <c r="F101" s="19">
        <v>0</v>
      </c>
      <c r="G101" s="19">
        <v>0</v>
      </c>
      <c r="H101" s="19">
        <v>0</v>
      </c>
      <c r="I101" s="19">
        <v>0</v>
      </c>
      <c r="J101" s="19">
        <v>0</v>
      </c>
      <c r="K101" s="19">
        <v>0</v>
      </c>
      <c r="L101" s="19">
        <v>1441</v>
      </c>
      <c r="M101" s="19" t="s">
        <v>123</v>
      </c>
      <c r="P101" s="353"/>
    </row>
    <row r="102" spans="1:16" ht="12.75" x14ac:dyDescent="0.2">
      <c r="A102" s="19" t="s">
        <v>785</v>
      </c>
      <c r="B102" s="19">
        <v>2208</v>
      </c>
      <c r="C102" s="19">
        <v>0</v>
      </c>
      <c r="D102" s="19">
        <v>2208</v>
      </c>
      <c r="E102" s="19">
        <v>42509</v>
      </c>
      <c r="F102" s="19">
        <v>0</v>
      </c>
      <c r="G102" s="19">
        <v>0</v>
      </c>
      <c r="H102" s="19">
        <v>161613</v>
      </c>
      <c r="I102" s="19">
        <v>22376</v>
      </c>
      <c r="J102" s="19">
        <v>0</v>
      </c>
      <c r="K102" s="19">
        <v>0</v>
      </c>
      <c r="L102" s="19">
        <v>228706</v>
      </c>
      <c r="M102" s="19" t="s">
        <v>62</v>
      </c>
      <c r="P102" s="353"/>
    </row>
    <row r="103" spans="1:16" ht="12.75" x14ac:dyDescent="0.2">
      <c r="A103" s="19" t="s">
        <v>786</v>
      </c>
      <c r="B103" s="19">
        <v>524</v>
      </c>
      <c r="C103" s="19">
        <v>0</v>
      </c>
      <c r="D103" s="19">
        <v>524</v>
      </c>
      <c r="E103" s="19">
        <v>6</v>
      </c>
      <c r="F103" s="19">
        <v>0</v>
      </c>
      <c r="G103" s="19">
        <v>0</v>
      </c>
      <c r="H103" s="19">
        <v>0</v>
      </c>
      <c r="I103" s="19">
        <v>0</v>
      </c>
      <c r="J103" s="19">
        <v>0</v>
      </c>
      <c r="K103" s="19">
        <v>0</v>
      </c>
      <c r="L103" s="19">
        <v>530</v>
      </c>
      <c r="M103" s="19" t="s">
        <v>120</v>
      </c>
      <c r="P103" s="353"/>
    </row>
    <row r="104" spans="1:16" ht="12.75" x14ac:dyDescent="0.2">
      <c r="A104" s="19" t="s">
        <v>787</v>
      </c>
      <c r="B104" s="19">
        <v>67638</v>
      </c>
      <c r="C104" s="19">
        <v>0</v>
      </c>
      <c r="D104" s="19">
        <v>67638</v>
      </c>
      <c r="E104" s="19">
        <v>491</v>
      </c>
      <c r="F104" s="19">
        <v>0</v>
      </c>
      <c r="G104" s="19">
        <v>0</v>
      </c>
      <c r="H104" s="19">
        <v>0</v>
      </c>
      <c r="I104" s="19">
        <v>0</v>
      </c>
      <c r="J104" s="19">
        <v>2427</v>
      </c>
      <c r="K104" s="19">
        <v>0</v>
      </c>
      <c r="L104" s="19">
        <v>70509</v>
      </c>
      <c r="M104" s="19" t="s">
        <v>65</v>
      </c>
      <c r="P104" s="353"/>
    </row>
    <row r="105" spans="1:16" ht="12.75" x14ac:dyDescent="0.2">
      <c r="A105" s="19" t="s">
        <v>788</v>
      </c>
      <c r="B105" s="19">
        <v>11952</v>
      </c>
      <c r="C105" s="19">
        <v>0</v>
      </c>
      <c r="D105" s="19">
        <v>11952</v>
      </c>
      <c r="E105" s="19">
        <v>2615</v>
      </c>
      <c r="F105" s="19">
        <v>0</v>
      </c>
      <c r="G105" s="19">
        <v>0</v>
      </c>
      <c r="H105" s="19">
        <v>0</v>
      </c>
      <c r="I105" s="19">
        <v>0</v>
      </c>
      <c r="J105" s="19">
        <v>196</v>
      </c>
      <c r="K105" s="19">
        <v>80</v>
      </c>
      <c r="L105" s="19">
        <v>14647</v>
      </c>
      <c r="M105" s="19" t="s">
        <v>66</v>
      </c>
      <c r="P105" s="353"/>
    </row>
    <row r="106" spans="1:16" ht="12.75" x14ac:dyDescent="0.2">
      <c r="A106" s="19" t="s">
        <v>789</v>
      </c>
      <c r="B106" s="19">
        <v>119</v>
      </c>
      <c r="C106" s="19">
        <v>0</v>
      </c>
      <c r="D106" s="19">
        <v>119</v>
      </c>
      <c r="E106" s="19">
        <v>114</v>
      </c>
      <c r="F106" s="19">
        <v>0</v>
      </c>
      <c r="G106" s="19">
        <v>0</v>
      </c>
      <c r="H106" s="19">
        <v>0</v>
      </c>
      <c r="I106" s="19">
        <v>0</v>
      </c>
      <c r="J106" s="19">
        <v>0</v>
      </c>
      <c r="K106" s="19">
        <v>12</v>
      </c>
      <c r="L106" s="19">
        <v>245</v>
      </c>
      <c r="M106" s="19" t="s">
        <v>272</v>
      </c>
      <c r="P106" s="353"/>
    </row>
    <row r="107" spans="1:16" ht="12.75" x14ac:dyDescent="0.2">
      <c r="A107" s="19" t="s">
        <v>790</v>
      </c>
      <c r="B107" s="19">
        <v>35162</v>
      </c>
      <c r="C107" s="19">
        <v>0</v>
      </c>
      <c r="D107" s="19">
        <v>35162</v>
      </c>
      <c r="E107" s="19">
        <v>21263</v>
      </c>
      <c r="F107" s="19">
        <v>0</v>
      </c>
      <c r="G107" s="19">
        <v>0</v>
      </c>
      <c r="H107" s="19">
        <v>0</v>
      </c>
      <c r="I107" s="19">
        <v>0</v>
      </c>
      <c r="J107" s="19">
        <v>0</v>
      </c>
      <c r="K107" s="19">
        <v>135</v>
      </c>
      <c r="L107" s="19">
        <v>56560</v>
      </c>
      <c r="M107" s="19" t="s">
        <v>273</v>
      </c>
      <c r="P107" s="353"/>
    </row>
    <row r="108" spans="1:16" ht="12.75" x14ac:dyDescent="0.2">
      <c r="A108" s="19" t="s">
        <v>1119</v>
      </c>
      <c r="B108" s="19">
        <v>134554</v>
      </c>
      <c r="C108" s="19">
        <v>0</v>
      </c>
      <c r="D108" s="19">
        <v>134554</v>
      </c>
      <c r="E108" s="19">
        <v>47433</v>
      </c>
      <c r="F108" s="19">
        <v>0</v>
      </c>
      <c r="G108" s="19">
        <v>0</v>
      </c>
      <c r="H108" s="19">
        <v>0</v>
      </c>
      <c r="I108" s="19">
        <v>0</v>
      </c>
      <c r="J108" s="19">
        <v>115169</v>
      </c>
      <c r="K108" s="19">
        <v>55961</v>
      </c>
      <c r="L108" s="19">
        <v>246988</v>
      </c>
      <c r="M108" s="19" t="s">
        <v>274</v>
      </c>
      <c r="P108" s="353"/>
    </row>
    <row r="109" spans="1:16" ht="12.75" x14ac:dyDescent="0.2">
      <c r="A109" s="19" t="s">
        <v>793</v>
      </c>
      <c r="B109" s="19">
        <v>60637</v>
      </c>
      <c r="C109" s="19">
        <v>0</v>
      </c>
      <c r="D109" s="19">
        <v>60637</v>
      </c>
      <c r="E109" s="19">
        <v>880</v>
      </c>
      <c r="F109" s="19">
        <v>0</v>
      </c>
      <c r="G109" s="19">
        <v>645</v>
      </c>
      <c r="H109" s="19">
        <v>379932</v>
      </c>
      <c r="I109" s="19">
        <v>64642</v>
      </c>
      <c r="J109" s="19">
        <v>0</v>
      </c>
      <c r="K109" s="19">
        <v>0</v>
      </c>
      <c r="L109" s="19">
        <v>506736</v>
      </c>
      <c r="M109" s="19" t="s">
        <v>150</v>
      </c>
      <c r="P109" s="353"/>
    </row>
    <row r="110" spans="1:16" ht="12.75" x14ac:dyDescent="0.2">
      <c r="A110" s="19" t="s">
        <v>794</v>
      </c>
      <c r="B110" s="19">
        <v>11098</v>
      </c>
      <c r="C110" s="19">
        <v>0</v>
      </c>
      <c r="D110" s="19">
        <v>11098</v>
      </c>
      <c r="E110" s="19">
        <v>2070</v>
      </c>
      <c r="F110" s="19">
        <v>0</v>
      </c>
      <c r="G110" s="19">
        <v>0</v>
      </c>
      <c r="H110" s="19">
        <v>0</v>
      </c>
      <c r="I110" s="19">
        <v>0</v>
      </c>
      <c r="J110" s="19">
        <v>0</v>
      </c>
      <c r="K110" s="19">
        <v>0</v>
      </c>
      <c r="L110" s="19">
        <v>13168</v>
      </c>
      <c r="M110" s="19" t="s">
        <v>275</v>
      </c>
      <c r="P110" s="353"/>
    </row>
    <row r="111" spans="1:16" ht="12.75" x14ac:dyDescent="0.2">
      <c r="A111" s="19" t="s">
        <v>798</v>
      </c>
      <c r="B111" s="19">
        <v>100981</v>
      </c>
      <c r="C111" s="19">
        <v>0</v>
      </c>
      <c r="D111" s="19">
        <v>100981</v>
      </c>
      <c r="E111" s="19">
        <v>5389</v>
      </c>
      <c r="F111" s="19">
        <v>0</v>
      </c>
      <c r="G111" s="19">
        <v>0</v>
      </c>
      <c r="H111" s="19">
        <v>0</v>
      </c>
      <c r="I111" s="19">
        <v>0</v>
      </c>
      <c r="J111" s="19">
        <v>0</v>
      </c>
      <c r="K111" s="19">
        <v>0</v>
      </c>
      <c r="L111" s="19">
        <v>106370</v>
      </c>
      <c r="M111" s="19" t="s">
        <v>276</v>
      </c>
      <c r="P111" s="353"/>
    </row>
    <row r="112" spans="1:16" ht="12.75" x14ac:dyDescent="0.2">
      <c r="A112" s="19" t="s">
        <v>1118</v>
      </c>
      <c r="B112" s="19">
        <v>95579</v>
      </c>
      <c r="C112" s="19">
        <v>0</v>
      </c>
      <c r="D112" s="19">
        <v>95579</v>
      </c>
      <c r="E112" s="19">
        <v>210609</v>
      </c>
      <c r="F112" s="19">
        <v>53027</v>
      </c>
      <c r="G112" s="19">
        <v>0</v>
      </c>
      <c r="H112" s="19">
        <v>262411</v>
      </c>
      <c r="I112" s="19">
        <v>0</v>
      </c>
      <c r="J112" s="19">
        <v>13</v>
      </c>
      <c r="K112" s="19">
        <v>451532</v>
      </c>
      <c r="L112" s="19">
        <v>1073171</v>
      </c>
      <c r="M112" s="19" t="s">
        <v>71</v>
      </c>
      <c r="P112" s="353"/>
    </row>
    <row r="113" spans="1:16" ht="12.75" x14ac:dyDescent="0.2">
      <c r="A113" s="19" t="s">
        <v>1117</v>
      </c>
      <c r="B113" s="19">
        <v>17</v>
      </c>
      <c r="C113" s="19">
        <v>0</v>
      </c>
      <c r="D113" s="19">
        <v>17</v>
      </c>
      <c r="E113" s="19">
        <v>0</v>
      </c>
      <c r="F113" s="19">
        <v>0</v>
      </c>
      <c r="G113" s="19">
        <v>0</v>
      </c>
      <c r="H113" s="19">
        <v>0</v>
      </c>
      <c r="I113" s="19">
        <v>0</v>
      </c>
      <c r="J113" s="19">
        <v>0</v>
      </c>
      <c r="K113" s="19">
        <v>0</v>
      </c>
      <c r="L113" s="19">
        <v>17</v>
      </c>
      <c r="M113" s="19" t="s">
        <v>142</v>
      </c>
      <c r="P113" s="353"/>
    </row>
    <row r="114" spans="1:16" ht="12.75" x14ac:dyDescent="0.2">
      <c r="A114" s="19" t="s">
        <v>803</v>
      </c>
      <c r="B114" s="19">
        <v>10</v>
      </c>
      <c r="C114" s="19">
        <v>0</v>
      </c>
      <c r="D114" s="19">
        <v>10</v>
      </c>
      <c r="E114" s="19">
        <v>0</v>
      </c>
      <c r="F114" s="19">
        <v>0</v>
      </c>
      <c r="G114" s="19">
        <v>0</v>
      </c>
      <c r="H114" s="19">
        <v>0</v>
      </c>
      <c r="I114" s="19">
        <v>0</v>
      </c>
      <c r="J114" s="19">
        <v>17</v>
      </c>
      <c r="K114" s="19">
        <v>6</v>
      </c>
      <c r="L114" s="19">
        <v>33</v>
      </c>
      <c r="M114" s="19" t="s">
        <v>74</v>
      </c>
      <c r="P114" s="353"/>
    </row>
    <row r="115" spans="1:16" ht="12.75" x14ac:dyDescent="0.2">
      <c r="A115" s="19" t="s">
        <v>804</v>
      </c>
      <c r="B115" s="19">
        <v>7810</v>
      </c>
      <c r="C115" s="19">
        <v>24628</v>
      </c>
      <c r="D115" s="19">
        <v>32438</v>
      </c>
      <c r="E115" s="19">
        <v>167</v>
      </c>
      <c r="F115" s="19">
        <v>0</v>
      </c>
      <c r="G115" s="19">
        <v>0</v>
      </c>
      <c r="H115" s="19">
        <v>0</v>
      </c>
      <c r="I115" s="19">
        <v>0</v>
      </c>
      <c r="J115" s="19">
        <v>503</v>
      </c>
      <c r="K115" s="19">
        <v>476</v>
      </c>
      <c r="L115" s="19">
        <v>33584</v>
      </c>
      <c r="M115" s="19" t="s">
        <v>73</v>
      </c>
      <c r="P115" s="353"/>
    </row>
    <row r="116" spans="1:16" ht="12.75" x14ac:dyDescent="0.2">
      <c r="A116" s="19" t="s">
        <v>807</v>
      </c>
      <c r="B116" s="19">
        <v>7907</v>
      </c>
      <c r="C116" s="19">
        <v>0</v>
      </c>
      <c r="D116" s="19">
        <v>7907</v>
      </c>
      <c r="E116" s="19">
        <v>10159</v>
      </c>
      <c r="F116" s="19">
        <v>0</v>
      </c>
      <c r="G116" s="19">
        <v>0</v>
      </c>
      <c r="H116" s="19">
        <v>0</v>
      </c>
      <c r="I116" s="19">
        <v>0</v>
      </c>
      <c r="J116" s="19">
        <v>0</v>
      </c>
      <c r="K116" s="19">
        <v>0</v>
      </c>
      <c r="L116" s="19">
        <v>18066</v>
      </c>
      <c r="M116" s="19" t="s">
        <v>192</v>
      </c>
      <c r="P116" s="353"/>
    </row>
    <row r="117" spans="1:16" ht="12.75" x14ac:dyDescent="0.2">
      <c r="A117" s="19" t="s">
        <v>808</v>
      </c>
      <c r="B117" s="19">
        <v>4992</v>
      </c>
      <c r="C117" s="19">
        <v>0</v>
      </c>
      <c r="D117" s="19">
        <v>4992</v>
      </c>
      <c r="E117" s="19">
        <v>25919</v>
      </c>
      <c r="F117" s="19">
        <v>0</v>
      </c>
      <c r="G117" s="19">
        <v>0</v>
      </c>
      <c r="H117" s="19">
        <v>1028743</v>
      </c>
      <c r="I117" s="19">
        <v>270502</v>
      </c>
      <c r="J117" s="19">
        <v>0</v>
      </c>
      <c r="K117" s="19">
        <v>580</v>
      </c>
      <c r="L117" s="19">
        <v>1330736</v>
      </c>
      <c r="M117" s="19" t="s">
        <v>133</v>
      </c>
      <c r="P117" s="353"/>
    </row>
    <row r="118" spans="1:16" ht="12.75" x14ac:dyDescent="0.2">
      <c r="A118" s="19" t="s">
        <v>1116</v>
      </c>
      <c r="B118" s="19">
        <v>0</v>
      </c>
      <c r="C118" s="19">
        <v>0</v>
      </c>
      <c r="D118" s="19">
        <v>0</v>
      </c>
      <c r="E118" s="19">
        <v>0</v>
      </c>
      <c r="F118" s="19">
        <v>0</v>
      </c>
      <c r="G118" s="19">
        <v>0</v>
      </c>
      <c r="H118" s="19">
        <v>1504848</v>
      </c>
      <c r="I118" s="19">
        <v>325206</v>
      </c>
      <c r="J118" s="19">
        <v>630000</v>
      </c>
      <c r="K118" s="19">
        <v>0</v>
      </c>
      <c r="L118" s="19">
        <v>2303494</v>
      </c>
      <c r="M118" s="19" t="s">
        <v>277</v>
      </c>
      <c r="P118" s="353"/>
    </row>
    <row r="119" spans="1:16" ht="12.75" x14ac:dyDescent="0.2">
      <c r="A119" s="19" t="s">
        <v>810</v>
      </c>
      <c r="B119" s="19">
        <v>4685</v>
      </c>
      <c r="C119" s="19">
        <v>0</v>
      </c>
      <c r="D119" s="19">
        <v>4685</v>
      </c>
      <c r="E119" s="19">
        <v>2512</v>
      </c>
      <c r="F119" s="19">
        <v>0</v>
      </c>
      <c r="G119" s="19">
        <v>0</v>
      </c>
      <c r="H119" s="19">
        <v>0</v>
      </c>
      <c r="I119" s="19">
        <v>0</v>
      </c>
      <c r="J119" s="19">
        <v>0</v>
      </c>
      <c r="K119" s="19">
        <v>71</v>
      </c>
      <c r="L119" s="19">
        <v>7268</v>
      </c>
      <c r="M119" s="19" t="s">
        <v>134</v>
      </c>
      <c r="P119" s="353"/>
    </row>
    <row r="120" spans="1:16" ht="12.75" x14ac:dyDescent="0.2">
      <c r="A120" s="19" t="s">
        <v>811</v>
      </c>
      <c r="B120" s="19">
        <v>45</v>
      </c>
      <c r="C120" s="19">
        <v>0</v>
      </c>
      <c r="D120" s="19">
        <v>45</v>
      </c>
      <c r="E120" s="19">
        <v>22</v>
      </c>
      <c r="F120" s="19">
        <v>0</v>
      </c>
      <c r="G120" s="19">
        <v>0</v>
      </c>
      <c r="H120" s="19">
        <v>0</v>
      </c>
      <c r="I120" s="19">
        <v>0</v>
      </c>
      <c r="J120" s="19">
        <v>5</v>
      </c>
      <c r="K120" s="19">
        <v>0</v>
      </c>
      <c r="L120" s="19">
        <v>67</v>
      </c>
      <c r="M120" s="19" t="s">
        <v>82</v>
      </c>
      <c r="P120" s="353"/>
    </row>
    <row r="121" spans="1:16" ht="12.75" x14ac:dyDescent="0.2">
      <c r="A121" s="19" t="s">
        <v>1115</v>
      </c>
      <c r="B121" s="19">
        <v>19560</v>
      </c>
      <c r="C121" s="19">
        <v>0</v>
      </c>
      <c r="D121" s="19">
        <v>19560</v>
      </c>
      <c r="E121" s="19">
        <v>154</v>
      </c>
      <c r="F121" s="19">
        <v>0</v>
      </c>
      <c r="G121" s="19">
        <v>0</v>
      </c>
      <c r="H121" s="19">
        <v>0</v>
      </c>
      <c r="I121" s="19">
        <v>0</v>
      </c>
      <c r="J121" s="19">
        <v>452</v>
      </c>
      <c r="K121" s="19">
        <v>558</v>
      </c>
      <c r="L121" s="19">
        <v>20272</v>
      </c>
      <c r="M121" s="19" t="s">
        <v>278</v>
      </c>
      <c r="P121" s="353"/>
    </row>
    <row r="122" spans="1:16" ht="12.75" x14ac:dyDescent="0.2">
      <c r="A122" s="19" t="s">
        <v>1114</v>
      </c>
      <c r="B122" s="19">
        <v>218457</v>
      </c>
      <c r="C122" s="19">
        <v>0</v>
      </c>
      <c r="D122" s="19">
        <v>218457</v>
      </c>
      <c r="E122" s="19">
        <v>31594</v>
      </c>
      <c r="F122" s="19">
        <v>0</v>
      </c>
      <c r="G122" s="19">
        <v>0</v>
      </c>
      <c r="H122" s="19">
        <v>0</v>
      </c>
      <c r="I122" s="19">
        <v>0</v>
      </c>
      <c r="J122" s="19">
        <v>4652</v>
      </c>
      <c r="K122" s="19">
        <v>0</v>
      </c>
      <c r="L122" s="19">
        <v>252002</v>
      </c>
      <c r="M122" s="19" t="s">
        <v>279</v>
      </c>
      <c r="P122" s="353"/>
    </row>
    <row r="123" spans="1:16" ht="12.75" x14ac:dyDescent="0.2">
      <c r="A123" s="19" t="s">
        <v>818</v>
      </c>
      <c r="B123" s="19">
        <v>1791</v>
      </c>
      <c r="C123" s="19">
        <v>0</v>
      </c>
      <c r="D123" s="19">
        <v>1791</v>
      </c>
      <c r="E123" s="19">
        <v>573</v>
      </c>
      <c r="F123" s="19">
        <v>0</v>
      </c>
      <c r="G123" s="19">
        <v>0</v>
      </c>
      <c r="H123" s="19">
        <v>0</v>
      </c>
      <c r="I123" s="19">
        <v>0</v>
      </c>
      <c r="J123" s="19">
        <v>0</v>
      </c>
      <c r="K123" s="19">
        <v>0</v>
      </c>
      <c r="L123" s="19">
        <v>2364</v>
      </c>
      <c r="M123" s="19" t="s">
        <v>83</v>
      </c>
      <c r="P123" s="353"/>
    </row>
    <row r="124" spans="1:16" ht="12.75" x14ac:dyDescent="0.2">
      <c r="A124" s="19" t="s">
        <v>819</v>
      </c>
      <c r="B124" s="19">
        <v>312</v>
      </c>
      <c r="C124" s="19">
        <v>0</v>
      </c>
      <c r="D124" s="19">
        <v>312</v>
      </c>
      <c r="E124" s="19">
        <v>124</v>
      </c>
      <c r="F124" s="19">
        <v>0</v>
      </c>
      <c r="G124" s="19">
        <v>0</v>
      </c>
      <c r="H124" s="19">
        <v>0</v>
      </c>
      <c r="I124" s="19">
        <v>0</v>
      </c>
      <c r="J124" s="19">
        <v>0</v>
      </c>
      <c r="K124" s="19">
        <v>578</v>
      </c>
      <c r="L124" s="19">
        <v>1014</v>
      </c>
      <c r="M124" s="19" t="s">
        <v>170</v>
      </c>
      <c r="P124" s="353"/>
    </row>
    <row r="125" spans="1:16" ht="12.75" x14ac:dyDescent="0.2">
      <c r="A125" s="19" t="s">
        <v>820</v>
      </c>
      <c r="B125" s="19">
        <v>255307</v>
      </c>
      <c r="C125" s="19">
        <v>0</v>
      </c>
      <c r="D125" s="19">
        <v>255307</v>
      </c>
      <c r="E125" s="19">
        <v>46705</v>
      </c>
      <c r="F125" s="19">
        <v>0</v>
      </c>
      <c r="G125" s="19">
        <v>0</v>
      </c>
      <c r="H125" s="19">
        <v>376809</v>
      </c>
      <c r="I125" s="19">
        <v>0</v>
      </c>
      <c r="J125" s="19">
        <v>0</v>
      </c>
      <c r="K125" s="19">
        <v>37591</v>
      </c>
      <c r="L125" s="19">
        <v>716412</v>
      </c>
      <c r="M125" s="19" t="s">
        <v>280</v>
      </c>
      <c r="P125" s="353"/>
    </row>
    <row r="126" spans="1:16" ht="12.75" x14ac:dyDescent="0.2">
      <c r="A126" s="19" t="s">
        <v>821</v>
      </c>
      <c r="B126" s="19">
        <v>91275</v>
      </c>
      <c r="C126" s="19">
        <v>0</v>
      </c>
      <c r="D126" s="19">
        <v>91275</v>
      </c>
      <c r="E126" s="19">
        <v>1623</v>
      </c>
      <c r="F126" s="19">
        <v>0</v>
      </c>
      <c r="G126" s="19">
        <v>19693</v>
      </c>
      <c r="H126" s="19">
        <v>3286881</v>
      </c>
      <c r="I126" s="19">
        <v>139622</v>
      </c>
      <c r="J126" s="19">
        <v>0</v>
      </c>
      <c r="K126" s="19">
        <v>0</v>
      </c>
      <c r="L126" s="19">
        <v>3539094</v>
      </c>
      <c r="M126" s="19" t="s">
        <v>281</v>
      </c>
      <c r="P126" s="353"/>
    </row>
    <row r="127" spans="1:16" ht="12.75" x14ac:dyDescent="0.2">
      <c r="A127" s="19" t="s">
        <v>823</v>
      </c>
      <c r="B127" s="19">
        <v>82</v>
      </c>
      <c r="C127" s="19">
        <v>553</v>
      </c>
      <c r="D127" s="19">
        <v>635</v>
      </c>
      <c r="E127" s="19">
        <v>19</v>
      </c>
      <c r="F127" s="19">
        <v>0</v>
      </c>
      <c r="G127" s="19">
        <v>0</v>
      </c>
      <c r="H127" s="19">
        <v>0</v>
      </c>
      <c r="I127" s="19">
        <v>0</v>
      </c>
      <c r="J127" s="19">
        <v>453</v>
      </c>
      <c r="K127" s="19">
        <v>6441</v>
      </c>
      <c r="L127" s="19">
        <v>7548</v>
      </c>
      <c r="M127" s="19" t="s">
        <v>282</v>
      </c>
      <c r="P127" s="353"/>
    </row>
    <row r="128" spans="1:16" ht="12.75" x14ac:dyDescent="0.2">
      <c r="A128" s="19" t="s">
        <v>824</v>
      </c>
      <c r="B128" s="19">
        <v>75311</v>
      </c>
      <c r="C128" s="19">
        <v>0</v>
      </c>
      <c r="D128" s="19">
        <v>75311</v>
      </c>
      <c r="E128" s="19">
        <v>3313</v>
      </c>
      <c r="F128" s="19">
        <v>0</v>
      </c>
      <c r="G128" s="19">
        <v>0</v>
      </c>
      <c r="H128" s="19">
        <v>0</v>
      </c>
      <c r="I128" s="19">
        <v>0</v>
      </c>
      <c r="J128" s="19">
        <v>3980</v>
      </c>
      <c r="K128" s="19">
        <v>0</v>
      </c>
      <c r="L128" s="19">
        <v>80321</v>
      </c>
      <c r="M128" s="19" t="s">
        <v>81</v>
      </c>
      <c r="P128" s="353"/>
    </row>
    <row r="129" spans="1:16" ht="12.75" x14ac:dyDescent="0.2">
      <c r="A129" s="19" t="s">
        <v>825</v>
      </c>
      <c r="B129" s="19">
        <v>295</v>
      </c>
      <c r="C129" s="19">
        <v>0</v>
      </c>
      <c r="D129" s="19">
        <v>295</v>
      </c>
      <c r="E129" s="19">
        <v>421</v>
      </c>
      <c r="F129" s="19">
        <v>0</v>
      </c>
      <c r="G129" s="19">
        <v>0</v>
      </c>
      <c r="H129" s="19">
        <v>0</v>
      </c>
      <c r="I129" s="19">
        <v>0</v>
      </c>
      <c r="J129" s="19">
        <v>0</v>
      </c>
      <c r="K129" s="19">
        <v>0</v>
      </c>
      <c r="L129" s="19">
        <v>716</v>
      </c>
      <c r="M129" s="19" t="s">
        <v>156</v>
      </c>
      <c r="P129" s="353"/>
    </row>
    <row r="130" spans="1:16" ht="12.75" x14ac:dyDescent="0.2">
      <c r="A130" s="19" t="s">
        <v>1113</v>
      </c>
      <c r="B130" s="19">
        <v>1316764</v>
      </c>
      <c r="C130" s="19">
        <v>427021</v>
      </c>
      <c r="D130" s="19">
        <v>1743785</v>
      </c>
      <c r="E130" s="19">
        <v>38277</v>
      </c>
      <c r="F130" s="19">
        <v>0</v>
      </c>
      <c r="G130" s="19">
        <v>5</v>
      </c>
      <c r="H130" s="19">
        <v>0</v>
      </c>
      <c r="I130" s="19">
        <v>98898</v>
      </c>
      <c r="J130" s="19">
        <v>55</v>
      </c>
      <c r="K130" s="19">
        <v>37795</v>
      </c>
      <c r="L130" s="19">
        <v>1918760</v>
      </c>
      <c r="M130" s="19" t="s">
        <v>84</v>
      </c>
      <c r="P130" s="353"/>
    </row>
    <row r="131" spans="1:16" ht="12.75" x14ac:dyDescent="0.2">
      <c r="A131" s="19" t="s">
        <v>828</v>
      </c>
      <c r="B131" s="19">
        <v>2576</v>
      </c>
      <c r="C131" s="19">
        <v>0</v>
      </c>
      <c r="D131" s="19">
        <v>2576</v>
      </c>
      <c r="E131" s="19">
        <v>8475</v>
      </c>
      <c r="F131" s="19">
        <v>146696</v>
      </c>
      <c r="G131" s="19">
        <v>0</v>
      </c>
      <c r="H131" s="19">
        <v>0</v>
      </c>
      <c r="I131" s="19">
        <v>0</v>
      </c>
      <c r="J131" s="19">
        <v>0</v>
      </c>
      <c r="K131" s="19">
        <v>248284</v>
      </c>
      <c r="L131" s="19">
        <v>406031</v>
      </c>
      <c r="M131" s="19" t="s">
        <v>85</v>
      </c>
      <c r="P131" s="353"/>
    </row>
    <row r="132" spans="1:16" ht="12.75" x14ac:dyDescent="0.2">
      <c r="A132" s="19" t="s">
        <v>829</v>
      </c>
      <c r="B132" s="19">
        <v>5524</v>
      </c>
      <c r="C132" s="19">
        <v>5000</v>
      </c>
      <c r="D132" s="19">
        <v>10524</v>
      </c>
      <c r="E132" s="19">
        <v>3303</v>
      </c>
      <c r="F132" s="19">
        <v>0</v>
      </c>
      <c r="G132" s="19">
        <v>0</v>
      </c>
      <c r="H132" s="19">
        <v>90634</v>
      </c>
      <c r="I132" s="19">
        <v>0</v>
      </c>
      <c r="J132" s="19">
        <v>0</v>
      </c>
      <c r="K132" s="19">
        <v>0</v>
      </c>
      <c r="L132" s="19">
        <v>104461</v>
      </c>
      <c r="M132" s="19" t="s">
        <v>89</v>
      </c>
      <c r="P132" s="353"/>
    </row>
    <row r="133" spans="1:16" ht="12.75" x14ac:dyDescent="0.2">
      <c r="A133" s="19" t="s">
        <v>830</v>
      </c>
      <c r="B133" s="19">
        <v>5420</v>
      </c>
      <c r="C133" s="19">
        <v>0</v>
      </c>
      <c r="D133" s="19">
        <v>5420</v>
      </c>
      <c r="E133" s="19">
        <v>1200</v>
      </c>
      <c r="F133" s="19">
        <v>1004</v>
      </c>
      <c r="G133" s="19">
        <v>0</v>
      </c>
      <c r="H133" s="19">
        <v>0</v>
      </c>
      <c r="I133" s="19">
        <v>0</v>
      </c>
      <c r="J133" s="19">
        <v>0</v>
      </c>
      <c r="K133" s="19">
        <v>0</v>
      </c>
      <c r="L133" s="19">
        <v>7624</v>
      </c>
      <c r="M133" s="19" t="s">
        <v>283</v>
      </c>
      <c r="P133" s="353"/>
    </row>
    <row r="134" spans="1:16" ht="12.75" x14ac:dyDescent="0.2">
      <c r="A134" s="19" t="s">
        <v>831</v>
      </c>
      <c r="B134" s="19">
        <v>6543</v>
      </c>
      <c r="C134" s="19">
        <v>0</v>
      </c>
      <c r="D134" s="19">
        <v>6543</v>
      </c>
      <c r="E134" s="19">
        <v>537461</v>
      </c>
      <c r="F134" s="19">
        <v>969817</v>
      </c>
      <c r="G134" s="19">
        <v>0</v>
      </c>
      <c r="H134" s="19">
        <v>0</v>
      </c>
      <c r="I134" s="19">
        <v>0</v>
      </c>
      <c r="J134" s="19">
        <v>0</v>
      </c>
      <c r="K134" s="19">
        <v>7419</v>
      </c>
      <c r="L134" s="19">
        <v>1521240</v>
      </c>
      <c r="M134" s="19" t="s">
        <v>87</v>
      </c>
      <c r="P134" s="353"/>
    </row>
    <row r="135" spans="1:16" ht="12.75" x14ac:dyDescent="0.2">
      <c r="A135" s="19" t="s">
        <v>832</v>
      </c>
      <c r="B135" s="19">
        <v>856</v>
      </c>
      <c r="C135" s="19">
        <v>0</v>
      </c>
      <c r="D135" s="19">
        <v>856</v>
      </c>
      <c r="E135" s="19">
        <v>780</v>
      </c>
      <c r="F135" s="19">
        <v>0</v>
      </c>
      <c r="G135" s="19">
        <v>0</v>
      </c>
      <c r="H135" s="19">
        <v>98094</v>
      </c>
      <c r="I135" s="19">
        <v>118120</v>
      </c>
      <c r="J135" s="19">
        <v>267</v>
      </c>
      <c r="K135" s="19">
        <v>128183</v>
      </c>
      <c r="L135" s="19">
        <v>346290</v>
      </c>
      <c r="M135" s="19" t="s">
        <v>284</v>
      </c>
      <c r="P135" s="353"/>
    </row>
    <row r="136" spans="1:16" ht="12.75" x14ac:dyDescent="0.2">
      <c r="A136" s="19" t="s">
        <v>833</v>
      </c>
      <c r="B136" s="19">
        <v>971129</v>
      </c>
      <c r="C136" s="19">
        <v>0</v>
      </c>
      <c r="D136" s="19">
        <v>971129</v>
      </c>
      <c r="E136" s="19">
        <v>3020</v>
      </c>
      <c r="F136" s="19">
        <v>0</v>
      </c>
      <c r="G136" s="19">
        <v>0</v>
      </c>
      <c r="H136" s="19">
        <v>0</v>
      </c>
      <c r="I136" s="19">
        <v>0</v>
      </c>
      <c r="J136" s="19">
        <v>1446</v>
      </c>
      <c r="K136" s="19">
        <v>1328</v>
      </c>
      <c r="L136" s="19">
        <v>975477</v>
      </c>
      <c r="M136" s="19" t="s">
        <v>90</v>
      </c>
      <c r="P136" s="353"/>
    </row>
    <row r="137" spans="1:16" ht="12.75" x14ac:dyDescent="0.2">
      <c r="A137" s="19" t="s">
        <v>834</v>
      </c>
      <c r="B137" s="19">
        <v>59777</v>
      </c>
      <c r="C137" s="19">
        <v>0</v>
      </c>
      <c r="D137" s="19">
        <v>59777</v>
      </c>
      <c r="E137" s="19">
        <v>968</v>
      </c>
      <c r="F137" s="19">
        <v>0</v>
      </c>
      <c r="G137" s="19">
        <v>0</v>
      </c>
      <c r="H137" s="19">
        <v>0</v>
      </c>
      <c r="I137" s="19">
        <v>0</v>
      </c>
      <c r="J137" s="19">
        <v>24</v>
      </c>
      <c r="K137" s="19">
        <v>0</v>
      </c>
      <c r="L137" s="19">
        <v>60745</v>
      </c>
      <c r="M137" s="19" t="s">
        <v>285</v>
      </c>
      <c r="P137" s="353"/>
    </row>
    <row r="138" spans="1:16" ht="12.75" x14ac:dyDescent="0.2">
      <c r="A138" s="19" t="s">
        <v>838</v>
      </c>
      <c r="B138" s="19">
        <v>197</v>
      </c>
      <c r="C138" s="19">
        <v>0</v>
      </c>
      <c r="D138" s="19">
        <v>197</v>
      </c>
      <c r="E138" s="19">
        <v>140</v>
      </c>
      <c r="F138" s="19">
        <v>0</v>
      </c>
      <c r="G138" s="19">
        <v>0</v>
      </c>
      <c r="H138" s="19">
        <v>0</v>
      </c>
      <c r="I138" s="19">
        <v>0</v>
      </c>
      <c r="J138" s="19">
        <v>1200</v>
      </c>
      <c r="K138" s="19">
        <v>0</v>
      </c>
      <c r="L138" s="19">
        <v>1537</v>
      </c>
      <c r="M138" s="19" t="s">
        <v>92</v>
      </c>
      <c r="P138" s="353"/>
    </row>
    <row r="139" spans="1:16" ht="12.75" x14ac:dyDescent="0.2">
      <c r="A139" s="19" t="s">
        <v>840</v>
      </c>
      <c r="B139" s="19">
        <v>3825</v>
      </c>
      <c r="C139" s="19">
        <v>0</v>
      </c>
      <c r="D139" s="19">
        <v>3825</v>
      </c>
      <c r="E139" s="19">
        <v>15952</v>
      </c>
      <c r="F139" s="19">
        <v>0</v>
      </c>
      <c r="G139" s="19">
        <v>0</v>
      </c>
      <c r="H139" s="19">
        <v>0</v>
      </c>
      <c r="I139" s="19">
        <v>0</v>
      </c>
      <c r="J139" s="19">
        <v>241</v>
      </c>
      <c r="K139" s="19">
        <v>0</v>
      </c>
      <c r="L139" s="19">
        <v>20008</v>
      </c>
      <c r="M139" s="19" t="s">
        <v>60</v>
      </c>
      <c r="P139" s="353"/>
    </row>
    <row r="140" spans="1:16" ht="12.75" x14ac:dyDescent="0.2">
      <c r="A140" s="19" t="s">
        <v>842</v>
      </c>
      <c r="B140" s="19">
        <v>409</v>
      </c>
      <c r="C140" s="19">
        <v>104965</v>
      </c>
      <c r="D140" s="19">
        <v>105374</v>
      </c>
      <c r="E140" s="19">
        <v>3620</v>
      </c>
      <c r="F140" s="19">
        <v>0</v>
      </c>
      <c r="G140" s="19">
        <v>0</v>
      </c>
      <c r="H140" s="19">
        <v>0</v>
      </c>
      <c r="I140" s="19">
        <v>0</v>
      </c>
      <c r="J140" s="19">
        <v>3307</v>
      </c>
      <c r="K140" s="19">
        <v>0</v>
      </c>
      <c r="L140" s="19">
        <v>112301</v>
      </c>
      <c r="M140" s="19" t="s">
        <v>70</v>
      </c>
      <c r="P140" s="353"/>
    </row>
    <row r="141" spans="1:16" ht="12.75" x14ac:dyDescent="0.2">
      <c r="A141" s="19" t="s">
        <v>843</v>
      </c>
      <c r="B141" s="19">
        <v>105621</v>
      </c>
      <c r="C141" s="19">
        <v>0</v>
      </c>
      <c r="D141" s="19">
        <v>105621</v>
      </c>
      <c r="E141" s="19">
        <v>1172</v>
      </c>
      <c r="F141" s="19">
        <v>0</v>
      </c>
      <c r="G141" s="19">
        <v>0</v>
      </c>
      <c r="H141" s="19">
        <v>0</v>
      </c>
      <c r="I141" s="19">
        <v>0</v>
      </c>
      <c r="J141" s="19">
        <v>300</v>
      </c>
      <c r="K141" s="19">
        <v>156</v>
      </c>
      <c r="L141" s="19">
        <v>106949</v>
      </c>
      <c r="M141" s="19" t="s">
        <v>286</v>
      </c>
      <c r="P141" s="353"/>
    </row>
    <row r="142" spans="1:16" ht="12.75" x14ac:dyDescent="0.2">
      <c r="A142" s="19" t="s">
        <v>1112</v>
      </c>
      <c r="B142" s="19">
        <v>67757</v>
      </c>
      <c r="C142" s="19">
        <v>1209915</v>
      </c>
      <c r="D142" s="19">
        <v>1277672</v>
      </c>
      <c r="E142" s="19">
        <v>1066</v>
      </c>
      <c r="F142" s="19">
        <v>0</v>
      </c>
      <c r="G142" s="19">
        <v>0</v>
      </c>
      <c r="H142" s="19">
        <v>0</v>
      </c>
      <c r="I142" s="19">
        <v>0</v>
      </c>
      <c r="J142" s="19">
        <v>95195</v>
      </c>
      <c r="K142" s="19">
        <v>0</v>
      </c>
      <c r="L142" s="19">
        <v>1373899</v>
      </c>
      <c r="M142" s="19" t="s">
        <v>95</v>
      </c>
      <c r="P142" s="353"/>
    </row>
    <row r="143" spans="1:16" ht="12.75" x14ac:dyDescent="0.2">
      <c r="A143" s="19" t="s">
        <v>1111</v>
      </c>
      <c r="B143" s="19">
        <v>120753</v>
      </c>
      <c r="C143" s="19">
        <v>0</v>
      </c>
      <c r="D143" s="19">
        <v>120753</v>
      </c>
      <c r="E143" s="19">
        <v>478</v>
      </c>
      <c r="F143" s="19">
        <v>0</v>
      </c>
      <c r="G143" s="19">
        <v>2547</v>
      </c>
      <c r="H143" s="19">
        <v>0</v>
      </c>
      <c r="I143" s="19">
        <v>0</v>
      </c>
      <c r="J143" s="19">
        <v>9500</v>
      </c>
      <c r="K143" s="19">
        <v>6515</v>
      </c>
      <c r="L143" s="19">
        <v>139793</v>
      </c>
      <c r="M143" s="19" t="s">
        <v>96</v>
      </c>
      <c r="P143" s="353"/>
    </row>
    <row r="144" spans="1:16" ht="12.75" x14ac:dyDescent="0.2">
      <c r="A144" s="19" t="s">
        <v>846</v>
      </c>
      <c r="B144" s="19">
        <v>0</v>
      </c>
      <c r="C144" s="19">
        <v>0</v>
      </c>
      <c r="D144" s="19">
        <v>0</v>
      </c>
      <c r="E144" s="19">
        <v>0</v>
      </c>
      <c r="F144" s="19">
        <v>0</v>
      </c>
      <c r="G144" s="19">
        <v>0</v>
      </c>
      <c r="H144" s="19">
        <v>0</v>
      </c>
      <c r="I144" s="19">
        <v>0</v>
      </c>
      <c r="J144" s="19">
        <v>0</v>
      </c>
      <c r="K144" s="19">
        <v>60</v>
      </c>
      <c r="L144" s="19">
        <v>60</v>
      </c>
      <c r="M144" s="19" t="s">
        <v>287</v>
      </c>
      <c r="P144" s="353"/>
    </row>
    <row r="145" spans="1:16" ht="12.75" x14ac:dyDescent="0.2">
      <c r="A145" s="19" t="s">
        <v>850</v>
      </c>
      <c r="B145" s="19">
        <v>0</v>
      </c>
      <c r="C145" s="19">
        <v>0</v>
      </c>
      <c r="D145" s="19">
        <v>0</v>
      </c>
      <c r="E145" s="19">
        <v>0</v>
      </c>
      <c r="F145" s="19">
        <v>0</v>
      </c>
      <c r="G145" s="19">
        <v>0</v>
      </c>
      <c r="H145" s="19">
        <v>0</v>
      </c>
      <c r="I145" s="19">
        <v>0</v>
      </c>
      <c r="J145" s="19">
        <v>0</v>
      </c>
      <c r="K145" s="19">
        <v>5</v>
      </c>
      <c r="L145" s="19">
        <v>5</v>
      </c>
      <c r="M145" s="19" t="s">
        <v>208</v>
      </c>
      <c r="P145" s="353"/>
    </row>
    <row r="146" spans="1:16" ht="12.75" x14ac:dyDescent="0.2">
      <c r="A146" s="19" t="s">
        <v>1110</v>
      </c>
      <c r="B146" s="19">
        <v>454</v>
      </c>
      <c r="C146" s="19">
        <v>0</v>
      </c>
      <c r="D146" s="19">
        <v>454</v>
      </c>
      <c r="E146" s="19">
        <v>3941</v>
      </c>
      <c r="F146" s="19">
        <v>0</v>
      </c>
      <c r="G146" s="19">
        <v>0</v>
      </c>
      <c r="H146" s="19">
        <v>0</v>
      </c>
      <c r="I146" s="19">
        <v>0</v>
      </c>
      <c r="J146" s="19">
        <v>70000</v>
      </c>
      <c r="K146" s="19">
        <v>0</v>
      </c>
      <c r="L146" s="19">
        <v>74395</v>
      </c>
      <c r="M146" s="19" t="s">
        <v>97</v>
      </c>
      <c r="P146" s="353"/>
    </row>
    <row r="147" spans="1:16" ht="12.75" x14ac:dyDescent="0.2">
      <c r="A147" s="19" t="s">
        <v>859</v>
      </c>
      <c r="B147" s="19">
        <v>11802</v>
      </c>
      <c r="C147" s="19">
        <v>0</v>
      </c>
      <c r="D147" s="19">
        <v>11802</v>
      </c>
      <c r="E147" s="19">
        <v>260</v>
      </c>
      <c r="F147" s="19">
        <v>0</v>
      </c>
      <c r="G147" s="19">
        <v>0</v>
      </c>
      <c r="H147" s="19">
        <v>0</v>
      </c>
      <c r="I147" s="19">
        <v>0</v>
      </c>
      <c r="J147" s="19">
        <v>0</v>
      </c>
      <c r="K147" s="19">
        <v>0</v>
      </c>
      <c r="L147" s="19">
        <v>12062</v>
      </c>
      <c r="M147" s="19" t="s">
        <v>152</v>
      </c>
      <c r="P147" s="353"/>
    </row>
    <row r="148" spans="1:16" ht="12.75" x14ac:dyDescent="0.2">
      <c r="A148" s="19" t="s">
        <v>861</v>
      </c>
      <c r="B148" s="19">
        <v>26521</v>
      </c>
      <c r="C148" s="19">
        <v>0</v>
      </c>
      <c r="D148" s="19">
        <v>26521</v>
      </c>
      <c r="E148" s="19">
        <v>191</v>
      </c>
      <c r="F148" s="19">
        <v>0</v>
      </c>
      <c r="G148" s="19">
        <v>20</v>
      </c>
      <c r="H148" s="19">
        <v>210308</v>
      </c>
      <c r="I148" s="19">
        <v>191</v>
      </c>
      <c r="J148" s="19">
        <v>2498</v>
      </c>
      <c r="K148" s="19">
        <v>3533</v>
      </c>
      <c r="L148" s="19">
        <v>243252</v>
      </c>
      <c r="M148" s="19" t="s">
        <v>99</v>
      </c>
      <c r="P148" s="353"/>
    </row>
    <row r="149" spans="1:16" ht="12.75" x14ac:dyDescent="0.2">
      <c r="A149" s="19" t="s">
        <v>863</v>
      </c>
      <c r="B149" s="19">
        <v>0</v>
      </c>
      <c r="C149" s="19">
        <v>0</v>
      </c>
      <c r="D149" s="19">
        <v>0</v>
      </c>
      <c r="E149" s="19">
        <v>0</v>
      </c>
      <c r="F149" s="19">
        <v>0</v>
      </c>
      <c r="G149" s="19">
        <v>5</v>
      </c>
      <c r="H149" s="19">
        <v>0</v>
      </c>
      <c r="I149" s="19">
        <v>0</v>
      </c>
      <c r="J149" s="19">
        <v>0</v>
      </c>
      <c r="K149" s="19">
        <v>324</v>
      </c>
      <c r="L149" s="19">
        <v>329</v>
      </c>
      <c r="M149" s="19" t="s">
        <v>185</v>
      </c>
      <c r="P149" s="353"/>
    </row>
    <row r="150" spans="1:16" ht="12.75" x14ac:dyDescent="0.2">
      <c r="A150" s="19" t="s">
        <v>864</v>
      </c>
      <c r="B150" s="19">
        <v>0</v>
      </c>
      <c r="C150" s="19">
        <v>0</v>
      </c>
      <c r="D150" s="19">
        <v>0</v>
      </c>
      <c r="E150" s="19">
        <v>0</v>
      </c>
      <c r="F150" s="19">
        <v>0</v>
      </c>
      <c r="G150" s="19">
        <v>0</v>
      </c>
      <c r="H150" s="19">
        <v>0</v>
      </c>
      <c r="I150" s="19">
        <v>0</v>
      </c>
      <c r="J150" s="19">
        <v>1109</v>
      </c>
      <c r="K150" s="19">
        <v>0</v>
      </c>
      <c r="L150" s="19">
        <v>1109</v>
      </c>
      <c r="M150" s="19" t="s">
        <v>288</v>
      </c>
      <c r="P150" s="353"/>
    </row>
    <row r="151" spans="1:16" ht="12.75" x14ac:dyDescent="0.2">
      <c r="A151" s="19" t="s">
        <v>865</v>
      </c>
      <c r="B151" s="19">
        <v>0</v>
      </c>
      <c r="C151" s="19">
        <v>0</v>
      </c>
      <c r="D151" s="19">
        <v>0</v>
      </c>
      <c r="E151" s="19">
        <v>122</v>
      </c>
      <c r="F151" s="19">
        <v>0</v>
      </c>
      <c r="G151" s="19">
        <v>0</v>
      </c>
      <c r="H151" s="19">
        <v>0</v>
      </c>
      <c r="I151" s="19">
        <v>0</v>
      </c>
      <c r="J151" s="19">
        <v>0</v>
      </c>
      <c r="K151" s="19">
        <v>0</v>
      </c>
      <c r="L151" s="19">
        <v>122</v>
      </c>
      <c r="M151" s="19" t="s">
        <v>172</v>
      </c>
      <c r="P151" s="353"/>
    </row>
    <row r="152" spans="1:16" ht="12.75" x14ac:dyDescent="0.2">
      <c r="A152" s="19" t="s">
        <v>866</v>
      </c>
      <c r="B152" s="19">
        <v>96563</v>
      </c>
      <c r="C152" s="19">
        <v>0</v>
      </c>
      <c r="D152" s="19">
        <v>96563</v>
      </c>
      <c r="E152" s="19">
        <v>104</v>
      </c>
      <c r="F152" s="19">
        <v>0</v>
      </c>
      <c r="G152" s="19">
        <v>0</v>
      </c>
      <c r="H152" s="19">
        <v>0</v>
      </c>
      <c r="I152" s="19">
        <v>0</v>
      </c>
      <c r="J152" s="19">
        <v>2935</v>
      </c>
      <c r="K152" s="19">
        <v>0</v>
      </c>
      <c r="L152" s="19">
        <v>99593</v>
      </c>
      <c r="M152" s="19" t="s">
        <v>101</v>
      </c>
      <c r="P152" s="353"/>
    </row>
    <row r="153" spans="1:16" ht="12.75" x14ac:dyDescent="0.2">
      <c r="A153" s="19" t="s">
        <v>867</v>
      </c>
      <c r="B153" s="19">
        <v>8705</v>
      </c>
      <c r="C153" s="19">
        <v>0</v>
      </c>
      <c r="D153" s="19">
        <v>8705</v>
      </c>
      <c r="E153" s="19">
        <v>495</v>
      </c>
      <c r="F153" s="19">
        <v>0</v>
      </c>
      <c r="G153" s="19">
        <v>0</v>
      </c>
      <c r="H153" s="19">
        <v>0</v>
      </c>
      <c r="I153" s="19">
        <v>0</v>
      </c>
      <c r="J153" s="19">
        <v>22</v>
      </c>
      <c r="K153" s="19">
        <v>5</v>
      </c>
      <c r="L153" s="19">
        <v>9210</v>
      </c>
      <c r="M153" s="19" t="s">
        <v>102</v>
      </c>
      <c r="P153" s="353"/>
    </row>
    <row r="154" spans="1:16" ht="12.75" x14ac:dyDescent="0.2">
      <c r="A154" s="19" t="s">
        <v>868</v>
      </c>
      <c r="B154" s="19">
        <v>0</v>
      </c>
      <c r="C154" s="19">
        <v>0</v>
      </c>
      <c r="D154" s="19">
        <v>0</v>
      </c>
      <c r="E154" s="19">
        <v>0</v>
      </c>
      <c r="F154" s="19">
        <v>0</v>
      </c>
      <c r="G154" s="19">
        <v>0</v>
      </c>
      <c r="H154" s="19">
        <v>1000</v>
      </c>
      <c r="I154" s="19">
        <v>0</v>
      </c>
      <c r="J154" s="19">
        <v>0</v>
      </c>
      <c r="K154" s="19">
        <v>0</v>
      </c>
      <c r="L154" s="19">
        <v>1000</v>
      </c>
      <c r="M154" s="19" t="s">
        <v>289</v>
      </c>
      <c r="P154" s="353"/>
    </row>
    <row r="155" spans="1:16" ht="12.75" x14ac:dyDescent="0.2">
      <c r="A155" s="19" t="s">
        <v>869</v>
      </c>
      <c r="B155" s="19">
        <v>16023</v>
      </c>
      <c r="C155" s="19">
        <v>0</v>
      </c>
      <c r="D155" s="19">
        <v>16023</v>
      </c>
      <c r="E155" s="19">
        <v>18578</v>
      </c>
      <c r="F155" s="19">
        <v>0</v>
      </c>
      <c r="G155" s="19">
        <v>3063</v>
      </c>
      <c r="H155" s="19">
        <v>2967500</v>
      </c>
      <c r="I155" s="19">
        <v>607256</v>
      </c>
      <c r="J155" s="19">
        <v>0</v>
      </c>
      <c r="K155" s="19">
        <v>175</v>
      </c>
      <c r="L155" s="19">
        <v>3612595</v>
      </c>
      <c r="M155" s="19" t="s">
        <v>141</v>
      </c>
      <c r="P155" s="353"/>
    </row>
    <row r="156" spans="1:16" ht="12.75" x14ac:dyDescent="0.2">
      <c r="A156" s="19" t="s">
        <v>1109</v>
      </c>
      <c r="B156" s="19">
        <v>66596</v>
      </c>
      <c r="C156" s="19">
        <v>0</v>
      </c>
      <c r="D156" s="19">
        <v>66596</v>
      </c>
      <c r="E156" s="19">
        <v>84316</v>
      </c>
      <c r="F156" s="19">
        <v>0</v>
      </c>
      <c r="G156" s="19">
        <v>0</v>
      </c>
      <c r="H156" s="19">
        <v>0</v>
      </c>
      <c r="I156" s="19">
        <v>0</v>
      </c>
      <c r="J156" s="19">
        <v>0</v>
      </c>
      <c r="K156" s="19">
        <v>0</v>
      </c>
      <c r="L156" s="19">
        <v>150912</v>
      </c>
      <c r="M156" s="19" t="s">
        <v>290</v>
      </c>
      <c r="P156" s="353"/>
    </row>
    <row r="157" spans="1:16" ht="12.75" x14ac:dyDescent="0.2">
      <c r="A157" s="19" t="s">
        <v>871</v>
      </c>
      <c r="B157" s="19">
        <v>308369</v>
      </c>
      <c r="C157" s="19">
        <v>0</v>
      </c>
      <c r="D157" s="19">
        <v>308369</v>
      </c>
      <c r="E157" s="19">
        <v>2137</v>
      </c>
      <c r="F157" s="19">
        <v>0</v>
      </c>
      <c r="G157" s="19">
        <v>151256</v>
      </c>
      <c r="H157" s="19">
        <v>1474679</v>
      </c>
      <c r="I157" s="19">
        <v>0</v>
      </c>
      <c r="J157" s="19">
        <v>10500</v>
      </c>
      <c r="K157" s="19">
        <v>393</v>
      </c>
      <c r="L157" s="19">
        <v>1947334</v>
      </c>
      <c r="M157" s="19" t="s">
        <v>153</v>
      </c>
      <c r="P157" s="353"/>
    </row>
    <row r="158" spans="1:16" ht="12.75" x14ac:dyDescent="0.2">
      <c r="A158" s="19" t="s">
        <v>1108</v>
      </c>
      <c r="B158" s="19">
        <v>317751</v>
      </c>
      <c r="C158" s="19">
        <v>0</v>
      </c>
      <c r="D158" s="19">
        <v>317751</v>
      </c>
      <c r="E158" s="19">
        <v>134580</v>
      </c>
      <c r="F158" s="19">
        <v>0</v>
      </c>
      <c r="G158" s="19">
        <v>0</v>
      </c>
      <c r="H158" s="19">
        <v>0</v>
      </c>
      <c r="I158" s="19">
        <v>0</v>
      </c>
      <c r="J158" s="19">
        <v>6858</v>
      </c>
      <c r="K158" s="19">
        <v>6842</v>
      </c>
      <c r="L158" s="19">
        <v>459173</v>
      </c>
      <c r="M158" s="19" t="s">
        <v>291</v>
      </c>
      <c r="P158" s="353"/>
    </row>
    <row r="159" spans="1:16" ht="12.75" x14ac:dyDescent="0.2">
      <c r="A159" s="19" t="s">
        <v>873</v>
      </c>
      <c r="B159" s="19">
        <v>504</v>
      </c>
      <c r="C159" s="19">
        <v>0</v>
      </c>
      <c r="D159" s="19">
        <v>504</v>
      </c>
      <c r="E159" s="19">
        <v>221</v>
      </c>
      <c r="F159" s="19">
        <v>0</v>
      </c>
      <c r="G159" s="19">
        <v>369</v>
      </c>
      <c r="H159" s="19">
        <v>8540</v>
      </c>
      <c r="I159" s="19">
        <v>227</v>
      </c>
      <c r="J159" s="19">
        <v>36</v>
      </c>
      <c r="K159" s="19">
        <v>0</v>
      </c>
      <c r="L159" s="19">
        <v>9861</v>
      </c>
      <c r="M159" s="19" t="s">
        <v>64</v>
      </c>
      <c r="P159" s="353"/>
    </row>
    <row r="160" spans="1:16" ht="12.75" x14ac:dyDescent="0.2">
      <c r="A160" s="19" t="s">
        <v>876</v>
      </c>
      <c r="B160" s="19">
        <v>1097128</v>
      </c>
      <c r="C160" s="19">
        <v>0</v>
      </c>
      <c r="D160" s="19">
        <v>1097128</v>
      </c>
      <c r="E160" s="19">
        <v>31830</v>
      </c>
      <c r="F160" s="19">
        <v>0</v>
      </c>
      <c r="G160" s="19">
        <v>12313</v>
      </c>
      <c r="H160" s="19">
        <v>3552717</v>
      </c>
      <c r="I160" s="19">
        <v>0</v>
      </c>
      <c r="J160" s="19">
        <v>0</v>
      </c>
      <c r="K160" s="19">
        <v>3681</v>
      </c>
      <c r="L160" s="19">
        <v>4697669</v>
      </c>
      <c r="M160" s="19" t="s">
        <v>292</v>
      </c>
      <c r="P160" s="353"/>
    </row>
    <row r="161" spans="1:16" ht="12.75" x14ac:dyDescent="0.2">
      <c r="A161" s="19" t="s">
        <v>877</v>
      </c>
      <c r="B161" s="19">
        <v>25</v>
      </c>
      <c r="C161" s="19">
        <v>0</v>
      </c>
      <c r="D161" s="19">
        <v>25</v>
      </c>
      <c r="E161" s="19">
        <v>2546</v>
      </c>
      <c r="F161" s="19">
        <v>0</v>
      </c>
      <c r="G161" s="19">
        <v>0</v>
      </c>
      <c r="H161" s="19">
        <v>0</v>
      </c>
      <c r="I161" s="19">
        <v>0</v>
      </c>
      <c r="J161" s="19">
        <v>0</v>
      </c>
      <c r="K161" s="19">
        <v>5</v>
      </c>
      <c r="L161" s="19">
        <v>2576</v>
      </c>
      <c r="M161" s="19" t="s">
        <v>171</v>
      </c>
      <c r="P161" s="353"/>
    </row>
    <row r="162" spans="1:16" ht="12.75" x14ac:dyDescent="0.2">
      <c r="A162" s="19" t="s">
        <v>878</v>
      </c>
      <c r="B162" s="19">
        <v>277726</v>
      </c>
      <c r="C162" s="19">
        <v>0</v>
      </c>
      <c r="D162" s="19">
        <v>277726</v>
      </c>
      <c r="E162" s="19">
        <v>14469</v>
      </c>
      <c r="F162" s="19">
        <v>0</v>
      </c>
      <c r="G162" s="19">
        <v>0</v>
      </c>
      <c r="H162" s="19">
        <v>0</v>
      </c>
      <c r="I162" s="19">
        <v>0</v>
      </c>
      <c r="J162" s="19">
        <v>42511</v>
      </c>
      <c r="K162" s="19">
        <v>0</v>
      </c>
      <c r="L162" s="19">
        <v>313232</v>
      </c>
      <c r="M162" s="19" t="s">
        <v>103</v>
      </c>
      <c r="P162" s="353"/>
    </row>
    <row r="163" spans="1:16" ht="12.75" x14ac:dyDescent="0.2">
      <c r="A163" s="19" t="s">
        <v>879</v>
      </c>
      <c r="B163" s="19">
        <v>182474</v>
      </c>
      <c r="C163" s="19">
        <v>0</v>
      </c>
      <c r="D163" s="19">
        <v>182474</v>
      </c>
      <c r="E163" s="19">
        <v>14904</v>
      </c>
      <c r="F163" s="19">
        <v>0</v>
      </c>
      <c r="G163" s="19">
        <v>0</v>
      </c>
      <c r="H163" s="19">
        <v>0</v>
      </c>
      <c r="I163" s="19">
        <v>0</v>
      </c>
      <c r="J163" s="19">
        <v>938</v>
      </c>
      <c r="K163" s="19">
        <v>88</v>
      </c>
      <c r="L163" s="19">
        <v>197466</v>
      </c>
      <c r="M163" s="19" t="s">
        <v>293</v>
      </c>
      <c r="P163" s="353"/>
    </row>
    <row r="164" spans="1:16" ht="12.75" x14ac:dyDescent="0.2">
      <c r="A164" s="19" t="s">
        <v>1107</v>
      </c>
      <c r="B164" s="19">
        <v>13121</v>
      </c>
      <c r="C164" s="19">
        <v>0</v>
      </c>
      <c r="D164" s="19">
        <v>13121</v>
      </c>
      <c r="E164" s="19">
        <v>5538</v>
      </c>
      <c r="F164" s="19">
        <v>0</v>
      </c>
      <c r="G164" s="19">
        <v>51299</v>
      </c>
      <c r="H164" s="19">
        <v>6780994</v>
      </c>
      <c r="I164" s="19">
        <v>255093</v>
      </c>
      <c r="J164" s="19">
        <v>160000</v>
      </c>
      <c r="K164" s="19">
        <v>26980</v>
      </c>
      <c r="L164" s="19">
        <v>7293025</v>
      </c>
      <c r="M164" s="19" t="s">
        <v>105</v>
      </c>
      <c r="P164" s="353"/>
    </row>
    <row r="165" spans="1:16" ht="12.75" x14ac:dyDescent="0.2">
      <c r="A165" s="19" t="s">
        <v>882</v>
      </c>
      <c r="B165" s="19">
        <v>8458</v>
      </c>
      <c r="C165" s="19">
        <v>150</v>
      </c>
      <c r="D165" s="19">
        <v>8608</v>
      </c>
      <c r="E165" s="19">
        <v>1113</v>
      </c>
      <c r="F165" s="19">
        <v>0</v>
      </c>
      <c r="G165" s="19">
        <v>0</v>
      </c>
      <c r="H165" s="19">
        <v>0</v>
      </c>
      <c r="I165" s="19">
        <v>0</v>
      </c>
      <c r="J165" s="19">
        <v>5391</v>
      </c>
      <c r="K165" s="19">
        <v>0</v>
      </c>
      <c r="L165" s="19">
        <v>15112</v>
      </c>
      <c r="M165" s="19" t="s">
        <v>107</v>
      </c>
      <c r="P165" s="353"/>
    </row>
    <row r="166" spans="1:16" ht="12.75" x14ac:dyDescent="0.2">
      <c r="A166" s="19" t="s">
        <v>1013</v>
      </c>
      <c r="B166" s="19">
        <v>47727</v>
      </c>
      <c r="C166" s="19">
        <v>46745</v>
      </c>
      <c r="D166" s="19">
        <v>94472</v>
      </c>
      <c r="E166" s="19">
        <v>926</v>
      </c>
      <c r="F166" s="19">
        <v>0</v>
      </c>
      <c r="G166" s="19">
        <v>0</v>
      </c>
      <c r="H166" s="19">
        <v>0</v>
      </c>
      <c r="I166" s="19">
        <v>0</v>
      </c>
      <c r="J166" s="19">
        <v>574219</v>
      </c>
      <c r="K166" s="19">
        <v>321</v>
      </c>
      <c r="L166" s="19">
        <v>669617</v>
      </c>
      <c r="M166" s="19" t="s">
        <v>106</v>
      </c>
      <c r="P166" s="353"/>
    </row>
    <row r="167" spans="1:16" ht="12.75" x14ac:dyDescent="0.2">
      <c r="A167" s="19" t="s">
        <v>885</v>
      </c>
      <c r="B167" s="19">
        <v>9300</v>
      </c>
      <c r="C167" s="19">
        <v>0</v>
      </c>
      <c r="D167" s="19">
        <v>9300</v>
      </c>
      <c r="E167" s="19">
        <v>576</v>
      </c>
      <c r="F167" s="19">
        <v>0</v>
      </c>
      <c r="G167" s="19">
        <v>0</v>
      </c>
      <c r="H167" s="19">
        <v>0</v>
      </c>
      <c r="I167" s="19">
        <v>0</v>
      </c>
      <c r="J167" s="19">
        <v>0</v>
      </c>
      <c r="K167" s="19">
        <v>0</v>
      </c>
      <c r="L167" s="19">
        <v>9876</v>
      </c>
      <c r="M167" s="19" t="s">
        <v>294</v>
      </c>
      <c r="P167" s="353"/>
    </row>
    <row r="168" spans="1:16" ht="12.75" x14ac:dyDescent="0.2">
      <c r="A168" s="19" t="s">
        <v>887</v>
      </c>
      <c r="B168" s="19">
        <v>3424</v>
      </c>
      <c r="C168" s="19">
        <v>0</v>
      </c>
      <c r="D168" s="19">
        <v>3424</v>
      </c>
      <c r="E168" s="19">
        <v>20369</v>
      </c>
      <c r="F168" s="19">
        <v>14178</v>
      </c>
      <c r="G168" s="19">
        <v>0</v>
      </c>
      <c r="H168" s="19">
        <v>0</v>
      </c>
      <c r="I168" s="19">
        <v>0</v>
      </c>
      <c r="J168" s="19">
        <v>0</v>
      </c>
      <c r="K168" s="19">
        <v>789</v>
      </c>
      <c r="L168" s="19">
        <v>38760</v>
      </c>
      <c r="M168" s="19" t="s">
        <v>295</v>
      </c>
      <c r="P168" s="353"/>
    </row>
    <row r="169" spans="1:16" ht="12.75" x14ac:dyDescent="0.2">
      <c r="A169" s="19" t="s">
        <v>888</v>
      </c>
      <c r="B169" s="19">
        <v>3299</v>
      </c>
      <c r="C169" s="19">
        <v>0</v>
      </c>
      <c r="D169" s="19">
        <v>3299</v>
      </c>
      <c r="E169" s="19">
        <v>5630</v>
      </c>
      <c r="F169" s="19">
        <v>0</v>
      </c>
      <c r="G169" s="19">
        <v>0</v>
      </c>
      <c r="H169" s="19">
        <v>0</v>
      </c>
      <c r="I169" s="19">
        <v>0</v>
      </c>
      <c r="J169" s="19">
        <v>0</v>
      </c>
      <c r="K169" s="19">
        <v>23</v>
      </c>
      <c r="L169" s="19">
        <v>8952</v>
      </c>
      <c r="M169" s="19" t="s">
        <v>109</v>
      </c>
      <c r="P169" s="353"/>
    </row>
    <row r="170" spans="1:16" ht="12.75" x14ac:dyDescent="0.2">
      <c r="A170" s="19" t="s">
        <v>890</v>
      </c>
      <c r="B170" s="19">
        <v>3568259</v>
      </c>
      <c r="C170" s="19">
        <v>0</v>
      </c>
      <c r="D170" s="19">
        <v>3568259</v>
      </c>
      <c r="E170" s="19">
        <v>272336</v>
      </c>
      <c r="F170" s="19">
        <v>0</v>
      </c>
      <c r="G170" s="19">
        <v>0</v>
      </c>
      <c r="H170" s="19">
        <v>0</v>
      </c>
      <c r="I170" s="19">
        <v>0</v>
      </c>
      <c r="J170" s="19">
        <v>439</v>
      </c>
      <c r="K170" s="19">
        <v>0</v>
      </c>
      <c r="L170" s="19">
        <v>3841034</v>
      </c>
      <c r="M170" s="19" t="s">
        <v>110</v>
      </c>
      <c r="P170" s="353"/>
    </row>
    <row r="171" spans="1:16" ht="12.75" x14ac:dyDescent="0.2">
      <c r="A171" s="19" t="s">
        <v>1014</v>
      </c>
      <c r="B171" s="19">
        <v>14</v>
      </c>
      <c r="C171" s="19">
        <v>0</v>
      </c>
      <c r="D171" s="19">
        <v>14</v>
      </c>
      <c r="E171" s="19">
        <v>0</v>
      </c>
      <c r="F171" s="19">
        <v>0</v>
      </c>
      <c r="G171" s="19">
        <v>0</v>
      </c>
      <c r="H171" s="19">
        <v>0</v>
      </c>
      <c r="I171" s="19">
        <v>0</v>
      </c>
      <c r="J171" s="19">
        <v>4527</v>
      </c>
      <c r="K171" s="19">
        <v>0</v>
      </c>
      <c r="L171" s="19">
        <v>4541</v>
      </c>
      <c r="M171" s="19" t="s">
        <v>108</v>
      </c>
      <c r="P171" s="353"/>
    </row>
    <row r="172" spans="1:16" ht="12.75" x14ac:dyDescent="0.2">
      <c r="A172" s="19" t="s">
        <v>892</v>
      </c>
      <c r="B172" s="19">
        <v>7</v>
      </c>
      <c r="C172" s="19">
        <v>0</v>
      </c>
      <c r="D172" s="19">
        <v>7</v>
      </c>
      <c r="E172" s="19">
        <v>0</v>
      </c>
      <c r="F172" s="19">
        <v>0</v>
      </c>
      <c r="G172" s="19">
        <v>0</v>
      </c>
      <c r="H172" s="19">
        <v>0</v>
      </c>
      <c r="I172" s="19">
        <v>0</v>
      </c>
      <c r="J172" s="19">
        <v>0</v>
      </c>
      <c r="K172" s="19">
        <v>0</v>
      </c>
      <c r="L172" s="19">
        <v>7</v>
      </c>
      <c r="M172" s="19" t="s">
        <v>296</v>
      </c>
      <c r="P172" s="353"/>
    </row>
    <row r="173" spans="1:16" ht="12.75" x14ac:dyDescent="0.2">
      <c r="A173" s="19" t="s">
        <v>1015</v>
      </c>
      <c r="B173" s="19">
        <v>1463523</v>
      </c>
      <c r="C173" s="19">
        <v>0</v>
      </c>
      <c r="D173" s="19">
        <v>1463523</v>
      </c>
      <c r="E173" s="19">
        <v>32166</v>
      </c>
      <c r="F173" s="19">
        <v>0</v>
      </c>
      <c r="G173" s="19">
        <v>0</v>
      </c>
      <c r="H173" s="19">
        <v>0</v>
      </c>
      <c r="I173" s="19">
        <v>0</v>
      </c>
      <c r="J173" s="19">
        <v>67000</v>
      </c>
      <c r="K173" s="19">
        <v>0</v>
      </c>
      <c r="L173" s="19">
        <v>1562689</v>
      </c>
      <c r="M173" s="19" t="s">
        <v>112</v>
      </c>
      <c r="P173" s="353"/>
    </row>
    <row r="174" spans="1:16" ht="12.75" x14ac:dyDescent="0.2">
      <c r="A174" s="19" t="s">
        <v>1016</v>
      </c>
      <c r="B174" s="19">
        <v>2520</v>
      </c>
      <c r="C174" s="19">
        <v>0</v>
      </c>
      <c r="D174" s="19">
        <v>2520</v>
      </c>
      <c r="E174" s="19">
        <v>502</v>
      </c>
      <c r="F174" s="19">
        <v>0</v>
      </c>
      <c r="G174" s="19">
        <v>0</v>
      </c>
      <c r="H174" s="19">
        <v>5914000</v>
      </c>
      <c r="I174" s="19">
        <v>0</v>
      </c>
      <c r="J174" s="19">
        <v>36233</v>
      </c>
      <c r="K174" s="19">
        <v>497343</v>
      </c>
      <c r="L174" s="19">
        <v>6450525</v>
      </c>
      <c r="M174" s="19" t="s">
        <v>113</v>
      </c>
      <c r="P174" s="353"/>
    </row>
    <row r="175" spans="1:16" ht="12.75" x14ac:dyDescent="0.2">
      <c r="A175" s="19" t="s">
        <v>896</v>
      </c>
      <c r="B175" s="19">
        <v>1399</v>
      </c>
      <c r="C175" s="19">
        <v>0</v>
      </c>
      <c r="D175" s="19">
        <v>1399</v>
      </c>
      <c r="E175" s="19">
        <v>7110</v>
      </c>
      <c r="F175" s="19">
        <v>0</v>
      </c>
      <c r="G175" s="19">
        <v>0</v>
      </c>
      <c r="H175" s="19">
        <v>0</v>
      </c>
      <c r="I175" s="19">
        <v>0</v>
      </c>
      <c r="J175" s="19">
        <v>0</v>
      </c>
      <c r="K175" s="19">
        <v>121</v>
      </c>
      <c r="L175" s="19">
        <v>8630</v>
      </c>
      <c r="M175" s="19" t="s">
        <v>7</v>
      </c>
      <c r="P175" s="353"/>
    </row>
    <row r="176" spans="1:16" ht="12.75" x14ac:dyDescent="0.2">
      <c r="A176" s="19" t="s">
        <v>1017</v>
      </c>
      <c r="B176" s="19">
        <v>146789</v>
      </c>
      <c r="C176" s="19">
        <v>182200</v>
      </c>
      <c r="D176" s="19">
        <v>328989</v>
      </c>
      <c r="E176" s="19">
        <v>167289</v>
      </c>
      <c r="F176" s="19">
        <v>0</v>
      </c>
      <c r="G176" s="19">
        <v>0</v>
      </c>
      <c r="H176" s="19">
        <v>0</v>
      </c>
      <c r="I176" s="19">
        <v>0</v>
      </c>
      <c r="J176" s="19">
        <v>5351</v>
      </c>
      <c r="K176" s="19">
        <v>319</v>
      </c>
      <c r="L176" s="19">
        <v>496597</v>
      </c>
      <c r="M176" s="19" t="s">
        <v>39</v>
      </c>
      <c r="P176" s="353"/>
    </row>
    <row r="177" spans="1:16" ht="12.75" x14ac:dyDescent="0.2">
      <c r="A177" s="19" t="s">
        <v>900</v>
      </c>
      <c r="B177" s="19">
        <v>206229</v>
      </c>
      <c r="C177" s="19">
        <v>0</v>
      </c>
      <c r="D177" s="19">
        <v>206229</v>
      </c>
      <c r="E177" s="19">
        <v>28745</v>
      </c>
      <c r="F177" s="19">
        <v>0</v>
      </c>
      <c r="G177" s="19">
        <v>0</v>
      </c>
      <c r="H177" s="19">
        <v>0</v>
      </c>
      <c r="I177" s="19">
        <v>0</v>
      </c>
      <c r="J177" s="19">
        <v>0</v>
      </c>
      <c r="K177" s="19">
        <v>12222</v>
      </c>
      <c r="L177" s="19">
        <v>247196</v>
      </c>
      <c r="M177" s="19" t="s">
        <v>297</v>
      </c>
      <c r="P177" s="353"/>
    </row>
    <row r="178" spans="1:16" ht="12.75" x14ac:dyDescent="0.2">
      <c r="A178" s="19" t="s">
        <v>1018</v>
      </c>
      <c r="B178" s="19">
        <v>363059</v>
      </c>
      <c r="C178" s="19">
        <v>0</v>
      </c>
      <c r="D178" s="19">
        <v>363059</v>
      </c>
      <c r="E178" s="19">
        <v>1798792</v>
      </c>
      <c r="F178" s="19">
        <v>0</v>
      </c>
      <c r="G178" s="19">
        <v>0</v>
      </c>
      <c r="H178" s="19">
        <v>0</v>
      </c>
      <c r="I178" s="19">
        <v>0</v>
      </c>
      <c r="J178" s="19">
        <v>0</v>
      </c>
      <c r="K178" s="19">
        <v>0</v>
      </c>
      <c r="L178" s="19">
        <v>2161851</v>
      </c>
      <c r="M178" s="19" t="s">
        <v>3</v>
      </c>
      <c r="P178" s="353"/>
    </row>
    <row r="179" spans="1:16" ht="12.75" x14ac:dyDescent="0.2">
      <c r="A179" s="19" t="s">
        <v>902</v>
      </c>
      <c r="B179" s="19">
        <v>1115</v>
      </c>
      <c r="C179" s="19">
        <v>0</v>
      </c>
      <c r="D179" s="19">
        <v>1115</v>
      </c>
      <c r="E179" s="19">
        <v>16479</v>
      </c>
      <c r="F179" s="19">
        <v>23023</v>
      </c>
      <c r="G179" s="19">
        <v>0</v>
      </c>
      <c r="H179" s="19">
        <v>0</v>
      </c>
      <c r="I179" s="19">
        <v>0</v>
      </c>
      <c r="J179" s="19">
        <v>5</v>
      </c>
      <c r="K179" s="19">
        <v>0</v>
      </c>
      <c r="L179" s="19">
        <v>40617</v>
      </c>
      <c r="M179" s="19" t="s">
        <v>298</v>
      </c>
      <c r="P179" s="353"/>
    </row>
    <row r="180" spans="1:16" ht="12.75" x14ac:dyDescent="0.2">
      <c r="A180" s="19" t="s">
        <v>1019</v>
      </c>
      <c r="B180" s="19">
        <v>6</v>
      </c>
      <c r="C180" s="19">
        <v>13020</v>
      </c>
      <c r="D180" s="19">
        <v>13026</v>
      </c>
      <c r="E180" s="19">
        <v>0</v>
      </c>
      <c r="F180" s="19">
        <v>0</v>
      </c>
      <c r="G180" s="19">
        <v>0</v>
      </c>
      <c r="H180" s="19">
        <v>0</v>
      </c>
      <c r="I180" s="19">
        <v>0</v>
      </c>
      <c r="J180" s="19">
        <v>27389</v>
      </c>
      <c r="K180" s="19">
        <v>0</v>
      </c>
      <c r="L180" s="19">
        <v>40415</v>
      </c>
      <c r="M180" s="19" t="s">
        <v>115</v>
      </c>
      <c r="P180" s="353"/>
    </row>
    <row r="181" spans="1:16" ht="12.75" x14ac:dyDescent="0.2">
      <c r="A181" s="19" t="s">
        <v>905</v>
      </c>
      <c r="B181" s="19">
        <v>9341</v>
      </c>
      <c r="C181" s="19">
        <v>20000</v>
      </c>
      <c r="D181" s="19">
        <v>29341</v>
      </c>
      <c r="E181" s="19">
        <v>1045</v>
      </c>
      <c r="F181" s="19">
        <v>0</v>
      </c>
      <c r="G181" s="19">
        <v>0</v>
      </c>
      <c r="H181" s="19">
        <v>0</v>
      </c>
      <c r="I181" s="19">
        <v>0</v>
      </c>
      <c r="J181" s="19">
        <v>0</v>
      </c>
      <c r="K181" s="19">
        <v>3206577</v>
      </c>
      <c r="L181" s="19">
        <v>3236963</v>
      </c>
      <c r="M181" s="19" t="s">
        <v>116</v>
      </c>
      <c r="P181" s="353"/>
    </row>
    <row r="182" spans="1:16" ht="12.75" x14ac:dyDescent="0.2">
      <c r="A182" s="19" t="s">
        <v>906</v>
      </c>
      <c r="B182" s="19">
        <v>0</v>
      </c>
      <c r="C182" s="19">
        <v>0</v>
      </c>
      <c r="D182" s="19">
        <v>0</v>
      </c>
      <c r="E182" s="19">
        <v>0</v>
      </c>
      <c r="F182" s="19">
        <v>0</v>
      </c>
      <c r="G182" s="19">
        <v>0</v>
      </c>
      <c r="H182" s="19">
        <v>0</v>
      </c>
      <c r="I182" s="19">
        <v>0</v>
      </c>
      <c r="J182" s="19">
        <v>26811</v>
      </c>
      <c r="K182" s="19">
        <v>0</v>
      </c>
      <c r="L182" s="19">
        <v>26811</v>
      </c>
      <c r="M182" s="19" t="s">
        <v>299</v>
      </c>
      <c r="P182" s="353"/>
    </row>
    <row r="183" spans="1:16" ht="12.75" x14ac:dyDescent="0.2">
      <c r="A183" s="19" t="s">
        <v>907</v>
      </c>
      <c r="B183" s="19">
        <v>0</v>
      </c>
      <c r="C183" s="19">
        <v>0</v>
      </c>
      <c r="D183" s="19">
        <v>0</v>
      </c>
      <c r="E183" s="19">
        <v>0</v>
      </c>
      <c r="F183" s="19">
        <v>0</v>
      </c>
      <c r="G183" s="19">
        <v>5</v>
      </c>
      <c r="H183" s="19">
        <v>0</v>
      </c>
      <c r="I183" s="19">
        <v>0</v>
      </c>
      <c r="J183" s="19">
        <v>0</v>
      </c>
      <c r="K183" s="19">
        <v>0</v>
      </c>
      <c r="L183" s="19">
        <v>5</v>
      </c>
      <c r="M183" s="19" t="s">
        <v>300</v>
      </c>
      <c r="P183" s="353"/>
    </row>
    <row r="184" spans="1:16" ht="12.75" x14ac:dyDescent="0.2">
      <c r="A184" s="19" t="s">
        <v>908</v>
      </c>
      <c r="B184" s="19">
        <v>77458</v>
      </c>
      <c r="C184" s="19">
        <v>0</v>
      </c>
      <c r="D184" s="19">
        <v>77458</v>
      </c>
      <c r="E184" s="19">
        <v>13225</v>
      </c>
      <c r="F184" s="19">
        <v>0</v>
      </c>
      <c r="G184" s="19">
        <v>7</v>
      </c>
      <c r="H184" s="19">
        <v>4523022</v>
      </c>
      <c r="I184" s="19">
        <v>0</v>
      </c>
      <c r="J184" s="19">
        <v>0</v>
      </c>
      <c r="K184" s="19">
        <v>15</v>
      </c>
      <c r="L184" s="19">
        <v>4613727</v>
      </c>
      <c r="M184" s="19" t="s">
        <v>126</v>
      </c>
      <c r="P184" s="353"/>
    </row>
    <row r="185" spans="1:16" ht="12.75" x14ac:dyDescent="0.2">
      <c r="A185" s="19" t="s">
        <v>909</v>
      </c>
      <c r="B185" s="19">
        <v>61159</v>
      </c>
      <c r="C185" s="19">
        <v>0</v>
      </c>
      <c r="D185" s="19">
        <v>61159</v>
      </c>
      <c r="E185" s="19">
        <v>2774</v>
      </c>
      <c r="F185" s="19">
        <v>0</v>
      </c>
      <c r="G185" s="19">
        <v>0</v>
      </c>
      <c r="H185" s="19">
        <v>0</v>
      </c>
      <c r="I185" s="19">
        <v>0</v>
      </c>
      <c r="J185" s="19">
        <v>0</v>
      </c>
      <c r="K185" s="19">
        <v>17157</v>
      </c>
      <c r="L185" s="19">
        <v>81090</v>
      </c>
      <c r="M185" s="19" t="s">
        <v>301</v>
      </c>
      <c r="P185" s="353"/>
    </row>
    <row r="186" spans="1:16" ht="12.75" x14ac:dyDescent="0.2">
      <c r="A186" s="19" t="s">
        <v>910</v>
      </c>
      <c r="B186" s="19">
        <v>10475</v>
      </c>
      <c r="C186" s="19">
        <v>0</v>
      </c>
      <c r="D186" s="19">
        <v>10475</v>
      </c>
      <c r="E186" s="19">
        <v>11670</v>
      </c>
      <c r="F186" s="19">
        <v>0</v>
      </c>
      <c r="G186" s="19">
        <v>0</v>
      </c>
      <c r="H186" s="19">
        <v>0</v>
      </c>
      <c r="I186" s="19">
        <v>0</v>
      </c>
      <c r="J186" s="19">
        <v>0</v>
      </c>
      <c r="K186" s="19">
        <v>918</v>
      </c>
      <c r="L186" s="19">
        <v>23063</v>
      </c>
      <c r="M186" s="19" t="s">
        <v>302</v>
      </c>
      <c r="P186" s="353"/>
    </row>
    <row r="187" spans="1:16" ht="18.75" customHeight="1" x14ac:dyDescent="0.2">
      <c r="A187" s="20" t="s">
        <v>1</v>
      </c>
      <c r="B187" s="21">
        <v>24318799</v>
      </c>
      <c r="C187" s="21">
        <v>5094234</v>
      </c>
      <c r="D187" s="21">
        <v>29413033</v>
      </c>
      <c r="E187" s="21">
        <v>5438929</v>
      </c>
      <c r="F187" s="21">
        <v>5217456</v>
      </c>
      <c r="G187" s="21">
        <v>339260</v>
      </c>
      <c r="H187" s="21">
        <v>57321197</v>
      </c>
      <c r="I187" s="21">
        <v>5708166</v>
      </c>
      <c r="J187" s="21">
        <v>4428192</v>
      </c>
      <c r="K187" s="21">
        <v>6014447</v>
      </c>
      <c r="L187" s="21">
        <v>112564131</v>
      </c>
      <c r="M187" s="22"/>
    </row>
    <row r="188" spans="1:16" ht="12.75" x14ac:dyDescent="0.2">
      <c r="A188" s="23"/>
      <c r="B188" s="24"/>
      <c r="C188" s="24"/>
      <c r="D188" s="24"/>
      <c r="E188" s="24"/>
      <c r="F188" s="24"/>
      <c r="G188" s="24"/>
      <c r="H188" s="24"/>
      <c r="I188" s="24"/>
      <c r="J188" s="24"/>
      <c r="K188" s="24"/>
      <c r="L188" s="24"/>
      <c r="M188" s="25"/>
    </row>
    <row r="189" spans="1:16" ht="22.5" customHeight="1" x14ac:dyDescent="0.2">
      <c r="A189" s="26" t="s">
        <v>303</v>
      </c>
      <c r="B189" s="27"/>
      <c r="C189" s="28"/>
      <c r="D189" s="28"/>
      <c r="E189" s="27"/>
      <c r="F189" s="27"/>
      <c r="G189" s="27"/>
      <c r="H189" s="27"/>
      <c r="I189" s="27"/>
      <c r="J189" s="27"/>
      <c r="K189" s="27"/>
      <c r="L189" s="27"/>
      <c r="M189" s="25"/>
    </row>
    <row r="190" spans="1:16" ht="12.75" x14ac:dyDescent="0.2">
      <c r="A190" s="19" t="s">
        <v>304</v>
      </c>
      <c r="B190" s="19">
        <v>4701234</v>
      </c>
      <c r="C190" s="19">
        <v>0</v>
      </c>
      <c r="D190" s="19">
        <v>4701234</v>
      </c>
      <c r="E190" s="19">
        <v>198283</v>
      </c>
      <c r="F190" s="19">
        <v>0</v>
      </c>
      <c r="G190" s="19">
        <v>191261</v>
      </c>
      <c r="H190" s="19">
        <v>10733391</v>
      </c>
      <c r="I190" s="19">
        <v>2487256</v>
      </c>
      <c r="J190" s="19">
        <v>104562</v>
      </c>
      <c r="K190" s="19">
        <v>112048</v>
      </c>
      <c r="L190" s="19">
        <v>18528035</v>
      </c>
      <c r="M190" s="25"/>
    </row>
    <row r="191" spans="1:16" ht="12.75" x14ac:dyDescent="0.2">
      <c r="A191" s="19" t="s">
        <v>305</v>
      </c>
      <c r="B191" s="19">
        <v>772972</v>
      </c>
      <c r="C191" s="19">
        <v>0</v>
      </c>
      <c r="D191" s="19">
        <v>772972</v>
      </c>
      <c r="E191" s="19">
        <v>200705</v>
      </c>
      <c r="F191" s="19">
        <v>0</v>
      </c>
      <c r="G191" s="19">
        <v>11275</v>
      </c>
      <c r="H191" s="19">
        <v>6596639</v>
      </c>
      <c r="I191" s="19">
        <v>1487444</v>
      </c>
      <c r="J191" s="19">
        <v>0</v>
      </c>
      <c r="K191" s="19">
        <v>29495</v>
      </c>
      <c r="L191" s="19">
        <v>9098530</v>
      </c>
      <c r="M191" s="25"/>
    </row>
    <row r="192" spans="1:16" ht="12.75" x14ac:dyDescent="0.2">
      <c r="A192" s="19" t="s">
        <v>306</v>
      </c>
      <c r="B192" s="19">
        <v>1563239</v>
      </c>
      <c r="C192" s="19">
        <v>0</v>
      </c>
      <c r="D192" s="19">
        <v>1563239</v>
      </c>
      <c r="E192" s="19">
        <v>70595</v>
      </c>
      <c r="F192" s="19">
        <v>0</v>
      </c>
      <c r="G192" s="19">
        <v>78116</v>
      </c>
      <c r="H192" s="19">
        <v>7812046</v>
      </c>
      <c r="I192" s="19">
        <v>647051</v>
      </c>
      <c r="J192" s="19">
        <v>931191</v>
      </c>
      <c r="K192" s="19">
        <v>140686</v>
      </c>
      <c r="L192" s="19">
        <v>11242924</v>
      </c>
      <c r="M192" s="25"/>
    </row>
    <row r="193" spans="1:17" ht="12.75" x14ac:dyDescent="0.2">
      <c r="A193" s="19" t="s">
        <v>643</v>
      </c>
      <c r="B193" s="19">
        <v>7037445</v>
      </c>
      <c r="C193" s="19">
        <v>0</v>
      </c>
      <c r="D193" s="19">
        <v>7037445</v>
      </c>
      <c r="E193" s="19">
        <v>469583</v>
      </c>
      <c r="F193" s="19">
        <v>0</v>
      </c>
      <c r="G193" s="19">
        <v>280652</v>
      </c>
      <c r="H193" s="19">
        <v>25142076</v>
      </c>
      <c r="I193" s="19">
        <v>4621751</v>
      </c>
      <c r="J193" s="19">
        <v>1035753</v>
      </c>
      <c r="K193" s="19">
        <v>282229</v>
      </c>
      <c r="L193" s="19">
        <v>38869489</v>
      </c>
      <c r="M193" s="25"/>
    </row>
    <row r="194" spans="1:17" ht="12.75" x14ac:dyDescent="0.2">
      <c r="A194" s="19" t="s">
        <v>308</v>
      </c>
      <c r="B194" s="19">
        <v>705862</v>
      </c>
      <c r="C194" s="19">
        <v>94780</v>
      </c>
      <c r="D194" s="19">
        <v>800642</v>
      </c>
      <c r="E194" s="19">
        <v>3218459</v>
      </c>
      <c r="F194" s="19">
        <v>5217456</v>
      </c>
      <c r="G194" s="19">
        <v>6</v>
      </c>
      <c r="H194" s="19">
        <v>7415493</v>
      </c>
      <c r="I194" s="19">
        <v>0</v>
      </c>
      <c r="J194" s="19">
        <v>5085</v>
      </c>
      <c r="K194" s="19">
        <v>4797198</v>
      </c>
      <c r="L194" s="19">
        <v>21453577</v>
      </c>
      <c r="M194" s="25"/>
      <c r="Q194" s="337" t="s">
        <v>1044</v>
      </c>
    </row>
    <row r="195" spans="1:17" ht="12.75" x14ac:dyDescent="0.2">
      <c r="A195" s="19" t="s">
        <v>309</v>
      </c>
      <c r="B195" s="19">
        <v>3571178</v>
      </c>
      <c r="C195" s="19">
        <v>3215702</v>
      </c>
      <c r="D195" s="19">
        <v>6786880</v>
      </c>
      <c r="E195" s="19">
        <v>233054</v>
      </c>
      <c r="F195" s="19">
        <v>0</v>
      </c>
      <c r="G195" s="19">
        <v>6896</v>
      </c>
      <c r="H195" s="19">
        <v>4957118</v>
      </c>
      <c r="I195" s="19">
        <v>778617</v>
      </c>
      <c r="J195" s="19">
        <v>2474006</v>
      </c>
      <c r="K195" s="19">
        <v>314404</v>
      </c>
      <c r="L195" s="19">
        <v>14304213</v>
      </c>
      <c r="M195" s="25"/>
    </row>
    <row r="196" spans="1:17" ht="12.75" x14ac:dyDescent="0.2">
      <c r="A196" s="19" t="s">
        <v>310</v>
      </c>
      <c r="B196" s="19">
        <v>10610772</v>
      </c>
      <c r="C196" s="19">
        <v>1783752</v>
      </c>
      <c r="D196" s="19">
        <v>12394524</v>
      </c>
      <c r="E196" s="19">
        <v>1266203</v>
      </c>
      <c r="F196" s="19">
        <v>0</v>
      </c>
      <c r="G196" s="19">
        <v>25</v>
      </c>
      <c r="H196" s="19">
        <v>7172262</v>
      </c>
      <c r="I196" s="19">
        <v>191</v>
      </c>
      <c r="J196" s="19">
        <v>542946</v>
      </c>
      <c r="K196" s="19">
        <v>524870</v>
      </c>
      <c r="L196" s="19">
        <v>21832065</v>
      </c>
      <c r="M196" s="25"/>
    </row>
    <row r="197" spans="1:17" ht="12.75" x14ac:dyDescent="0.2">
      <c r="A197" s="19" t="s">
        <v>311</v>
      </c>
      <c r="B197" s="19">
        <v>2393542</v>
      </c>
      <c r="C197" s="19">
        <v>0</v>
      </c>
      <c r="D197" s="19">
        <v>2393542</v>
      </c>
      <c r="E197" s="19">
        <v>251630</v>
      </c>
      <c r="F197" s="19">
        <v>0</v>
      </c>
      <c r="G197" s="19">
        <v>51681</v>
      </c>
      <c r="H197" s="19">
        <v>12634248</v>
      </c>
      <c r="I197" s="19">
        <v>307607</v>
      </c>
      <c r="J197" s="19">
        <v>370402</v>
      </c>
      <c r="K197" s="19">
        <v>95746</v>
      </c>
      <c r="L197" s="19">
        <v>16104787</v>
      </c>
      <c r="M197" s="25"/>
    </row>
    <row r="198" spans="1:17" ht="18.75" customHeight="1" x14ac:dyDescent="0.2">
      <c r="A198" s="20" t="s">
        <v>1</v>
      </c>
      <c r="B198" s="22">
        <v>24318799</v>
      </c>
      <c r="C198" s="21">
        <v>5094234</v>
      </c>
      <c r="D198" s="21">
        <v>29413033</v>
      </c>
      <c r="E198" s="21">
        <v>5438929</v>
      </c>
      <c r="F198" s="21">
        <v>5217456</v>
      </c>
      <c r="G198" s="21">
        <v>339260</v>
      </c>
      <c r="H198" s="21">
        <v>57321197</v>
      </c>
      <c r="I198" s="21">
        <v>5708166</v>
      </c>
      <c r="J198" s="21">
        <v>4428192</v>
      </c>
      <c r="K198" s="21">
        <v>6014447</v>
      </c>
      <c r="L198" s="21">
        <v>112564131</v>
      </c>
      <c r="M198" s="25"/>
    </row>
    <row r="199" spans="1:17" ht="12.75" x14ac:dyDescent="0.2">
      <c r="A199" s="29"/>
      <c r="B199" s="24"/>
      <c r="C199" s="24"/>
      <c r="D199" s="24"/>
      <c r="E199" s="24"/>
      <c r="F199" s="24"/>
      <c r="G199" s="24"/>
      <c r="H199" s="24"/>
      <c r="I199" s="24"/>
      <c r="J199" s="24"/>
      <c r="K199" s="24"/>
      <c r="L199" s="24"/>
      <c r="M199" s="25"/>
    </row>
    <row r="200" spans="1:17" ht="22.5" customHeight="1" x14ac:dyDescent="0.2">
      <c r="A200" s="26" t="s">
        <v>312</v>
      </c>
      <c r="B200" s="30"/>
      <c r="C200" s="31"/>
      <c r="D200" s="31"/>
      <c r="E200" s="30"/>
      <c r="F200" s="30"/>
      <c r="G200" s="30"/>
      <c r="H200" s="30"/>
      <c r="I200" s="30"/>
      <c r="J200" s="30"/>
      <c r="K200" s="30"/>
      <c r="L200" s="30"/>
      <c r="M200" s="25"/>
    </row>
    <row r="201" spans="1:17" ht="12.75" x14ac:dyDescent="0.2">
      <c r="A201" s="19" t="s">
        <v>313</v>
      </c>
      <c r="B201" s="19">
        <v>7545579</v>
      </c>
      <c r="C201" s="19">
        <v>0</v>
      </c>
      <c r="D201" s="19">
        <v>7545579</v>
      </c>
      <c r="E201" s="19">
        <v>600797</v>
      </c>
      <c r="F201" s="19">
        <v>0</v>
      </c>
      <c r="G201" s="19">
        <v>280657</v>
      </c>
      <c r="H201" s="19">
        <v>25303689</v>
      </c>
      <c r="I201" s="19">
        <v>4644127</v>
      </c>
      <c r="J201" s="19">
        <v>1035763</v>
      </c>
      <c r="K201" s="19">
        <v>282252</v>
      </c>
      <c r="L201" s="19">
        <v>39692859</v>
      </c>
      <c r="M201" s="25"/>
    </row>
    <row r="202" spans="1:17" ht="12.75" x14ac:dyDescent="0.2">
      <c r="A202" s="19" t="s">
        <v>314</v>
      </c>
      <c r="B202" s="19">
        <v>8999292</v>
      </c>
      <c r="C202" s="19">
        <v>3272627</v>
      </c>
      <c r="D202" s="19">
        <v>12271919</v>
      </c>
      <c r="E202" s="19">
        <v>569605</v>
      </c>
      <c r="F202" s="32">
        <v>0</v>
      </c>
      <c r="G202" s="19">
        <v>58572</v>
      </c>
      <c r="H202" s="19">
        <v>18289768</v>
      </c>
      <c r="I202" s="19">
        <v>1063848</v>
      </c>
      <c r="J202" s="19">
        <v>2841377</v>
      </c>
      <c r="K202" s="19">
        <v>407627</v>
      </c>
      <c r="L202" s="19">
        <v>34264132</v>
      </c>
      <c r="M202" s="25"/>
    </row>
    <row r="203" spans="1:17" ht="12.75" x14ac:dyDescent="0.2">
      <c r="A203" s="19" t="s">
        <v>310</v>
      </c>
      <c r="B203" s="19">
        <v>7006271</v>
      </c>
      <c r="C203" s="19">
        <v>1721827</v>
      </c>
      <c r="D203" s="19">
        <v>8728098</v>
      </c>
      <c r="E203" s="19">
        <v>955608</v>
      </c>
      <c r="F203" s="19">
        <v>0</v>
      </c>
      <c r="G203" s="19">
        <v>25</v>
      </c>
      <c r="H203" s="19">
        <v>6220613</v>
      </c>
      <c r="I203" s="19">
        <v>191</v>
      </c>
      <c r="J203" s="19">
        <v>537649</v>
      </c>
      <c r="K203" s="19">
        <v>524870</v>
      </c>
      <c r="L203" s="19">
        <v>16898174</v>
      </c>
      <c r="M203" s="25"/>
    </row>
    <row r="204" spans="1:17" ht="12.75" x14ac:dyDescent="0.2">
      <c r="A204" s="19" t="s">
        <v>315</v>
      </c>
      <c r="B204" s="19">
        <v>272860</v>
      </c>
      <c r="C204" s="19">
        <v>20000</v>
      </c>
      <c r="D204" s="19">
        <v>292860</v>
      </c>
      <c r="E204" s="19">
        <v>1280953</v>
      </c>
      <c r="F204" s="19">
        <v>5038921</v>
      </c>
      <c r="G204" s="19">
        <v>6</v>
      </c>
      <c r="H204" s="19">
        <v>7415493</v>
      </c>
      <c r="I204" s="19">
        <v>0</v>
      </c>
      <c r="J204" s="19">
        <v>283</v>
      </c>
      <c r="K204" s="19">
        <v>4794885</v>
      </c>
      <c r="L204" s="19">
        <v>18823396</v>
      </c>
      <c r="M204" s="25"/>
    </row>
    <row r="205" spans="1:17" ht="12.75" x14ac:dyDescent="0.2">
      <c r="A205" s="19" t="s">
        <v>316</v>
      </c>
      <c r="B205" s="19">
        <v>433002</v>
      </c>
      <c r="C205" s="19">
        <v>74780</v>
      </c>
      <c r="D205" s="19">
        <v>507782</v>
      </c>
      <c r="E205" s="19">
        <v>1937506</v>
      </c>
      <c r="F205" s="19">
        <v>178535</v>
      </c>
      <c r="G205" s="19">
        <v>0</v>
      </c>
      <c r="H205" s="19">
        <v>0</v>
      </c>
      <c r="I205" s="19">
        <v>0</v>
      </c>
      <c r="J205" s="19">
        <v>4802</v>
      </c>
      <c r="K205" s="19">
        <v>2313</v>
      </c>
      <c r="L205" s="19">
        <v>2630181</v>
      </c>
      <c r="M205" s="25"/>
    </row>
    <row r="206" spans="1:17" ht="12.75" x14ac:dyDescent="0.2">
      <c r="A206" s="19" t="s">
        <v>317</v>
      </c>
      <c r="B206" s="19">
        <v>61795</v>
      </c>
      <c r="C206" s="19">
        <v>5000</v>
      </c>
      <c r="D206" s="19">
        <v>66795</v>
      </c>
      <c r="E206" s="19">
        <v>94460</v>
      </c>
      <c r="F206" s="19">
        <v>0</v>
      </c>
      <c r="G206" s="19">
        <v>0</v>
      </c>
      <c r="H206" s="19">
        <v>91634</v>
      </c>
      <c r="I206" s="19">
        <v>0</v>
      </c>
      <c r="J206" s="19">
        <v>8318</v>
      </c>
      <c r="K206" s="19">
        <v>2500</v>
      </c>
      <c r="L206" s="19">
        <v>255389</v>
      </c>
      <c r="M206" s="25"/>
    </row>
    <row r="207" spans="1:17" ht="18.75" customHeight="1" x14ac:dyDescent="0.2">
      <c r="A207" s="20" t="s">
        <v>1</v>
      </c>
      <c r="B207" s="22">
        <v>24318799</v>
      </c>
      <c r="C207" s="22">
        <v>5094234</v>
      </c>
      <c r="D207" s="22">
        <v>29413033</v>
      </c>
      <c r="E207" s="22">
        <v>5438929</v>
      </c>
      <c r="F207" s="22">
        <v>5217456</v>
      </c>
      <c r="G207" s="22">
        <v>339260</v>
      </c>
      <c r="H207" s="22">
        <v>57321197</v>
      </c>
      <c r="I207" s="22">
        <v>5708166</v>
      </c>
      <c r="J207" s="22">
        <v>4428192</v>
      </c>
      <c r="K207" s="22">
        <v>6014447</v>
      </c>
      <c r="L207" s="22">
        <v>112564131</v>
      </c>
      <c r="M207" s="25"/>
    </row>
    <row r="208" spans="1:17" x14ac:dyDescent="0.2">
      <c r="A208" s="33"/>
      <c r="B208" s="34"/>
      <c r="C208" s="34"/>
      <c r="D208" s="34"/>
      <c r="E208" s="34"/>
      <c r="F208" s="34"/>
      <c r="G208" s="34"/>
      <c r="H208" s="34"/>
      <c r="I208" s="34"/>
      <c r="J208" s="34"/>
      <c r="K208" s="34"/>
      <c r="L208" s="34"/>
      <c r="M208" s="34"/>
    </row>
    <row r="209" spans="1:19" ht="13.9" customHeight="1" x14ac:dyDescent="0.2">
      <c r="A209" s="35" t="s">
        <v>318</v>
      </c>
      <c r="B209" s="36"/>
      <c r="C209" s="37"/>
      <c r="D209" s="36"/>
      <c r="E209" s="36"/>
      <c r="F209" s="36"/>
      <c r="G209" s="37"/>
      <c r="H209" s="36"/>
      <c r="I209" s="36"/>
      <c r="J209" s="36"/>
      <c r="K209" s="36"/>
      <c r="L209" s="36"/>
      <c r="M209" s="38"/>
    </row>
    <row r="210" spans="1:19" ht="13.9" customHeight="1" x14ac:dyDescent="0.2">
      <c r="A210" s="39" t="s">
        <v>319</v>
      </c>
      <c r="B210" s="39"/>
      <c r="C210" s="39"/>
      <c r="D210" s="39"/>
      <c r="E210" s="39"/>
      <c r="F210" s="39"/>
      <c r="G210" s="39"/>
      <c r="H210" s="39"/>
      <c r="I210" s="39"/>
      <c r="J210" s="39"/>
      <c r="K210" s="39"/>
      <c r="L210" s="39"/>
      <c r="M210" s="40"/>
    </row>
    <row r="211" spans="1:19" ht="13.9" customHeight="1" x14ac:dyDescent="0.2">
      <c r="A211" s="361" t="s">
        <v>320</v>
      </c>
      <c r="B211" s="361"/>
      <c r="C211" s="361"/>
      <c r="D211" s="361"/>
      <c r="E211" s="361"/>
      <c r="F211" s="361"/>
      <c r="G211" s="361"/>
      <c r="H211" s="361"/>
      <c r="I211" s="361"/>
      <c r="J211" s="361"/>
      <c r="K211" s="361"/>
      <c r="L211" s="361"/>
      <c r="M211" s="41"/>
    </row>
    <row r="212" spans="1:19" ht="52.5" customHeight="1" x14ac:dyDescent="0.2">
      <c r="A212" s="361" t="s">
        <v>321</v>
      </c>
      <c r="B212" s="361"/>
      <c r="C212" s="361"/>
      <c r="D212" s="361"/>
      <c r="E212" s="361"/>
      <c r="F212" s="361"/>
      <c r="G212" s="361"/>
      <c r="H212" s="361"/>
      <c r="I212" s="361"/>
      <c r="J212" s="361"/>
      <c r="K212" s="361"/>
      <c r="L212" s="361"/>
      <c r="M212" s="41"/>
    </row>
    <row r="213" spans="1:19" ht="25.9" customHeight="1" x14ac:dyDescent="0.2">
      <c r="A213" s="361" t="s">
        <v>322</v>
      </c>
      <c r="B213" s="361"/>
      <c r="C213" s="361"/>
      <c r="D213" s="361"/>
      <c r="E213" s="361"/>
      <c r="F213" s="361"/>
      <c r="G213" s="361"/>
      <c r="H213" s="361"/>
      <c r="I213" s="361"/>
      <c r="J213" s="361"/>
      <c r="K213" s="361"/>
      <c r="L213" s="361"/>
      <c r="M213" s="41"/>
    </row>
    <row r="214" spans="1:19" ht="25.9" customHeight="1" x14ac:dyDescent="0.2">
      <c r="A214" s="361" t="s">
        <v>323</v>
      </c>
      <c r="B214" s="361"/>
      <c r="C214" s="361"/>
      <c r="D214" s="361"/>
      <c r="E214" s="361"/>
      <c r="F214" s="361"/>
      <c r="G214" s="361"/>
      <c r="H214" s="361"/>
      <c r="I214" s="361"/>
      <c r="J214" s="361"/>
      <c r="K214" s="361"/>
      <c r="L214" s="361"/>
      <c r="M214" s="41"/>
    </row>
    <row r="215" spans="1:19" ht="30" customHeight="1" x14ac:dyDescent="0.2">
      <c r="A215" s="360" t="s">
        <v>324</v>
      </c>
      <c r="B215" s="360"/>
      <c r="C215" s="360"/>
      <c r="D215" s="360"/>
      <c r="E215" s="360"/>
      <c r="F215" s="360"/>
      <c r="G215" s="360"/>
      <c r="H215" s="360"/>
      <c r="I215" s="360"/>
      <c r="J215" s="360"/>
      <c r="K215" s="360"/>
      <c r="L215" s="360"/>
    </row>
    <row r="216" spans="1:19" ht="13.9" customHeight="1" x14ac:dyDescent="0.2">
      <c r="A216" s="361" t="s">
        <v>1076</v>
      </c>
      <c r="B216" s="361"/>
      <c r="C216" s="361"/>
      <c r="D216" s="361"/>
      <c r="E216" s="361"/>
      <c r="F216" s="361"/>
      <c r="G216" s="361"/>
      <c r="H216" s="361"/>
      <c r="I216" s="361"/>
      <c r="J216" s="361"/>
      <c r="K216" s="361"/>
      <c r="L216" s="361"/>
      <c r="M216" s="41"/>
    </row>
    <row r="217" spans="1:19" ht="42" customHeight="1" x14ac:dyDescent="0.2">
      <c r="A217" s="361" t="s">
        <v>325</v>
      </c>
      <c r="B217" s="361"/>
      <c r="C217" s="361"/>
      <c r="D217" s="361"/>
      <c r="E217" s="361"/>
      <c r="F217" s="361"/>
      <c r="G217" s="361"/>
      <c r="H217" s="361"/>
      <c r="I217" s="361"/>
      <c r="J217" s="361"/>
      <c r="K217" s="361"/>
      <c r="L217" s="361"/>
      <c r="M217" s="41"/>
    </row>
    <row r="218" spans="1:19" ht="13.9" customHeight="1" x14ac:dyDescent="0.2">
      <c r="A218" s="361" t="s">
        <v>1075</v>
      </c>
      <c r="B218" s="361"/>
      <c r="C218" s="361"/>
      <c r="D218" s="361"/>
      <c r="E218" s="361"/>
      <c r="F218" s="361"/>
      <c r="G218" s="361"/>
      <c r="H218" s="361"/>
      <c r="I218" s="361"/>
      <c r="J218" s="361"/>
      <c r="K218" s="361"/>
      <c r="L218" s="361"/>
      <c r="M218" s="41"/>
    </row>
    <row r="219" spans="1:19" ht="63" customHeight="1" x14ac:dyDescent="0.2">
      <c r="A219" s="361" t="s">
        <v>326</v>
      </c>
      <c r="B219" s="361"/>
      <c r="C219" s="361"/>
      <c r="D219" s="361"/>
      <c r="E219" s="361"/>
      <c r="F219" s="361"/>
      <c r="G219" s="361"/>
      <c r="H219" s="361"/>
      <c r="I219" s="361"/>
      <c r="J219" s="361"/>
      <c r="K219" s="361"/>
      <c r="L219" s="361"/>
    </row>
    <row r="220" spans="1:19" ht="27.75" customHeight="1" x14ac:dyDescent="0.2">
      <c r="A220" s="364" t="s">
        <v>327</v>
      </c>
      <c r="B220" s="364"/>
      <c r="C220" s="364"/>
      <c r="D220" s="364"/>
      <c r="E220" s="364"/>
      <c r="F220" s="364"/>
      <c r="G220" s="364"/>
      <c r="H220" s="364"/>
      <c r="I220" s="364"/>
      <c r="J220" s="364"/>
      <c r="K220" s="364"/>
      <c r="L220" s="364"/>
    </row>
    <row r="221" spans="1:19" ht="26.25" customHeight="1" x14ac:dyDescent="0.2">
      <c r="A221" s="364" t="s">
        <v>328</v>
      </c>
      <c r="B221" s="364"/>
      <c r="C221" s="364"/>
      <c r="D221" s="364"/>
      <c r="E221" s="364"/>
      <c r="F221" s="364"/>
      <c r="G221" s="364"/>
      <c r="H221" s="364"/>
      <c r="I221" s="364"/>
      <c r="J221" s="364"/>
      <c r="K221" s="364"/>
      <c r="L221" s="364"/>
      <c r="N221" s="338"/>
      <c r="O221" s="338"/>
      <c r="P221" s="338"/>
      <c r="Q221" s="338"/>
      <c r="R221" s="338"/>
      <c r="S221" s="338"/>
    </row>
    <row r="222" spans="1:19" ht="29.25" customHeight="1" x14ac:dyDescent="0.2">
      <c r="A222" s="364" t="s">
        <v>329</v>
      </c>
      <c r="B222" s="364"/>
      <c r="C222" s="364"/>
      <c r="D222" s="364"/>
      <c r="E222" s="364"/>
      <c r="F222" s="364"/>
      <c r="G222" s="364"/>
      <c r="H222" s="364"/>
      <c r="I222" s="364"/>
      <c r="J222" s="364"/>
      <c r="K222" s="364"/>
      <c r="L222" s="364"/>
      <c r="N222" s="338"/>
      <c r="O222" s="338"/>
      <c r="P222" s="338"/>
      <c r="Q222" s="338"/>
      <c r="R222" s="338"/>
      <c r="S222" s="338"/>
    </row>
    <row r="223" spans="1:19" ht="39" customHeight="1" x14ac:dyDescent="0.2">
      <c r="A223" s="364" t="s">
        <v>330</v>
      </c>
      <c r="B223" s="364"/>
      <c r="C223" s="364"/>
      <c r="D223" s="364"/>
      <c r="E223" s="364"/>
      <c r="F223" s="364"/>
      <c r="G223" s="364"/>
      <c r="H223" s="364"/>
      <c r="I223" s="364"/>
      <c r="J223" s="364"/>
      <c r="K223" s="364"/>
      <c r="L223" s="364"/>
      <c r="N223" s="338"/>
      <c r="O223" s="338"/>
      <c r="P223" s="338"/>
      <c r="Q223" s="338"/>
      <c r="R223" s="338"/>
      <c r="S223" s="338"/>
    </row>
    <row r="224" spans="1:19" ht="17.25" customHeight="1" x14ac:dyDescent="0.2">
      <c r="A224" s="363" t="s">
        <v>331</v>
      </c>
      <c r="B224" s="363"/>
      <c r="C224" s="363"/>
      <c r="D224" s="363"/>
      <c r="E224" s="363"/>
      <c r="F224" s="363"/>
      <c r="G224" s="363"/>
      <c r="H224" s="363"/>
      <c r="I224" s="363"/>
      <c r="J224" s="363"/>
      <c r="K224" s="363"/>
      <c r="L224" s="363"/>
      <c r="N224" s="338"/>
      <c r="O224" s="338"/>
      <c r="P224" s="354"/>
      <c r="Q224" s="354"/>
      <c r="R224" s="354"/>
      <c r="S224" s="354"/>
    </row>
    <row r="225" spans="1:19" ht="18" customHeight="1" x14ac:dyDescent="0.2">
      <c r="A225" s="363" t="s">
        <v>956</v>
      </c>
      <c r="B225" s="363"/>
      <c r="C225" s="363"/>
      <c r="D225" s="363"/>
      <c r="E225" s="363"/>
      <c r="F225" s="363"/>
      <c r="G225" s="363"/>
      <c r="H225" s="363"/>
      <c r="I225" s="363"/>
      <c r="J225" s="363"/>
      <c r="K225" s="363"/>
      <c r="L225" s="363"/>
      <c r="N225" s="338"/>
      <c r="O225" s="338"/>
      <c r="P225" s="338"/>
      <c r="Q225" s="338"/>
      <c r="R225" s="338"/>
      <c r="S225" s="338"/>
    </row>
    <row r="226" spans="1:19" s="337" customFormat="1" ht="53.25" customHeight="1" x14ac:dyDescent="0.2">
      <c r="A226" s="358" t="s">
        <v>1079</v>
      </c>
      <c r="B226" s="366"/>
      <c r="C226" s="366"/>
      <c r="D226" s="366"/>
      <c r="E226" s="366"/>
      <c r="F226" s="366"/>
      <c r="G226" s="366"/>
      <c r="H226" s="366"/>
      <c r="I226" s="366"/>
      <c r="J226" s="366"/>
      <c r="K226" s="366"/>
      <c r="L226" s="366"/>
      <c r="N226" s="338"/>
      <c r="O226" s="338"/>
      <c r="P226" s="341"/>
      <c r="Q226" s="341"/>
      <c r="R226" s="341"/>
      <c r="S226" s="341"/>
    </row>
    <row r="227" spans="1:19" ht="17.25" customHeight="1" x14ac:dyDescent="0.2">
      <c r="A227" s="363" t="s">
        <v>332</v>
      </c>
      <c r="B227" s="363"/>
      <c r="C227" s="363"/>
      <c r="D227" s="363"/>
      <c r="E227" s="363"/>
      <c r="F227" s="363"/>
      <c r="G227" s="363"/>
      <c r="H227" s="363"/>
      <c r="I227" s="363"/>
      <c r="J227" s="363"/>
      <c r="K227" s="363"/>
      <c r="L227" s="363"/>
      <c r="N227" s="338"/>
      <c r="O227" s="338"/>
      <c r="P227" s="341"/>
      <c r="Q227" s="341"/>
      <c r="R227" s="341"/>
      <c r="S227" s="341"/>
    </row>
    <row r="228" spans="1:19" ht="29.25" customHeight="1" x14ac:dyDescent="0.2">
      <c r="A228" s="361" t="s">
        <v>1081</v>
      </c>
      <c r="B228" s="361"/>
      <c r="C228" s="361"/>
      <c r="D228" s="361"/>
      <c r="E228" s="361"/>
      <c r="F228" s="361"/>
      <c r="G228" s="361"/>
      <c r="H228" s="361"/>
      <c r="I228" s="361"/>
      <c r="J228" s="361"/>
      <c r="K228" s="361"/>
      <c r="L228" s="361"/>
      <c r="N228" s="338"/>
      <c r="O228" s="338"/>
      <c r="P228" s="354"/>
      <c r="Q228" s="354"/>
      <c r="R228" s="354"/>
      <c r="S228" s="354"/>
    </row>
    <row r="229" spans="1:19" ht="63" customHeight="1" x14ac:dyDescent="0.2">
      <c r="A229" s="364" t="s">
        <v>1080</v>
      </c>
      <c r="B229" s="364"/>
      <c r="C229" s="364"/>
      <c r="D229" s="364"/>
      <c r="E229" s="364"/>
      <c r="F229" s="364"/>
      <c r="G229" s="364"/>
      <c r="H229" s="364"/>
      <c r="I229" s="364"/>
      <c r="J229" s="364"/>
      <c r="K229" s="364"/>
      <c r="L229" s="364"/>
      <c r="N229" s="338"/>
      <c r="O229" s="355"/>
      <c r="P229" s="341"/>
      <c r="Q229" s="341"/>
      <c r="R229" s="341"/>
      <c r="S229" s="341"/>
    </row>
    <row r="230" spans="1:19" ht="30.75" customHeight="1" x14ac:dyDescent="0.2">
      <c r="A230" s="364" t="s">
        <v>1083</v>
      </c>
      <c r="B230" s="364"/>
      <c r="C230" s="364"/>
      <c r="D230" s="364"/>
      <c r="E230" s="364"/>
      <c r="F230" s="364"/>
      <c r="G230" s="364"/>
      <c r="H230" s="364"/>
      <c r="I230" s="364"/>
      <c r="J230" s="364"/>
      <c r="K230" s="364"/>
      <c r="L230" s="364"/>
      <c r="N230" s="338"/>
      <c r="O230" s="338"/>
      <c r="P230" s="338"/>
      <c r="Q230" s="338"/>
      <c r="R230" s="338"/>
      <c r="S230" s="338"/>
    </row>
    <row r="231" spans="1:19" ht="18.75" customHeight="1" x14ac:dyDescent="0.2">
      <c r="A231" s="364" t="s">
        <v>333</v>
      </c>
      <c r="B231" s="364"/>
      <c r="C231" s="364"/>
      <c r="D231" s="364"/>
      <c r="E231" s="364"/>
      <c r="F231" s="364"/>
      <c r="G231" s="364"/>
      <c r="H231" s="364"/>
      <c r="I231" s="364"/>
      <c r="J231" s="364"/>
      <c r="K231" s="364"/>
      <c r="L231" s="364"/>
      <c r="N231" s="338"/>
      <c r="O231" s="338"/>
      <c r="P231" s="338"/>
      <c r="Q231" s="338"/>
      <c r="R231" s="338"/>
      <c r="S231" s="338"/>
    </row>
    <row r="232" spans="1:19" ht="27.75" customHeight="1" x14ac:dyDescent="0.2">
      <c r="A232" s="364" t="s">
        <v>334</v>
      </c>
      <c r="B232" s="364"/>
      <c r="C232" s="364"/>
      <c r="D232" s="364"/>
      <c r="E232" s="364"/>
      <c r="F232" s="364"/>
      <c r="G232" s="364"/>
      <c r="H232" s="364"/>
      <c r="I232" s="364"/>
      <c r="J232" s="364"/>
      <c r="K232" s="364"/>
      <c r="L232" s="364"/>
      <c r="N232" s="338"/>
      <c r="O232" s="338"/>
      <c r="P232" s="338"/>
      <c r="Q232" s="338"/>
      <c r="R232" s="338"/>
      <c r="S232" s="338"/>
    </row>
    <row r="233" spans="1:19" ht="66.75" customHeight="1" x14ac:dyDescent="0.2">
      <c r="A233" s="364" t="s">
        <v>335</v>
      </c>
      <c r="B233" s="364"/>
      <c r="C233" s="364"/>
      <c r="D233" s="364"/>
      <c r="E233" s="364"/>
      <c r="F233" s="364"/>
      <c r="G233" s="364"/>
      <c r="H233" s="364"/>
      <c r="I233" s="364"/>
      <c r="J233" s="364"/>
      <c r="K233" s="364"/>
      <c r="L233" s="364"/>
      <c r="N233" s="338"/>
      <c r="O233" s="355"/>
      <c r="P233" s="338"/>
      <c r="Q233" s="338"/>
      <c r="R233" s="338"/>
      <c r="S233" s="338"/>
    </row>
    <row r="234" spans="1:19" ht="13.5" customHeight="1" x14ac:dyDescent="0.2">
      <c r="A234" s="363" t="s">
        <v>336</v>
      </c>
      <c r="B234" s="364"/>
      <c r="C234" s="364"/>
      <c r="D234" s="364"/>
      <c r="E234" s="364"/>
      <c r="F234" s="364"/>
      <c r="G234" s="364"/>
      <c r="H234" s="364"/>
      <c r="I234" s="364"/>
      <c r="J234" s="364"/>
      <c r="K234" s="364"/>
      <c r="L234" s="364"/>
      <c r="N234" s="338"/>
      <c r="O234" s="338"/>
      <c r="P234" s="338"/>
      <c r="Q234" s="338"/>
      <c r="R234" s="338"/>
      <c r="S234" s="338"/>
    </row>
    <row r="235" spans="1:19" ht="13.9" customHeight="1" x14ac:dyDescent="0.2">
      <c r="A235" s="364" t="s">
        <v>957</v>
      </c>
      <c r="B235" s="364"/>
      <c r="C235" s="364"/>
      <c r="D235" s="364"/>
      <c r="E235" s="364"/>
      <c r="F235" s="364"/>
      <c r="G235" s="364"/>
      <c r="H235" s="364"/>
      <c r="I235" s="364"/>
      <c r="J235" s="364"/>
      <c r="K235" s="364"/>
      <c r="L235" s="364"/>
      <c r="N235" s="338"/>
      <c r="O235" s="338"/>
      <c r="P235" s="338"/>
      <c r="Q235" s="338"/>
      <c r="R235" s="338"/>
      <c r="S235" s="338"/>
    </row>
    <row r="236" spans="1:19" ht="41.25" customHeight="1" x14ac:dyDescent="0.2">
      <c r="A236" s="364" t="s">
        <v>1084</v>
      </c>
      <c r="B236" s="364"/>
      <c r="C236" s="364"/>
      <c r="D236" s="364"/>
      <c r="E236" s="364"/>
      <c r="F236" s="364"/>
      <c r="G236" s="364"/>
      <c r="H236" s="364"/>
      <c r="I236" s="364"/>
      <c r="J236" s="364"/>
      <c r="K236" s="364"/>
      <c r="L236" s="364"/>
      <c r="N236" s="338"/>
      <c r="O236" s="338"/>
      <c r="P236" s="338"/>
      <c r="Q236" s="338"/>
      <c r="R236" s="338"/>
      <c r="S236" s="338"/>
    </row>
    <row r="237" spans="1:19" ht="18.75" customHeight="1" x14ac:dyDescent="0.2">
      <c r="A237" s="367" t="s">
        <v>958</v>
      </c>
      <c r="B237" s="368"/>
      <c r="C237" s="368"/>
      <c r="D237" s="368"/>
      <c r="E237" s="368"/>
      <c r="F237" s="368"/>
      <c r="G237" s="368"/>
      <c r="H237" s="368"/>
      <c r="I237" s="368"/>
      <c r="J237" s="368"/>
      <c r="K237" s="368"/>
      <c r="L237" s="368"/>
      <c r="N237" s="338"/>
      <c r="O237" s="338"/>
      <c r="P237" s="339"/>
      <c r="Q237" s="339"/>
      <c r="R237" s="339"/>
      <c r="S237" s="339"/>
    </row>
    <row r="238" spans="1:19" ht="18.75" customHeight="1" x14ac:dyDescent="0.2">
      <c r="A238" s="369" t="s">
        <v>1123</v>
      </c>
      <c r="B238" s="369"/>
      <c r="C238" s="369"/>
      <c r="D238" s="369"/>
      <c r="E238" s="369"/>
      <c r="F238" s="369"/>
      <c r="G238" s="369"/>
      <c r="H238" s="369"/>
      <c r="I238" s="369"/>
      <c r="J238" s="369"/>
      <c r="K238" s="369"/>
      <c r="L238" s="369"/>
      <c r="N238" s="338"/>
      <c r="O238" s="338"/>
      <c r="P238" s="339"/>
      <c r="Q238" s="339"/>
      <c r="R238" s="339"/>
      <c r="S238" s="339"/>
    </row>
    <row r="239" spans="1:19" ht="30" customHeight="1" x14ac:dyDescent="0.2">
      <c r="A239" s="361" t="s">
        <v>1085</v>
      </c>
      <c r="B239" s="361"/>
      <c r="C239" s="361"/>
      <c r="D239" s="361"/>
      <c r="E239" s="361"/>
      <c r="F239" s="361"/>
      <c r="G239" s="361"/>
      <c r="H239" s="361"/>
      <c r="I239" s="361"/>
      <c r="J239" s="361"/>
      <c r="K239" s="361"/>
      <c r="L239" s="361"/>
      <c r="N239" s="338"/>
      <c r="O239" s="338"/>
      <c r="P239" s="339"/>
      <c r="Q239" s="339"/>
      <c r="R239" s="339"/>
      <c r="S239" s="339"/>
    </row>
    <row r="240" spans="1:19" ht="56.25" customHeight="1" x14ac:dyDescent="0.2">
      <c r="A240" s="361" t="s">
        <v>1086</v>
      </c>
      <c r="B240" s="361"/>
      <c r="C240" s="361"/>
      <c r="D240" s="361"/>
      <c r="E240" s="361"/>
      <c r="F240" s="361"/>
      <c r="G240" s="361"/>
      <c r="H240" s="361"/>
      <c r="I240" s="361"/>
      <c r="J240" s="361"/>
      <c r="K240" s="361"/>
      <c r="L240" s="361"/>
      <c r="N240" s="338"/>
      <c r="O240" s="338"/>
      <c r="P240" s="339"/>
      <c r="Q240" s="339"/>
      <c r="R240" s="339"/>
      <c r="S240" s="339"/>
    </row>
    <row r="241" spans="1:19" ht="28.5" customHeight="1" x14ac:dyDescent="0.2">
      <c r="A241" s="361" t="s">
        <v>1087</v>
      </c>
      <c r="B241" s="361"/>
      <c r="C241" s="361"/>
      <c r="D241" s="361"/>
      <c r="E241" s="361"/>
      <c r="F241" s="361"/>
      <c r="G241" s="361"/>
      <c r="H241" s="361"/>
      <c r="I241" s="361"/>
      <c r="J241" s="361"/>
      <c r="K241" s="361"/>
      <c r="L241" s="361"/>
      <c r="N241" s="338"/>
      <c r="O241" s="338"/>
      <c r="P241" s="339"/>
      <c r="Q241" s="339"/>
      <c r="R241" s="339"/>
      <c r="S241" s="339"/>
    </row>
    <row r="242" spans="1:19" ht="44.25" customHeight="1" x14ac:dyDescent="0.2">
      <c r="A242" s="361" t="s">
        <v>1088</v>
      </c>
      <c r="B242" s="361"/>
      <c r="C242" s="361"/>
      <c r="D242" s="361"/>
      <c r="E242" s="361"/>
      <c r="F242" s="361"/>
      <c r="G242" s="361"/>
      <c r="H242" s="361"/>
      <c r="I242" s="361"/>
      <c r="J242" s="361"/>
      <c r="K242" s="361"/>
      <c r="L242" s="361"/>
      <c r="N242" s="338"/>
      <c r="O242" s="338"/>
      <c r="P242" s="339"/>
      <c r="Q242" s="339"/>
      <c r="R242" s="339"/>
      <c r="S242" s="339"/>
    </row>
    <row r="243" spans="1:19" ht="17.25" customHeight="1" x14ac:dyDescent="0.2">
      <c r="A243" s="363" t="s">
        <v>1089</v>
      </c>
      <c r="B243" s="363"/>
      <c r="C243" s="363"/>
      <c r="D243" s="363"/>
      <c r="E243" s="363"/>
      <c r="F243" s="363"/>
      <c r="G243" s="363"/>
      <c r="H243" s="363"/>
      <c r="I243" s="363"/>
      <c r="J243" s="363"/>
      <c r="K243" s="363"/>
      <c r="L243" s="363"/>
      <c r="N243" s="338"/>
      <c r="O243" s="338"/>
      <c r="P243" s="339"/>
      <c r="Q243" s="339"/>
      <c r="R243" s="339"/>
      <c r="S243" s="339"/>
    </row>
    <row r="244" spans="1:19" ht="54" customHeight="1" x14ac:dyDescent="0.2">
      <c r="A244" s="364" t="s">
        <v>1090</v>
      </c>
      <c r="B244" s="364"/>
      <c r="C244" s="364"/>
      <c r="D244" s="364"/>
      <c r="E244" s="364"/>
      <c r="F244" s="364"/>
      <c r="G244" s="364"/>
      <c r="H244" s="364"/>
      <c r="I244" s="364"/>
      <c r="J244" s="364"/>
      <c r="K244" s="364"/>
      <c r="L244" s="364"/>
      <c r="N244" s="338"/>
      <c r="O244" s="338"/>
      <c r="P244" s="356"/>
      <c r="Q244" s="356"/>
      <c r="R244" s="356"/>
      <c r="S244" s="356"/>
    </row>
    <row r="245" spans="1:19" ht="31.5" customHeight="1" x14ac:dyDescent="0.2">
      <c r="A245" s="361" t="s">
        <v>1091</v>
      </c>
      <c r="B245" s="361"/>
      <c r="C245" s="361"/>
      <c r="D245" s="361"/>
      <c r="E245" s="361"/>
      <c r="F245" s="361"/>
      <c r="G245" s="361"/>
      <c r="H245" s="361"/>
      <c r="I245" s="361"/>
      <c r="J245" s="361"/>
      <c r="K245" s="361"/>
      <c r="L245" s="361"/>
      <c r="N245" s="338"/>
      <c r="O245" s="338"/>
      <c r="P245" s="356"/>
      <c r="Q245" s="356"/>
      <c r="R245" s="356"/>
      <c r="S245" s="356"/>
    </row>
    <row r="246" spans="1:19" ht="17.25" customHeight="1" x14ac:dyDescent="0.2">
      <c r="A246" s="362" t="s">
        <v>1092</v>
      </c>
      <c r="B246" s="362"/>
      <c r="C246" s="362"/>
      <c r="D246" s="362"/>
      <c r="E246" s="362"/>
      <c r="F246" s="362"/>
      <c r="G246" s="362"/>
      <c r="H246" s="362"/>
      <c r="I246" s="362"/>
      <c r="J246" s="362"/>
      <c r="K246" s="362"/>
      <c r="L246" s="362"/>
      <c r="M246" s="337"/>
      <c r="N246" s="338"/>
      <c r="O246" s="338"/>
      <c r="P246" s="339"/>
      <c r="Q246" s="339"/>
      <c r="R246" s="339"/>
      <c r="S246" s="339"/>
    </row>
    <row r="247" spans="1:19" ht="43.5" customHeight="1" x14ac:dyDescent="0.2">
      <c r="A247" s="360" t="s">
        <v>1093</v>
      </c>
      <c r="B247" s="361"/>
      <c r="C247" s="361"/>
      <c r="D247" s="361"/>
      <c r="E247" s="361"/>
      <c r="F247" s="361"/>
      <c r="G247" s="361"/>
      <c r="H247" s="361"/>
      <c r="I247" s="361"/>
      <c r="J247" s="361"/>
      <c r="K247" s="361"/>
      <c r="L247" s="361"/>
      <c r="N247" s="338"/>
      <c r="O247" s="338"/>
      <c r="P247" s="339"/>
      <c r="Q247" s="339"/>
      <c r="R247" s="339"/>
      <c r="S247" s="339"/>
    </row>
    <row r="248" spans="1:19" s="337" customFormat="1" ht="17.25" customHeight="1" x14ac:dyDescent="0.2">
      <c r="A248" s="365" t="s">
        <v>1094</v>
      </c>
      <c r="B248" s="362"/>
      <c r="C248" s="362"/>
      <c r="D248" s="362"/>
      <c r="E248" s="362"/>
      <c r="F248" s="362"/>
      <c r="G248" s="362"/>
      <c r="H248" s="362"/>
      <c r="I248" s="362"/>
      <c r="J248" s="362"/>
      <c r="K248" s="362"/>
      <c r="L248" s="362"/>
      <c r="N248" s="338"/>
      <c r="O248" s="338"/>
      <c r="P248" s="339"/>
      <c r="Q248" s="339"/>
      <c r="R248" s="339"/>
      <c r="S248" s="339"/>
    </row>
    <row r="249" spans="1:19" ht="28.5" customHeight="1" x14ac:dyDescent="0.2">
      <c r="A249" s="360" t="s">
        <v>1095</v>
      </c>
      <c r="B249" s="361"/>
      <c r="C249" s="361"/>
      <c r="D249" s="361"/>
      <c r="E249" s="361"/>
      <c r="F249" s="361"/>
      <c r="G249" s="361"/>
      <c r="H249" s="361"/>
      <c r="I249" s="361"/>
      <c r="J249" s="361"/>
      <c r="K249" s="361"/>
      <c r="L249" s="361"/>
      <c r="N249" s="338"/>
      <c r="O249" s="338"/>
      <c r="P249" s="339"/>
      <c r="Q249" s="339"/>
      <c r="R249" s="339"/>
      <c r="S249" s="339"/>
    </row>
    <row r="250" spans="1:19" ht="30" customHeight="1" x14ac:dyDescent="0.2">
      <c r="A250" s="360" t="s">
        <v>1096</v>
      </c>
      <c r="B250" s="361"/>
      <c r="C250" s="361"/>
      <c r="D250" s="361"/>
      <c r="E250" s="361"/>
      <c r="F250" s="361"/>
      <c r="G250" s="361"/>
      <c r="H250" s="361"/>
      <c r="I250" s="361"/>
      <c r="J250" s="361"/>
      <c r="K250" s="361"/>
      <c r="L250" s="361"/>
      <c r="N250" s="338"/>
      <c r="O250" s="338"/>
      <c r="P250" s="339"/>
      <c r="Q250" s="339"/>
      <c r="R250" s="339"/>
      <c r="S250" s="339"/>
    </row>
    <row r="251" spans="1:19" ht="44.1" customHeight="1" x14ac:dyDescent="0.2">
      <c r="A251" s="360" t="s">
        <v>1097</v>
      </c>
      <c r="B251" s="361"/>
      <c r="C251" s="361"/>
      <c r="D251" s="361"/>
      <c r="E251" s="361"/>
      <c r="F251" s="361"/>
      <c r="G251" s="361"/>
      <c r="H251" s="361"/>
      <c r="I251" s="361"/>
      <c r="J251" s="361"/>
      <c r="K251" s="361"/>
      <c r="L251" s="361"/>
      <c r="N251" s="338"/>
      <c r="O251" s="338"/>
      <c r="P251" s="339"/>
      <c r="Q251" s="339"/>
      <c r="R251" s="339"/>
      <c r="S251" s="339"/>
    </row>
    <row r="252" spans="1:19" s="337" customFormat="1" ht="16.5" customHeight="1" x14ac:dyDescent="0.2">
      <c r="A252" s="362" t="s">
        <v>1098</v>
      </c>
      <c r="B252" s="362"/>
      <c r="C252" s="362"/>
      <c r="D252" s="362"/>
      <c r="E252" s="362"/>
      <c r="F252" s="362"/>
      <c r="G252" s="362"/>
      <c r="H252" s="362"/>
      <c r="I252" s="362"/>
      <c r="J252" s="362"/>
      <c r="K252" s="362"/>
      <c r="L252" s="362"/>
      <c r="N252" s="338"/>
      <c r="O252" s="338"/>
      <c r="P252" s="339"/>
      <c r="Q252" s="339"/>
      <c r="R252" s="339"/>
      <c r="S252" s="339"/>
    </row>
    <row r="253" spans="1:19" ht="18" customHeight="1" x14ac:dyDescent="0.2">
      <c r="A253" s="360" t="s">
        <v>1099</v>
      </c>
      <c r="B253" s="360"/>
      <c r="C253" s="360"/>
      <c r="D253" s="360"/>
      <c r="E253" s="360"/>
      <c r="F253" s="360"/>
      <c r="G253" s="360"/>
      <c r="H253" s="360"/>
      <c r="I253" s="360"/>
      <c r="J253" s="360"/>
      <c r="K253" s="360"/>
      <c r="L253" s="360"/>
      <c r="N253" s="338"/>
      <c r="O253" s="338"/>
      <c r="P253" s="356"/>
      <c r="Q253" s="356"/>
      <c r="R253" s="356"/>
      <c r="S253" s="356"/>
    </row>
    <row r="254" spans="1:19" ht="17.25" customHeight="1" x14ac:dyDescent="0.2">
      <c r="A254" s="361" t="s">
        <v>1100</v>
      </c>
      <c r="B254" s="361"/>
      <c r="C254" s="361"/>
      <c r="D254" s="361"/>
      <c r="E254" s="361"/>
      <c r="F254" s="361"/>
      <c r="G254" s="361"/>
      <c r="H254" s="361"/>
      <c r="I254" s="361"/>
      <c r="J254" s="361"/>
      <c r="K254" s="361"/>
      <c r="L254" s="361"/>
      <c r="N254" s="338"/>
      <c r="O254" s="338"/>
      <c r="P254" s="356"/>
      <c r="Q254" s="356"/>
      <c r="R254" s="356"/>
      <c r="S254" s="356"/>
    </row>
    <row r="255" spans="1:19" ht="30" customHeight="1" x14ac:dyDescent="0.2">
      <c r="A255" s="361" t="s">
        <v>1101</v>
      </c>
      <c r="B255" s="361"/>
      <c r="C255" s="361"/>
      <c r="D255" s="361"/>
      <c r="E255" s="361"/>
      <c r="F255" s="361"/>
      <c r="G255" s="361"/>
      <c r="H255" s="361"/>
      <c r="I255" s="361"/>
      <c r="J255" s="361"/>
      <c r="K255" s="361"/>
      <c r="L255" s="361"/>
      <c r="N255" s="338"/>
      <c r="O255" s="338"/>
      <c r="P255" s="339"/>
      <c r="Q255" s="339"/>
      <c r="R255" s="339"/>
      <c r="S255" s="339"/>
    </row>
    <row r="256" spans="1:19" ht="30.75" customHeight="1" x14ac:dyDescent="0.2">
      <c r="A256" s="361" t="s">
        <v>1102</v>
      </c>
      <c r="B256" s="361"/>
      <c r="C256" s="361"/>
      <c r="D256" s="361"/>
      <c r="E256" s="361"/>
      <c r="F256" s="361"/>
      <c r="G256" s="361"/>
      <c r="H256" s="361"/>
      <c r="I256" s="361"/>
      <c r="J256" s="361"/>
      <c r="K256" s="361"/>
      <c r="L256" s="361"/>
      <c r="N256" s="339"/>
      <c r="O256" s="338"/>
      <c r="P256" s="343"/>
      <c r="Q256" s="343"/>
      <c r="R256" s="343"/>
      <c r="S256" s="343"/>
    </row>
    <row r="257" spans="1:19" ht="41.45" customHeight="1" x14ac:dyDescent="0.2">
      <c r="A257" s="360" t="s">
        <v>1103</v>
      </c>
      <c r="B257" s="361"/>
      <c r="C257" s="361"/>
      <c r="D257" s="361"/>
      <c r="E257" s="361"/>
      <c r="F257" s="361"/>
      <c r="G257" s="361"/>
      <c r="H257" s="361"/>
      <c r="I257" s="361"/>
      <c r="J257" s="361"/>
      <c r="K257" s="361"/>
      <c r="L257" s="361"/>
      <c r="N257" s="338"/>
      <c r="O257" s="338"/>
      <c r="P257" s="343"/>
      <c r="Q257" s="343"/>
      <c r="R257" s="343"/>
      <c r="S257" s="343"/>
    </row>
    <row r="258" spans="1:19" ht="66.75" customHeight="1" x14ac:dyDescent="0.2">
      <c r="A258" s="363" t="s">
        <v>1104</v>
      </c>
      <c r="B258" s="364"/>
      <c r="C258" s="364"/>
      <c r="D258" s="364"/>
      <c r="E258" s="364"/>
      <c r="F258" s="364"/>
      <c r="G258" s="364"/>
      <c r="H258" s="364"/>
      <c r="I258" s="364"/>
      <c r="J258" s="364"/>
      <c r="K258" s="364"/>
      <c r="L258" s="364"/>
      <c r="N258" s="339"/>
      <c r="O258" s="338"/>
      <c r="P258" s="343"/>
      <c r="Q258" s="343"/>
      <c r="R258" s="343"/>
      <c r="S258" s="343"/>
    </row>
    <row r="259" spans="1:19" s="337" customFormat="1" ht="53.25" customHeight="1" x14ac:dyDescent="0.2">
      <c r="A259" s="358" t="s">
        <v>1105</v>
      </c>
      <c r="B259" s="359"/>
      <c r="C259" s="359"/>
      <c r="D259" s="359"/>
      <c r="E259" s="359"/>
      <c r="F259" s="359"/>
      <c r="G259" s="359"/>
      <c r="H259" s="359"/>
      <c r="I259" s="359"/>
      <c r="J259" s="359"/>
      <c r="K259" s="359"/>
      <c r="L259" s="359"/>
      <c r="O259" s="338"/>
      <c r="P259" s="343"/>
      <c r="Q259" s="343"/>
      <c r="R259" s="343"/>
      <c r="S259" s="343"/>
    </row>
    <row r="260" spans="1:19" ht="25.9" customHeight="1" x14ac:dyDescent="0.2">
      <c r="A260" s="360" t="s">
        <v>1106</v>
      </c>
      <c r="B260" s="360"/>
      <c r="C260" s="360"/>
      <c r="D260" s="360"/>
      <c r="E260" s="360"/>
      <c r="F260" s="360"/>
      <c r="G260" s="360"/>
      <c r="H260" s="360"/>
      <c r="I260" s="360"/>
      <c r="J260" s="360"/>
      <c r="K260" s="360"/>
      <c r="L260" s="360"/>
      <c r="O260" s="338"/>
      <c r="P260" s="357"/>
      <c r="Q260" s="357"/>
      <c r="R260" s="357"/>
      <c r="S260" s="357"/>
    </row>
  </sheetData>
  <dataConsolidate/>
  <mergeCells count="52">
    <mergeCell ref="A214:L214"/>
    <mergeCell ref="A1:L1"/>
    <mergeCell ref="B7:D7"/>
    <mergeCell ref="A211:L211"/>
    <mergeCell ref="A212:L212"/>
    <mergeCell ref="A213:L213"/>
    <mergeCell ref="A225:L225"/>
    <mergeCell ref="A215:L215"/>
    <mergeCell ref="A216:L216"/>
    <mergeCell ref="A217:L217"/>
    <mergeCell ref="A218:L218"/>
    <mergeCell ref="A219:L219"/>
    <mergeCell ref="A220:L220"/>
    <mergeCell ref="A221:L221"/>
    <mergeCell ref="A222:L222"/>
    <mergeCell ref="A223:L223"/>
    <mergeCell ref="A224:L224"/>
    <mergeCell ref="A231:L231"/>
    <mergeCell ref="A232:L232"/>
    <mergeCell ref="A233:L233"/>
    <mergeCell ref="A234:L234"/>
    <mergeCell ref="A241:L241"/>
    <mergeCell ref="A237:L237"/>
    <mergeCell ref="A235:L235"/>
    <mergeCell ref="A236:L236"/>
    <mergeCell ref="A238:L238"/>
    <mergeCell ref="A226:L226"/>
    <mergeCell ref="A227:L227"/>
    <mergeCell ref="A228:L228"/>
    <mergeCell ref="A229:L229"/>
    <mergeCell ref="A230:L230"/>
    <mergeCell ref="A249:L249"/>
    <mergeCell ref="A239:L239"/>
    <mergeCell ref="A240:L240"/>
    <mergeCell ref="A245:L245"/>
    <mergeCell ref="A246:L246"/>
    <mergeCell ref="A248:L248"/>
    <mergeCell ref="A242:L242"/>
    <mergeCell ref="A247:L247"/>
    <mergeCell ref="A243:L243"/>
    <mergeCell ref="A244:L244"/>
    <mergeCell ref="A259:L259"/>
    <mergeCell ref="A260:L260"/>
    <mergeCell ref="A250:L250"/>
    <mergeCell ref="A251:L251"/>
    <mergeCell ref="A253:L253"/>
    <mergeCell ref="A254:L254"/>
    <mergeCell ref="A255:L255"/>
    <mergeCell ref="A256:L256"/>
    <mergeCell ref="A252:L252"/>
    <mergeCell ref="A258:L258"/>
    <mergeCell ref="A257:L257"/>
  </mergeCells>
  <conditionalFormatting sqref="G198:G199 I198:I199 K198:K199">
    <cfRule type="cellIs" dxfId="64" priority="6" stopIfTrue="1" operator="equal">
      <formula>0</formula>
    </cfRule>
  </conditionalFormatting>
  <conditionalFormatting sqref="L188">
    <cfRule type="cellIs" dxfId="63" priority="8" stopIfTrue="1" operator="equal">
      <formula>0</formula>
    </cfRule>
  </conditionalFormatting>
  <conditionalFormatting sqref="L188">
    <cfRule type="cellIs" dxfId="62" priority="7" stopIfTrue="1" operator="equal">
      <formula>0</formula>
    </cfRule>
  </conditionalFormatting>
  <conditionalFormatting sqref="A190:L197 E201:L206 A9:M186">
    <cfRule type="expression" dxfId="61" priority="5">
      <formula>MOD(ROW(),2)=0</formula>
    </cfRule>
  </conditionalFormatting>
  <conditionalFormatting sqref="A201:C206">
    <cfRule type="expression" dxfId="60" priority="4">
      <formula>MOD(ROW(),2)=0</formula>
    </cfRule>
  </conditionalFormatting>
  <conditionalFormatting sqref="D201:D206">
    <cfRule type="expression" dxfId="59" priority="3">
      <formula>MOD(ROW(),2)=0</formula>
    </cfRule>
  </conditionalFormatting>
  <conditionalFormatting sqref="O9:O186">
    <cfRule type="cellIs" dxfId="58" priority="2" operator="equal">
      <formula>A9</formula>
    </cfRule>
  </conditionalFormatting>
  <hyperlinks>
    <hyperlink ref="B3" r:id="rId1" xr:uid="{05FBDE75-D701-4A16-9CC8-02EFA5AECA9A}"/>
    <hyperlink ref="B4" r:id="rId2" xr:uid="{0C1CEABF-EC97-4811-8CE2-7CC508D33761}"/>
  </hyperlinks>
  <printOptions gridLines="1"/>
  <pageMargins left="0.45" right="0.48" top="0.511811023622047" bottom="0.87" header="0.511811023622047" footer="0.34"/>
  <pageSetup paperSize="9" scale="24" fitToHeight="0" orientation="portrait" r:id="rId3"/>
  <headerFooter alignWithMargins="0">
    <oddFooter>&amp;L&amp;9PGDS/DOS&amp;C&amp;9&amp;P/&amp;N&amp;R&amp;9Printed: &amp;D
&amp;F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9535-FADF-44EA-BD15-D38D1DC33F17}">
  <sheetPr>
    <tabColor theme="4" tint="0.79998168889431442"/>
    <pageSetUpPr fitToPage="1"/>
  </sheetPr>
  <dimension ref="A1:GB665"/>
  <sheetViews>
    <sheetView zoomScaleNormal="100" zoomScaleSheetLayoutView="100" workbookViewId="0">
      <selection activeCell="A3" sqref="A3"/>
    </sheetView>
  </sheetViews>
  <sheetFormatPr defaultColWidth="8.85546875" defaultRowHeight="11.25" x14ac:dyDescent="0.2"/>
  <cols>
    <col min="1" max="1" width="34.7109375" style="6" customWidth="1"/>
    <col min="2" max="2" width="44.85546875" style="6" customWidth="1"/>
    <col min="3" max="6" width="14.28515625" style="6" customWidth="1"/>
    <col min="7" max="7" width="8.85546875" style="256"/>
    <col min="8" max="16384" width="8.85546875" style="6"/>
  </cols>
  <sheetData>
    <row r="1" spans="1:184" s="254" customFormat="1" ht="34.5" customHeight="1" x14ac:dyDescent="0.25">
      <c r="A1" s="414" t="s">
        <v>574</v>
      </c>
      <c r="B1" s="414"/>
      <c r="C1" s="414"/>
      <c r="D1" s="414"/>
      <c r="E1" s="414"/>
      <c r="F1" s="414"/>
      <c r="G1" s="252"/>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c r="DV1" s="253"/>
      <c r="DW1" s="253"/>
      <c r="DX1" s="253"/>
      <c r="DY1" s="253"/>
      <c r="DZ1" s="253"/>
      <c r="EA1" s="253"/>
      <c r="EB1" s="253"/>
      <c r="EC1" s="253"/>
      <c r="ED1" s="253"/>
      <c r="EE1" s="253"/>
      <c r="EF1" s="253"/>
      <c r="EG1" s="253"/>
      <c r="EH1" s="253"/>
      <c r="EI1" s="253"/>
      <c r="EJ1" s="253"/>
      <c r="EK1" s="253"/>
      <c r="EL1" s="253"/>
      <c r="EM1" s="253"/>
      <c r="EN1" s="253"/>
      <c r="EO1" s="253"/>
      <c r="EP1" s="253"/>
      <c r="EQ1" s="253"/>
      <c r="ER1" s="253"/>
      <c r="ES1" s="253"/>
      <c r="ET1" s="253"/>
      <c r="EU1" s="253"/>
      <c r="EV1" s="253"/>
      <c r="EW1" s="253"/>
      <c r="EX1" s="253"/>
      <c r="EY1" s="253"/>
      <c r="EZ1" s="253"/>
      <c r="FA1" s="253"/>
      <c r="FB1" s="253"/>
      <c r="FC1" s="253"/>
      <c r="FD1" s="253"/>
      <c r="FE1" s="253"/>
      <c r="FF1" s="253"/>
      <c r="FG1" s="253"/>
      <c r="FH1" s="253"/>
      <c r="FI1" s="253"/>
      <c r="FJ1" s="253"/>
      <c r="FK1" s="253"/>
      <c r="FL1" s="253"/>
      <c r="FM1" s="253"/>
      <c r="FN1" s="253"/>
      <c r="FO1" s="253"/>
      <c r="FP1" s="253"/>
      <c r="FQ1" s="253"/>
      <c r="FR1" s="253"/>
      <c r="FS1" s="253"/>
      <c r="FT1" s="253"/>
      <c r="FU1" s="253"/>
      <c r="FV1" s="253"/>
      <c r="FW1" s="253"/>
      <c r="FX1" s="253"/>
      <c r="FY1" s="253"/>
      <c r="FZ1" s="253"/>
      <c r="GA1" s="253"/>
      <c r="GB1" s="253"/>
    </row>
    <row r="2" spans="1:184" s="247" customFormat="1" ht="12.75" x14ac:dyDescent="0.2">
      <c r="A2" s="3" t="s">
        <v>213</v>
      </c>
      <c r="B2" s="168"/>
      <c r="G2" s="217"/>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row>
    <row r="3" spans="1:184" ht="12.75" x14ac:dyDescent="0.2">
      <c r="A3" s="7" t="s">
        <v>362</v>
      </c>
      <c r="B3" s="9" t="s">
        <v>363</v>
      </c>
      <c r="C3" s="63"/>
      <c r="G3" s="6"/>
    </row>
    <row r="4" spans="1:184" s="247" customFormat="1" ht="12.75" x14ac:dyDescent="0.2">
      <c r="A4" s="247" t="s">
        <v>565</v>
      </c>
      <c r="B4" s="168"/>
      <c r="G4" s="21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row>
    <row r="5" spans="1:184" s="250" customFormat="1" ht="32.25" customHeight="1" x14ac:dyDescent="0.2">
      <c r="A5" s="376" t="s">
        <v>515</v>
      </c>
      <c r="B5" s="376"/>
      <c r="C5" s="376"/>
      <c r="D5" s="376"/>
      <c r="E5" s="376"/>
      <c r="F5" s="376"/>
      <c r="G5" s="376"/>
      <c r="H5" s="160"/>
      <c r="I5" s="160"/>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row>
    <row r="6" spans="1:184" s="250" customFormat="1" ht="12.75" x14ac:dyDescent="0.2">
      <c r="A6" s="53"/>
      <c r="B6" s="53"/>
      <c r="C6" s="53"/>
      <c r="D6" s="53"/>
      <c r="E6" s="53"/>
      <c r="F6" s="53"/>
      <c r="G6" s="53"/>
      <c r="H6" s="160"/>
      <c r="I6" s="160"/>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row>
    <row r="7" spans="1:184" s="23" customFormat="1" ht="50.25" customHeight="1" x14ac:dyDescent="0.2">
      <c r="A7" s="244" t="s">
        <v>566</v>
      </c>
      <c r="B7" s="14" t="s">
        <v>520</v>
      </c>
      <c r="C7" s="14" t="s">
        <v>575</v>
      </c>
      <c r="D7" s="14" t="s">
        <v>576</v>
      </c>
      <c r="E7" s="14" t="s">
        <v>577</v>
      </c>
      <c r="F7" s="14" t="s">
        <v>1</v>
      </c>
      <c r="G7" s="14" t="s">
        <v>532</v>
      </c>
    </row>
    <row r="8" spans="1:184" ht="14.45" customHeight="1" x14ac:dyDescent="0.2">
      <c r="A8" s="19" t="s">
        <v>635</v>
      </c>
      <c r="B8" s="32" t="s">
        <v>535</v>
      </c>
      <c r="C8" s="32">
        <v>218</v>
      </c>
      <c r="D8" s="32">
        <v>0</v>
      </c>
      <c r="E8" s="32">
        <v>0</v>
      </c>
      <c r="F8" s="32">
        <v>218</v>
      </c>
      <c r="G8" s="334" t="s">
        <v>4</v>
      </c>
      <c r="I8" s="23"/>
      <c r="J8" s="23"/>
      <c r="K8" s="23"/>
      <c r="L8" s="23"/>
      <c r="M8" s="23"/>
      <c r="N8" s="23"/>
      <c r="O8" s="23"/>
      <c r="P8" s="23"/>
    </row>
    <row r="9" spans="1:184" ht="14.45" customHeight="1" x14ac:dyDescent="0.2">
      <c r="A9" s="19" t="s">
        <v>635</v>
      </c>
      <c r="B9" s="32" t="s">
        <v>541</v>
      </c>
      <c r="C9" s="32">
        <v>42385</v>
      </c>
      <c r="D9" s="32">
        <v>193781</v>
      </c>
      <c r="E9" s="32">
        <v>0</v>
      </c>
      <c r="F9" s="32">
        <v>236166</v>
      </c>
      <c r="G9" s="334" t="s">
        <v>4</v>
      </c>
      <c r="I9" s="23"/>
      <c r="J9" s="23"/>
      <c r="K9" s="23"/>
      <c r="L9" s="23"/>
      <c r="M9" s="23"/>
      <c r="N9" s="23"/>
      <c r="O9" s="23"/>
      <c r="P9" s="23"/>
    </row>
    <row r="10" spans="1:184" ht="14.45" customHeight="1" x14ac:dyDescent="0.2">
      <c r="A10" s="19" t="s">
        <v>635</v>
      </c>
      <c r="B10" s="32" t="s">
        <v>537</v>
      </c>
      <c r="C10" s="32">
        <v>1795763</v>
      </c>
      <c r="D10" s="32">
        <v>1458239</v>
      </c>
      <c r="E10" s="32">
        <v>0</v>
      </c>
      <c r="F10" s="32">
        <v>3254002</v>
      </c>
      <c r="G10" s="334" t="s">
        <v>4</v>
      </c>
      <c r="I10" s="23"/>
      <c r="J10" s="23"/>
      <c r="K10" s="23"/>
      <c r="L10" s="23"/>
      <c r="M10" s="23"/>
      <c r="N10" s="23"/>
      <c r="O10" s="23"/>
      <c r="P10" s="23"/>
    </row>
    <row r="11" spans="1:184" ht="14.45" customHeight="1" x14ac:dyDescent="0.2">
      <c r="A11" s="19" t="s">
        <v>635</v>
      </c>
      <c r="B11" s="32" t="s">
        <v>539</v>
      </c>
      <c r="C11" s="32">
        <v>43613</v>
      </c>
      <c r="D11" s="32">
        <v>45290</v>
      </c>
      <c r="E11" s="32">
        <v>0</v>
      </c>
      <c r="F11" s="32">
        <v>88903</v>
      </c>
      <c r="G11" s="334" t="s">
        <v>4</v>
      </c>
      <c r="I11" s="23"/>
      <c r="J11" s="23"/>
      <c r="K11" s="23"/>
      <c r="L11" s="23"/>
      <c r="M11" s="23"/>
      <c r="N11" s="23"/>
      <c r="O11" s="23"/>
      <c r="P11" s="23"/>
    </row>
    <row r="12" spans="1:184" ht="14.45" customHeight="1" x14ac:dyDescent="0.2">
      <c r="A12" s="19" t="s">
        <v>635</v>
      </c>
      <c r="B12" s="32" t="s">
        <v>540</v>
      </c>
      <c r="C12" s="32">
        <v>3315</v>
      </c>
      <c r="D12" s="32">
        <v>3107</v>
      </c>
      <c r="E12" s="32">
        <v>84</v>
      </c>
      <c r="F12" s="32">
        <v>6506</v>
      </c>
      <c r="G12" s="334" t="s">
        <v>4</v>
      </c>
      <c r="I12" s="23"/>
      <c r="J12" s="23"/>
      <c r="K12" s="23"/>
      <c r="L12" s="23"/>
      <c r="M12" s="23"/>
      <c r="N12" s="23"/>
      <c r="O12" s="23"/>
      <c r="P12" s="23"/>
    </row>
    <row r="13" spans="1:184" ht="14.45" customHeight="1" x14ac:dyDescent="0.2">
      <c r="A13" s="19" t="s">
        <v>635</v>
      </c>
      <c r="B13" s="32" t="s">
        <v>534</v>
      </c>
      <c r="C13" s="32">
        <v>4255</v>
      </c>
      <c r="D13" s="32">
        <v>47904</v>
      </c>
      <c r="E13" s="32">
        <v>0</v>
      </c>
      <c r="F13" s="32">
        <v>52159</v>
      </c>
      <c r="G13" s="334" t="s">
        <v>4</v>
      </c>
      <c r="I13" s="23"/>
      <c r="J13" s="23"/>
      <c r="K13" s="23"/>
      <c r="L13" s="23"/>
      <c r="M13" s="23"/>
      <c r="N13" s="23"/>
      <c r="O13" s="23"/>
      <c r="P13" s="23"/>
    </row>
    <row r="14" spans="1:184" ht="14.45" customHeight="1" x14ac:dyDescent="0.2">
      <c r="A14" s="19" t="s">
        <v>637</v>
      </c>
      <c r="B14" s="32" t="s">
        <v>535</v>
      </c>
      <c r="C14" s="32">
        <v>5</v>
      </c>
      <c r="D14" s="32">
        <v>0</v>
      </c>
      <c r="E14" s="32">
        <v>0</v>
      </c>
      <c r="F14" s="32">
        <v>5</v>
      </c>
      <c r="G14" s="334" t="s">
        <v>5</v>
      </c>
      <c r="I14" s="23"/>
      <c r="J14" s="23"/>
      <c r="K14" s="23"/>
      <c r="L14" s="23"/>
      <c r="M14" s="23"/>
      <c r="N14" s="23"/>
      <c r="O14" s="23"/>
      <c r="P14" s="23"/>
    </row>
    <row r="15" spans="1:184" ht="14.45" customHeight="1" x14ac:dyDescent="0.2">
      <c r="A15" s="19" t="s">
        <v>637</v>
      </c>
      <c r="B15" s="32" t="s">
        <v>539</v>
      </c>
      <c r="C15" s="32">
        <v>8</v>
      </c>
      <c r="D15" s="32">
        <v>0</v>
      </c>
      <c r="E15" s="32">
        <v>0</v>
      </c>
      <c r="F15" s="32">
        <v>8</v>
      </c>
      <c r="G15" s="334" t="s">
        <v>5</v>
      </c>
      <c r="I15" s="23"/>
      <c r="J15" s="23"/>
      <c r="K15" s="23"/>
      <c r="L15" s="23"/>
      <c r="M15" s="23"/>
      <c r="N15" s="23"/>
      <c r="O15" s="23"/>
      <c r="P15" s="23"/>
    </row>
    <row r="16" spans="1:184" ht="14.45" customHeight="1" x14ac:dyDescent="0.2">
      <c r="A16" s="19" t="s">
        <v>637</v>
      </c>
      <c r="B16" s="32" t="s">
        <v>534</v>
      </c>
      <c r="C16" s="32">
        <v>2676</v>
      </c>
      <c r="D16" s="32">
        <v>0</v>
      </c>
      <c r="E16" s="32">
        <v>0</v>
      </c>
      <c r="F16" s="32">
        <v>2676</v>
      </c>
      <c r="G16" s="334" t="s">
        <v>5</v>
      </c>
      <c r="I16" s="23"/>
      <c r="J16" s="23"/>
      <c r="K16" s="23"/>
      <c r="L16" s="23"/>
      <c r="M16" s="23"/>
      <c r="N16" s="23"/>
      <c r="O16" s="23"/>
      <c r="P16" s="23"/>
    </row>
    <row r="17" spans="1:16" ht="14.45" customHeight="1" x14ac:dyDescent="0.2">
      <c r="A17" s="19" t="s">
        <v>637</v>
      </c>
      <c r="B17" s="32" t="s">
        <v>538</v>
      </c>
      <c r="C17" s="32">
        <v>1950</v>
      </c>
      <c r="D17" s="32">
        <v>0</v>
      </c>
      <c r="E17" s="32">
        <v>0</v>
      </c>
      <c r="F17" s="32">
        <v>1950</v>
      </c>
      <c r="G17" s="334" t="s">
        <v>5</v>
      </c>
      <c r="I17" s="23"/>
      <c r="J17" s="23"/>
      <c r="K17" s="23"/>
      <c r="L17" s="23"/>
      <c r="M17" s="23"/>
      <c r="N17" s="23"/>
      <c r="O17" s="23"/>
      <c r="P17" s="23"/>
    </row>
    <row r="18" spans="1:16" ht="14.45" customHeight="1" x14ac:dyDescent="0.2">
      <c r="A18" s="19" t="s">
        <v>639</v>
      </c>
      <c r="B18" s="32" t="s">
        <v>535</v>
      </c>
      <c r="C18" s="32">
        <v>3646</v>
      </c>
      <c r="D18" s="32">
        <v>0</v>
      </c>
      <c r="E18" s="32">
        <v>0</v>
      </c>
      <c r="F18" s="32">
        <v>3646</v>
      </c>
      <c r="G18" s="334" t="s">
        <v>231</v>
      </c>
      <c r="I18" s="23"/>
      <c r="J18" s="23"/>
      <c r="K18" s="23"/>
      <c r="L18" s="23"/>
      <c r="M18" s="23"/>
      <c r="N18" s="23"/>
      <c r="O18" s="23"/>
      <c r="P18" s="23"/>
    </row>
    <row r="19" spans="1:16" ht="14.45" customHeight="1" x14ac:dyDescent="0.2">
      <c r="A19" s="19" t="s">
        <v>639</v>
      </c>
      <c r="B19" s="32" t="s">
        <v>534</v>
      </c>
      <c r="C19" s="32">
        <v>9107</v>
      </c>
      <c r="D19" s="32">
        <v>0</v>
      </c>
      <c r="E19" s="32">
        <v>90000</v>
      </c>
      <c r="F19" s="32">
        <v>99107</v>
      </c>
      <c r="G19" s="334" t="s">
        <v>231</v>
      </c>
      <c r="I19" s="23"/>
      <c r="J19" s="23"/>
      <c r="K19" s="23"/>
      <c r="L19" s="23"/>
      <c r="M19" s="23"/>
      <c r="N19" s="23"/>
      <c r="O19" s="23"/>
      <c r="P19" s="23"/>
    </row>
    <row r="20" spans="1:16" ht="14.45" customHeight="1" x14ac:dyDescent="0.2">
      <c r="A20" s="19" t="s">
        <v>642</v>
      </c>
      <c r="B20" s="32" t="s">
        <v>535</v>
      </c>
      <c r="C20" s="32">
        <v>30268</v>
      </c>
      <c r="D20" s="32">
        <v>0</v>
      </c>
      <c r="E20" s="32">
        <v>0</v>
      </c>
      <c r="F20" s="32">
        <v>30268</v>
      </c>
      <c r="G20" s="334" t="s">
        <v>232</v>
      </c>
      <c r="I20" s="23"/>
      <c r="J20" s="23"/>
      <c r="K20" s="23"/>
      <c r="L20" s="23"/>
      <c r="M20" s="23"/>
      <c r="N20" s="23"/>
      <c r="O20" s="23"/>
      <c r="P20" s="23"/>
    </row>
    <row r="21" spans="1:16" ht="14.45" customHeight="1" x14ac:dyDescent="0.2">
      <c r="A21" s="19" t="s">
        <v>642</v>
      </c>
      <c r="B21" s="32" t="s">
        <v>539</v>
      </c>
      <c r="C21" s="32">
        <v>199</v>
      </c>
      <c r="D21" s="32">
        <v>0</v>
      </c>
      <c r="E21" s="32">
        <v>0</v>
      </c>
      <c r="F21" s="32">
        <v>199</v>
      </c>
      <c r="G21" s="334" t="s">
        <v>232</v>
      </c>
      <c r="I21" s="23"/>
      <c r="J21" s="23"/>
      <c r="K21" s="23"/>
      <c r="L21" s="23"/>
      <c r="M21" s="23"/>
      <c r="N21" s="23"/>
      <c r="O21" s="23"/>
      <c r="P21" s="23"/>
    </row>
    <row r="22" spans="1:16" ht="14.45" customHeight="1" x14ac:dyDescent="0.2">
      <c r="A22" s="19" t="s">
        <v>642</v>
      </c>
      <c r="B22" s="32" t="s">
        <v>540</v>
      </c>
      <c r="C22" s="32">
        <v>0</v>
      </c>
      <c r="D22" s="32">
        <v>0</v>
      </c>
      <c r="E22" s="32">
        <v>17</v>
      </c>
      <c r="F22" s="32">
        <v>17</v>
      </c>
      <c r="G22" s="334" t="s">
        <v>232</v>
      </c>
      <c r="I22" s="23"/>
      <c r="J22" s="23"/>
      <c r="K22" s="23"/>
      <c r="L22" s="23"/>
      <c r="M22" s="23"/>
      <c r="N22" s="23"/>
      <c r="O22" s="23"/>
      <c r="P22" s="23"/>
    </row>
    <row r="23" spans="1:16" ht="14.45" customHeight="1" x14ac:dyDescent="0.2">
      <c r="A23" s="19" t="s">
        <v>642</v>
      </c>
      <c r="B23" s="32" t="s">
        <v>534</v>
      </c>
      <c r="C23" s="32">
        <v>19089</v>
      </c>
      <c r="D23" s="32">
        <v>6425</v>
      </c>
      <c r="E23" s="32">
        <v>0</v>
      </c>
      <c r="F23" s="32">
        <v>25514</v>
      </c>
      <c r="G23" s="334" t="s">
        <v>232</v>
      </c>
      <c r="I23" s="23"/>
      <c r="J23" s="23"/>
      <c r="K23" s="23"/>
      <c r="L23" s="23"/>
      <c r="M23" s="23"/>
      <c r="N23" s="23"/>
      <c r="O23" s="23"/>
      <c r="P23" s="23"/>
    </row>
    <row r="24" spans="1:16" ht="14.45" customHeight="1" x14ac:dyDescent="0.2">
      <c r="A24" s="19" t="s">
        <v>644</v>
      </c>
      <c r="B24" s="32" t="s">
        <v>539</v>
      </c>
      <c r="C24" s="32">
        <v>0</v>
      </c>
      <c r="D24" s="32">
        <v>0</v>
      </c>
      <c r="E24" s="32">
        <v>39</v>
      </c>
      <c r="F24" s="32">
        <v>39</v>
      </c>
      <c r="G24" s="334" t="s">
        <v>118</v>
      </c>
      <c r="I24" s="23"/>
      <c r="J24" s="23"/>
      <c r="K24" s="23"/>
      <c r="L24" s="23"/>
      <c r="M24" s="23"/>
      <c r="N24" s="23"/>
      <c r="O24" s="23"/>
      <c r="P24" s="23"/>
    </row>
    <row r="25" spans="1:16" ht="14.45" customHeight="1" x14ac:dyDescent="0.2">
      <c r="A25" s="19" t="s">
        <v>646</v>
      </c>
      <c r="B25" s="32" t="s">
        <v>539</v>
      </c>
      <c r="C25" s="32">
        <v>0</v>
      </c>
      <c r="D25" s="32">
        <v>0</v>
      </c>
      <c r="E25" s="32">
        <v>169</v>
      </c>
      <c r="F25" s="32">
        <v>169</v>
      </c>
      <c r="G25" s="334" t="s">
        <v>233</v>
      </c>
      <c r="I25" s="23"/>
      <c r="J25" s="23"/>
      <c r="K25" s="23"/>
      <c r="L25" s="23"/>
      <c r="M25" s="23"/>
      <c r="N25" s="23"/>
      <c r="O25" s="23"/>
      <c r="P25" s="23"/>
    </row>
    <row r="26" spans="1:16" ht="14.45" customHeight="1" x14ac:dyDescent="0.2">
      <c r="A26" s="19" t="s">
        <v>647</v>
      </c>
      <c r="B26" s="32" t="s">
        <v>535</v>
      </c>
      <c r="C26" s="32">
        <v>0</v>
      </c>
      <c r="D26" s="32">
        <v>0</v>
      </c>
      <c r="E26" s="32">
        <v>11100</v>
      </c>
      <c r="F26" s="32">
        <v>11100</v>
      </c>
      <c r="G26" s="334" t="s">
        <v>8</v>
      </c>
      <c r="I26" s="23"/>
      <c r="J26" s="23"/>
      <c r="K26" s="23"/>
      <c r="L26" s="23"/>
      <c r="M26" s="23"/>
      <c r="N26" s="23"/>
      <c r="O26" s="23"/>
      <c r="P26" s="23"/>
    </row>
    <row r="27" spans="1:16" ht="14.45" customHeight="1" x14ac:dyDescent="0.2">
      <c r="A27" s="19" t="s">
        <v>647</v>
      </c>
      <c r="B27" s="32" t="s">
        <v>536</v>
      </c>
      <c r="C27" s="32">
        <v>0</v>
      </c>
      <c r="D27" s="32">
        <v>0</v>
      </c>
      <c r="E27" s="32">
        <v>165174</v>
      </c>
      <c r="F27" s="32">
        <v>165174</v>
      </c>
      <c r="G27" s="334" t="s">
        <v>8</v>
      </c>
      <c r="I27" s="23"/>
      <c r="J27" s="23"/>
      <c r="K27" s="23"/>
      <c r="L27" s="23"/>
      <c r="M27" s="23"/>
      <c r="N27" s="23"/>
      <c r="O27" s="23"/>
      <c r="P27" s="23"/>
    </row>
    <row r="28" spans="1:16" ht="14.45" customHeight="1" x14ac:dyDescent="0.2">
      <c r="A28" s="19" t="s">
        <v>647</v>
      </c>
      <c r="B28" s="32" t="s">
        <v>539</v>
      </c>
      <c r="C28" s="32">
        <v>0</v>
      </c>
      <c r="D28" s="32">
        <v>0</v>
      </c>
      <c r="E28" s="32">
        <v>466</v>
      </c>
      <c r="F28" s="32">
        <v>466</v>
      </c>
      <c r="G28" s="334" t="s">
        <v>8</v>
      </c>
      <c r="I28" s="23"/>
      <c r="J28" s="23"/>
      <c r="K28" s="23"/>
      <c r="L28" s="23"/>
      <c r="M28" s="23"/>
      <c r="N28" s="23"/>
      <c r="O28" s="23"/>
      <c r="P28" s="23"/>
    </row>
    <row r="29" spans="1:16" ht="14.45" customHeight="1" x14ac:dyDescent="0.2">
      <c r="A29" s="19" t="s">
        <v>647</v>
      </c>
      <c r="B29" s="32" t="s">
        <v>534</v>
      </c>
      <c r="C29" s="32">
        <v>0</v>
      </c>
      <c r="D29" s="32">
        <v>0</v>
      </c>
      <c r="E29" s="32">
        <v>4094</v>
      </c>
      <c r="F29" s="32">
        <v>4094</v>
      </c>
      <c r="G29" s="334" t="s">
        <v>8</v>
      </c>
      <c r="I29" s="23"/>
      <c r="J29" s="23"/>
      <c r="K29" s="23"/>
      <c r="L29" s="23"/>
      <c r="M29" s="23"/>
      <c r="N29" s="23"/>
      <c r="O29" s="23"/>
      <c r="P29" s="23"/>
    </row>
    <row r="30" spans="1:16" ht="14.45" customHeight="1" x14ac:dyDescent="0.2">
      <c r="A30" s="19" t="s">
        <v>647</v>
      </c>
      <c r="B30" s="32" t="s">
        <v>538</v>
      </c>
      <c r="C30" s="32">
        <v>0</v>
      </c>
      <c r="D30" s="32">
        <v>0</v>
      </c>
      <c r="E30" s="32">
        <v>14</v>
      </c>
      <c r="F30" s="32">
        <v>14</v>
      </c>
      <c r="G30" s="334" t="s">
        <v>8</v>
      </c>
      <c r="I30" s="23"/>
      <c r="J30" s="23"/>
      <c r="K30" s="23"/>
      <c r="L30" s="23"/>
      <c r="M30" s="23"/>
      <c r="N30" s="23"/>
      <c r="O30" s="23"/>
      <c r="P30" s="23"/>
    </row>
    <row r="31" spans="1:16" ht="14.45" customHeight="1" x14ac:dyDescent="0.2">
      <c r="A31" s="19" t="s">
        <v>648</v>
      </c>
      <c r="B31" s="32" t="s">
        <v>535</v>
      </c>
      <c r="C31" s="32">
        <v>580</v>
      </c>
      <c r="D31" s="32">
        <v>0</v>
      </c>
      <c r="E31" s="32">
        <v>0</v>
      </c>
      <c r="F31" s="32">
        <v>580</v>
      </c>
      <c r="G31" s="334" t="s">
        <v>9</v>
      </c>
      <c r="I31" s="23"/>
      <c r="J31" s="23"/>
      <c r="K31" s="23"/>
      <c r="L31" s="23"/>
      <c r="M31" s="23"/>
      <c r="N31" s="23"/>
      <c r="O31" s="23"/>
      <c r="P31" s="23"/>
    </row>
    <row r="32" spans="1:16" ht="14.45" customHeight="1" x14ac:dyDescent="0.2">
      <c r="A32" s="19" t="s">
        <v>648</v>
      </c>
      <c r="B32" s="32" t="s">
        <v>534</v>
      </c>
      <c r="C32" s="32">
        <v>33709</v>
      </c>
      <c r="D32" s="32">
        <v>0</v>
      </c>
      <c r="E32" s="32">
        <v>925</v>
      </c>
      <c r="F32" s="32">
        <v>34634</v>
      </c>
      <c r="G32" s="334" t="s">
        <v>9</v>
      </c>
      <c r="I32" s="23"/>
      <c r="J32" s="23"/>
      <c r="K32" s="23"/>
      <c r="L32" s="23"/>
      <c r="M32" s="23"/>
      <c r="N32" s="23"/>
      <c r="O32" s="23"/>
      <c r="P32" s="23"/>
    </row>
    <row r="33" spans="1:16" ht="14.45" customHeight="1" x14ac:dyDescent="0.2">
      <c r="A33" s="19" t="s">
        <v>648</v>
      </c>
      <c r="B33" s="32" t="s">
        <v>538</v>
      </c>
      <c r="C33" s="32">
        <v>672</v>
      </c>
      <c r="D33" s="32">
        <v>0</v>
      </c>
      <c r="E33" s="32">
        <v>0</v>
      </c>
      <c r="F33" s="32">
        <v>672</v>
      </c>
      <c r="G33" s="334" t="s">
        <v>9</v>
      </c>
      <c r="I33" s="23"/>
      <c r="J33" s="23"/>
      <c r="K33" s="23"/>
      <c r="L33" s="23"/>
      <c r="M33" s="23"/>
      <c r="N33" s="23"/>
      <c r="O33" s="23"/>
      <c r="P33" s="23"/>
    </row>
    <row r="34" spans="1:16" ht="14.45" customHeight="1" x14ac:dyDescent="0.2">
      <c r="A34" s="19" t="s">
        <v>650</v>
      </c>
      <c r="B34" s="32" t="s">
        <v>536</v>
      </c>
      <c r="C34" s="32">
        <v>17000</v>
      </c>
      <c r="D34" s="32">
        <v>0</v>
      </c>
      <c r="E34" s="32">
        <v>0</v>
      </c>
      <c r="F34" s="32">
        <v>17000</v>
      </c>
      <c r="G34" s="334" t="s">
        <v>2</v>
      </c>
      <c r="I34" s="23"/>
      <c r="J34" s="23"/>
      <c r="K34" s="23"/>
      <c r="L34" s="23"/>
      <c r="M34" s="23"/>
      <c r="N34" s="23"/>
      <c r="O34" s="23"/>
      <c r="P34" s="23"/>
    </row>
    <row r="35" spans="1:16" ht="14.45" customHeight="1" x14ac:dyDescent="0.2">
      <c r="A35" s="19" t="s">
        <v>651</v>
      </c>
      <c r="B35" s="32" t="s">
        <v>535</v>
      </c>
      <c r="C35" s="32">
        <v>0</v>
      </c>
      <c r="D35" s="32">
        <v>0</v>
      </c>
      <c r="E35" s="32">
        <v>90549</v>
      </c>
      <c r="F35" s="32">
        <v>90549</v>
      </c>
      <c r="G35" s="334" t="s">
        <v>11</v>
      </c>
      <c r="I35" s="23"/>
      <c r="J35" s="23"/>
      <c r="K35" s="23"/>
      <c r="L35" s="23"/>
      <c r="M35" s="23"/>
      <c r="N35" s="23"/>
      <c r="O35" s="23"/>
      <c r="P35" s="23"/>
    </row>
    <row r="36" spans="1:16" ht="14.45" customHeight="1" x14ac:dyDescent="0.2">
      <c r="A36" s="19" t="s">
        <v>651</v>
      </c>
      <c r="B36" s="32" t="s">
        <v>539</v>
      </c>
      <c r="C36" s="32">
        <v>42</v>
      </c>
      <c r="D36" s="32">
        <v>0</v>
      </c>
      <c r="E36" s="32">
        <v>2458</v>
      </c>
      <c r="F36" s="32">
        <v>2500</v>
      </c>
      <c r="G36" s="334" t="s">
        <v>11</v>
      </c>
      <c r="I36" s="23"/>
      <c r="J36" s="23"/>
      <c r="K36" s="23"/>
      <c r="L36" s="23"/>
      <c r="M36" s="23"/>
      <c r="N36" s="23"/>
      <c r="O36" s="23"/>
      <c r="P36" s="23"/>
    </row>
    <row r="37" spans="1:16" ht="14.45" customHeight="1" x14ac:dyDescent="0.2">
      <c r="A37" s="19" t="s">
        <v>651</v>
      </c>
      <c r="B37" s="32" t="s">
        <v>534</v>
      </c>
      <c r="C37" s="32">
        <v>0</v>
      </c>
      <c r="D37" s="32">
        <v>0</v>
      </c>
      <c r="E37" s="32">
        <v>54430</v>
      </c>
      <c r="F37" s="32">
        <v>54430</v>
      </c>
      <c r="G37" s="334" t="s">
        <v>11</v>
      </c>
      <c r="I37" s="23"/>
      <c r="J37" s="23"/>
      <c r="K37" s="23"/>
      <c r="L37" s="23"/>
      <c r="M37" s="23"/>
      <c r="N37" s="23"/>
      <c r="O37" s="23"/>
      <c r="P37" s="23"/>
    </row>
    <row r="38" spans="1:16" ht="14.45" customHeight="1" x14ac:dyDescent="0.2">
      <c r="A38" s="19" t="s">
        <v>653</v>
      </c>
      <c r="B38" s="32" t="s">
        <v>535</v>
      </c>
      <c r="C38" s="32">
        <v>0</v>
      </c>
      <c r="D38" s="32">
        <v>0</v>
      </c>
      <c r="E38" s="32">
        <v>53087</v>
      </c>
      <c r="F38" s="32">
        <v>53087</v>
      </c>
      <c r="G38" s="334" t="s">
        <v>234</v>
      </c>
      <c r="I38" s="23"/>
      <c r="J38" s="23"/>
      <c r="K38" s="23"/>
      <c r="L38" s="23"/>
      <c r="M38" s="23"/>
      <c r="N38" s="23"/>
      <c r="O38" s="23"/>
      <c r="P38" s="23"/>
    </row>
    <row r="39" spans="1:16" ht="14.45" customHeight="1" x14ac:dyDescent="0.2">
      <c r="A39" s="19" t="s">
        <v>653</v>
      </c>
      <c r="B39" s="32" t="s">
        <v>534</v>
      </c>
      <c r="C39" s="32">
        <v>0</v>
      </c>
      <c r="D39" s="32">
        <v>0</v>
      </c>
      <c r="E39" s="32">
        <v>258613</v>
      </c>
      <c r="F39" s="32">
        <v>258613</v>
      </c>
      <c r="G39" s="334" t="s">
        <v>234</v>
      </c>
      <c r="I39" s="23"/>
      <c r="J39" s="23"/>
      <c r="K39" s="23"/>
      <c r="L39" s="23"/>
      <c r="M39" s="23"/>
      <c r="N39" s="23"/>
      <c r="O39" s="23"/>
      <c r="P39" s="23"/>
    </row>
    <row r="40" spans="1:16" ht="14.45" customHeight="1" x14ac:dyDescent="0.2">
      <c r="A40" s="19" t="s">
        <v>653</v>
      </c>
      <c r="B40" s="32" t="s">
        <v>538</v>
      </c>
      <c r="C40" s="32">
        <v>0</v>
      </c>
      <c r="D40" s="32">
        <v>0</v>
      </c>
      <c r="E40" s="32">
        <v>1284</v>
      </c>
      <c r="F40" s="32">
        <v>1284</v>
      </c>
      <c r="G40" s="334" t="s">
        <v>234</v>
      </c>
      <c r="I40" s="23"/>
      <c r="J40" s="23"/>
      <c r="K40" s="23"/>
      <c r="L40" s="23"/>
      <c r="M40" s="23"/>
      <c r="N40" s="23"/>
      <c r="O40" s="23"/>
      <c r="P40" s="23"/>
    </row>
    <row r="41" spans="1:16" ht="14.45" customHeight="1" x14ac:dyDescent="0.2">
      <c r="A41" s="19" t="s">
        <v>655</v>
      </c>
      <c r="B41" s="32" t="s">
        <v>535</v>
      </c>
      <c r="C41" s="32">
        <v>75</v>
      </c>
      <c r="D41" s="32">
        <v>0</v>
      </c>
      <c r="E41" s="32">
        <v>77</v>
      </c>
      <c r="F41" s="32">
        <v>152</v>
      </c>
      <c r="G41" s="334" t="s">
        <v>12</v>
      </c>
      <c r="I41" s="23"/>
      <c r="J41" s="23"/>
      <c r="K41" s="23"/>
      <c r="L41" s="23"/>
      <c r="M41" s="23"/>
      <c r="N41" s="23"/>
      <c r="O41" s="23"/>
      <c r="P41" s="23"/>
    </row>
    <row r="42" spans="1:16" ht="14.45" customHeight="1" x14ac:dyDescent="0.2">
      <c r="A42" s="19" t="s">
        <v>655</v>
      </c>
      <c r="B42" s="32" t="s">
        <v>537</v>
      </c>
      <c r="C42" s="32">
        <v>360476</v>
      </c>
      <c r="D42" s="32">
        <v>252400</v>
      </c>
      <c r="E42" s="32">
        <v>45917</v>
      </c>
      <c r="F42" s="32">
        <v>658793</v>
      </c>
      <c r="G42" s="334" t="s">
        <v>12</v>
      </c>
      <c r="I42" s="23"/>
      <c r="J42" s="23"/>
      <c r="K42" s="23"/>
      <c r="L42" s="23"/>
      <c r="M42" s="23"/>
      <c r="N42" s="23"/>
      <c r="O42" s="23"/>
      <c r="P42" s="23"/>
    </row>
    <row r="43" spans="1:16" ht="14.45" customHeight="1" x14ac:dyDescent="0.2">
      <c r="A43" s="19" t="s">
        <v>655</v>
      </c>
      <c r="B43" s="32" t="s">
        <v>534</v>
      </c>
      <c r="C43" s="32">
        <v>1639</v>
      </c>
      <c r="D43" s="32">
        <v>10</v>
      </c>
      <c r="E43" s="32">
        <v>4765</v>
      </c>
      <c r="F43" s="32">
        <v>6414</v>
      </c>
      <c r="G43" s="334" t="s">
        <v>12</v>
      </c>
      <c r="I43" s="23"/>
      <c r="J43" s="23"/>
      <c r="K43" s="23"/>
      <c r="L43" s="23"/>
      <c r="M43" s="23"/>
      <c r="N43" s="23"/>
      <c r="O43" s="23"/>
      <c r="P43" s="23"/>
    </row>
    <row r="44" spans="1:16" ht="14.45" customHeight="1" x14ac:dyDescent="0.2">
      <c r="A44" s="19" t="s">
        <v>655</v>
      </c>
      <c r="B44" s="32" t="s">
        <v>538</v>
      </c>
      <c r="C44" s="32">
        <v>0</v>
      </c>
      <c r="D44" s="32">
        <v>0</v>
      </c>
      <c r="E44" s="32">
        <v>3585</v>
      </c>
      <c r="F44" s="32">
        <v>3585</v>
      </c>
      <c r="G44" s="334" t="s">
        <v>12</v>
      </c>
      <c r="I44" s="23"/>
      <c r="J44" s="23"/>
      <c r="K44" s="23"/>
      <c r="L44" s="23"/>
      <c r="M44" s="23"/>
      <c r="N44" s="23"/>
      <c r="O44" s="23"/>
      <c r="P44" s="23"/>
    </row>
    <row r="45" spans="1:16" ht="14.45" customHeight="1" x14ac:dyDescent="0.2">
      <c r="A45" s="19" t="s">
        <v>656</v>
      </c>
      <c r="B45" s="32" t="s">
        <v>535</v>
      </c>
      <c r="C45" s="32">
        <v>0</v>
      </c>
      <c r="D45" s="32">
        <v>0</v>
      </c>
      <c r="E45" s="32">
        <v>31</v>
      </c>
      <c r="F45" s="32">
        <v>31</v>
      </c>
      <c r="G45" s="334" t="s">
        <v>158</v>
      </c>
      <c r="I45" s="23"/>
      <c r="J45" s="23"/>
      <c r="K45" s="23"/>
      <c r="L45" s="23"/>
      <c r="M45" s="23"/>
      <c r="N45" s="23"/>
      <c r="O45" s="23"/>
      <c r="P45" s="23"/>
    </row>
    <row r="46" spans="1:16" ht="14.45" customHeight="1" x14ac:dyDescent="0.2">
      <c r="A46" s="19" t="s">
        <v>656</v>
      </c>
      <c r="B46" s="32" t="s">
        <v>539</v>
      </c>
      <c r="C46" s="32">
        <v>0</v>
      </c>
      <c r="D46" s="32">
        <v>0</v>
      </c>
      <c r="E46" s="32">
        <v>723</v>
      </c>
      <c r="F46" s="32">
        <v>723</v>
      </c>
      <c r="G46" s="334" t="s">
        <v>158</v>
      </c>
      <c r="I46" s="23"/>
      <c r="J46" s="23"/>
      <c r="K46" s="23"/>
      <c r="L46" s="23"/>
      <c r="M46" s="23"/>
      <c r="N46" s="23"/>
      <c r="O46" s="23"/>
      <c r="P46" s="23"/>
    </row>
    <row r="47" spans="1:16" ht="14.45" customHeight="1" x14ac:dyDescent="0.2">
      <c r="A47" s="19" t="s">
        <v>656</v>
      </c>
      <c r="B47" s="32" t="s">
        <v>534</v>
      </c>
      <c r="C47" s="32">
        <v>0</v>
      </c>
      <c r="D47" s="32">
        <v>0</v>
      </c>
      <c r="E47" s="32">
        <v>10</v>
      </c>
      <c r="F47" s="32">
        <v>10</v>
      </c>
      <c r="G47" s="334" t="s">
        <v>158</v>
      </c>
      <c r="I47" s="23"/>
      <c r="J47" s="23"/>
      <c r="K47" s="23"/>
      <c r="L47" s="23"/>
      <c r="M47" s="23"/>
      <c r="N47" s="23"/>
      <c r="O47" s="23"/>
      <c r="P47" s="23"/>
    </row>
    <row r="48" spans="1:16" ht="14.45" customHeight="1" x14ac:dyDescent="0.2">
      <c r="A48" s="19" t="s">
        <v>657</v>
      </c>
      <c r="B48" s="32" t="s">
        <v>535</v>
      </c>
      <c r="C48" s="32">
        <v>122</v>
      </c>
      <c r="D48" s="32">
        <v>0</v>
      </c>
      <c r="E48" s="32">
        <v>0</v>
      </c>
      <c r="F48" s="32">
        <v>122</v>
      </c>
      <c r="G48" s="334" t="s">
        <v>235</v>
      </c>
      <c r="I48" s="23"/>
      <c r="J48" s="23"/>
      <c r="K48" s="23"/>
      <c r="L48" s="23"/>
      <c r="M48" s="23"/>
      <c r="N48" s="23"/>
      <c r="O48" s="23"/>
      <c r="P48" s="23"/>
    </row>
    <row r="49" spans="1:16" ht="14.45" customHeight="1" x14ac:dyDescent="0.2">
      <c r="A49" s="19" t="s">
        <v>657</v>
      </c>
      <c r="B49" s="32" t="s">
        <v>534</v>
      </c>
      <c r="C49" s="32">
        <v>255</v>
      </c>
      <c r="D49" s="32">
        <v>0</v>
      </c>
      <c r="E49" s="32">
        <v>0</v>
      </c>
      <c r="F49" s="32">
        <v>255</v>
      </c>
      <c r="G49" s="334" t="s">
        <v>235</v>
      </c>
      <c r="I49" s="23"/>
      <c r="J49" s="23"/>
      <c r="K49" s="23"/>
      <c r="L49" s="23"/>
      <c r="M49" s="23"/>
      <c r="N49" s="23"/>
      <c r="O49" s="23"/>
      <c r="P49" s="23"/>
    </row>
    <row r="50" spans="1:16" ht="14.45" customHeight="1" x14ac:dyDescent="0.2">
      <c r="A50" s="19" t="s">
        <v>658</v>
      </c>
      <c r="B50" s="32" t="s">
        <v>535</v>
      </c>
      <c r="C50" s="32">
        <v>24</v>
      </c>
      <c r="D50" s="32">
        <v>0</v>
      </c>
      <c r="E50" s="32">
        <v>0</v>
      </c>
      <c r="F50" s="32">
        <v>24</v>
      </c>
      <c r="G50" s="334" t="s">
        <v>14</v>
      </c>
      <c r="I50" s="23"/>
      <c r="J50" s="23"/>
      <c r="K50" s="23"/>
      <c r="L50" s="23"/>
      <c r="M50" s="23"/>
      <c r="N50" s="23"/>
      <c r="O50" s="23"/>
      <c r="P50" s="23"/>
    </row>
    <row r="51" spans="1:16" ht="14.45" customHeight="1" x14ac:dyDescent="0.2">
      <c r="A51" s="19" t="s">
        <v>658</v>
      </c>
      <c r="B51" s="32" t="s">
        <v>540</v>
      </c>
      <c r="C51" s="32">
        <v>0</v>
      </c>
      <c r="D51" s="32">
        <v>0</v>
      </c>
      <c r="E51" s="32">
        <v>5</v>
      </c>
      <c r="F51" s="32">
        <v>5</v>
      </c>
      <c r="G51" s="334" t="s">
        <v>14</v>
      </c>
      <c r="I51" s="23"/>
      <c r="J51" s="23"/>
      <c r="K51" s="23"/>
      <c r="L51" s="23"/>
      <c r="M51" s="23"/>
      <c r="N51" s="23"/>
      <c r="O51" s="23"/>
      <c r="P51" s="23"/>
    </row>
    <row r="52" spans="1:16" ht="14.45" customHeight="1" x14ac:dyDescent="0.2">
      <c r="A52" s="19" t="s">
        <v>658</v>
      </c>
      <c r="B52" s="32" t="s">
        <v>534</v>
      </c>
      <c r="C52" s="32">
        <v>74</v>
      </c>
      <c r="D52" s="32">
        <v>952310</v>
      </c>
      <c r="E52" s="32">
        <v>0</v>
      </c>
      <c r="F52" s="32">
        <v>952384</v>
      </c>
      <c r="G52" s="334" t="s">
        <v>14</v>
      </c>
      <c r="I52" s="23"/>
      <c r="J52" s="23"/>
      <c r="K52" s="23"/>
      <c r="L52" s="23"/>
      <c r="M52" s="23"/>
      <c r="N52" s="23"/>
      <c r="O52" s="23"/>
      <c r="P52" s="23"/>
    </row>
    <row r="53" spans="1:16" ht="14.45" customHeight="1" x14ac:dyDescent="0.2">
      <c r="A53" s="19" t="s">
        <v>660</v>
      </c>
      <c r="B53" s="32" t="s">
        <v>535</v>
      </c>
      <c r="C53" s="32">
        <v>133</v>
      </c>
      <c r="D53" s="32">
        <v>0</v>
      </c>
      <c r="E53" s="32">
        <v>506</v>
      </c>
      <c r="F53" s="32">
        <v>639</v>
      </c>
      <c r="G53" s="334" t="s">
        <v>16</v>
      </c>
      <c r="I53" s="23"/>
      <c r="J53" s="23"/>
      <c r="K53" s="23"/>
      <c r="L53" s="23"/>
      <c r="M53" s="23"/>
      <c r="N53" s="23"/>
      <c r="O53" s="23"/>
      <c r="P53" s="23"/>
    </row>
    <row r="54" spans="1:16" ht="14.45" customHeight="1" x14ac:dyDescent="0.2">
      <c r="A54" s="19" t="s">
        <v>660</v>
      </c>
      <c r="B54" s="32" t="s">
        <v>534</v>
      </c>
      <c r="C54" s="32">
        <v>283</v>
      </c>
      <c r="D54" s="32">
        <v>0</v>
      </c>
      <c r="E54" s="32">
        <v>19432</v>
      </c>
      <c r="F54" s="32">
        <v>19715</v>
      </c>
      <c r="G54" s="334" t="s">
        <v>16</v>
      </c>
      <c r="I54" s="23"/>
      <c r="J54" s="23"/>
      <c r="K54" s="23"/>
      <c r="L54" s="23"/>
      <c r="M54" s="23"/>
      <c r="N54" s="23"/>
      <c r="O54" s="23"/>
      <c r="P54" s="23"/>
    </row>
    <row r="55" spans="1:16" ht="14.45" customHeight="1" x14ac:dyDescent="0.2">
      <c r="A55" s="19" t="s">
        <v>660</v>
      </c>
      <c r="B55" s="32" t="s">
        <v>538</v>
      </c>
      <c r="C55" s="32">
        <v>0</v>
      </c>
      <c r="D55" s="32">
        <v>0</v>
      </c>
      <c r="E55" s="32">
        <v>5611</v>
      </c>
      <c r="F55" s="32">
        <v>5611</v>
      </c>
      <c r="G55" s="334" t="s">
        <v>16</v>
      </c>
      <c r="I55" s="23"/>
      <c r="J55" s="23"/>
      <c r="K55" s="23"/>
      <c r="L55" s="23"/>
      <c r="M55" s="23"/>
      <c r="N55" s="23"/>
      <c r="O55" s="23"/>
      <c r="P55" s="23"/>
    </row>
    <row r="56" spans="1:16" ht="14.45" customHeight="1" x14ac:dyDescent="0.2">
      <c r="A56" s="19" t="s">
        <v>662</v>
      </c>
      <c r="B56" s="32" t="s">
        <v>535</v>
      </c>
      <c r="C56" s="32">
        <v>0</v>
      </c>
      <c r="D56" s="32">
        <v>0</v>
      </c>
      <c r="E56" s="32">
        <v>41810</v>
      </c>
      <c r="F56" s="32">
        <v>41810</v>
      </c>
      <c r="G56" s="334" t="s">
        <v>13</v>
      </c>
      <c r="I56" s="23"/>
      <c r="J56" s="23"/>
      <c r="K56" s="23"/>
      <c r="L56" s="23"/>
      <c r="M56" s="23"/>
      <c r="N56" s="23"/>
      <c r="O56" s="23"/>
      <c r="P56" s="23"/>
    </row>
    <row r="57" spans="1:16" ht="14.45" customHeight="1" x14ac:dyDescent="0.2">
      <c r="A57" s="19" t="s">
        <v>662</v>
      </c>
      <c r="B57" s="32" t="s">
        <v>539</v>
      </c>
      <c r="C57" s="32">
        <v>0</v>
      </c>
      <c r="D57" s="32">
        <v>0</v>
      </c>
      <c r="E57" s="32">
        <v>854</v>
      </c>
      <c r="F57" s="32">
        <v>854</v>
      </c>
      <c r="G57" s="334" t="s">
        <v>13</v>
      </c>
      <c r="I57" s="23"/>
      <c r="J57" s="23"/>
      <c r="K57" s="23"/>
      <c r="L57" s="23"/>
      <c r="M57" s="23"/>
      <c r="N57" s="23"/>
      <c r="O57" s="23"/>
      <c r="P57" s="23"/>
    </row>
    <row r="58" spans="1:16" ht="14.45" customHeight="1" x14ac:dyDescent="0.2">
      <c r="A58" s="19" t="s">
        <v>662</v>
      </c>
      <c r="B58" s="32" t="s">
        <v>534</v>
      </c>
      <c r="C58" s="32">
        <v>0</v>
      </c>
      <c r="D58" s="32">
        <v>0</v>
      </c>
      <c r="E58" s="32">
        <v>151408</v>
      </c>
      <c r="F58" s="32">
        <v>151408</v>
      </c>
      <c r="G58" s="334" t="s">
        <v>13</v>
      </c>
      <c r="I58" s="23"/>
      <c r="J58" s="23"/>
      <c r="K58" s="23"/>
      <c r="L58" s="23"/>
      <c r="M58" s="23"/>
      <c r="N58" s="23"/>
      <c r="O58" s="23"/>
      <c r="P58" s="23"/>
    </row>
    <row r="59" spans="1:16" ht="14.45" customHeight="1" x14ac:dyDescent="0.2">
      <c r="A59" s="19" t="s">
        <v>663</v>
      </c>
      <c r="B59" s="32" t="s">
        <v>535</v>
      </c>
      <c r="C59" s="32">
        <v>0</v>
      </c>
      <c r="D59" s="32">
        <v>1982</v>
      </c>
      <c r="E59" s="32">
        <v>0</v>
      </c>
      <c r="F59" s="32">
        <v>1982</v>
      </c>
      <c r="G59" s="334" t="s">
        <v>236</v>
      </c>
      <c r="I59" s="23"/>
      <c r="J59" s="23"/>
      <c r="K59" s="23"/>
      <c r="L59" s="23"/>
      <c r="M59" s="23"/>
      <c r="N59" s="23"/>
      <c r="O59" s="23"/>
      <c r="P59" s="23"/>
    </row>
    <row r="60" spans="1:16" ht="14.45" customHeight="1" x14ac:dyDescent="0.2">
      <c r="A60" s="19" t="s">
        <v>663</v>
      </c>
      <c r="B60" s="32" t="s">
        <v>539</v>
      </c>
      <c r="C60" s="32">
        <v>0</v>
      </c>
      <c r="D60" s="32">
        <v>9452</v>
      </c>
      <c r="E60" s="32">
        <v>0</v>
      </c>
      <c r="F60" s="32">
        <v>9452</v>
      </c>
      <c r="G60" s="334" t="s">
        <v>236</v>
      </c>
      <c r="I60" s="23"/>
      <c r="J60" s="23"/>
      <c r="K60" s="23"/>
      <c r="L60" s="23"/>
      <c r="M60" s="23"/>
      <c r="N60" s="23"/>
      <c r="O60" s="23"/>
      <c r="P60" s="23"/>
    </row>
    <row r="61" spans="1:16" ht="14.45" customHeight="1" x14ac:dyDescent="0.2">
      <c r="A61" s="19" t="s">
        <v>663</v>
      </c>
      <c r="B61" s="32" t="s">
        <v>534</v>
      </c>
      <c r="C61" s="32">
        <v>0</v>
      </c>
      <c r="D61" s="32">
        <v>145</v>
      </c>
      <c r="E61" s="32">
        <v>0</v>
      </c>
      <c r="F61" s="32">
        <v>145</v>
      </c>
      <c r="G61" s="334" t="s">
        <v>236</v>
      </c>
      <c r="I61" s="23"/>
      <c r="J61" s="23"/>
      <c r="K61" s="23"/>
      <c r="L61" s="23"/>
      <c r="M61" s="23"/>
      <c r="N61" s="23"/>
      <c r="O61" s="23"/>
      <c r="P61" s="23"/>
    </row>
    <row r="62" spans="1:16" ht="14.45" customHeight="1" x14ac:dyDescent="0.2">
      <c r="A62" s="19" t="s">
        <v>664</v>
      </c>
      <c r="B62" s="32" t="s">
        <v>535</v>
      </c>
      <c r="C62" s="32">
        <v>594</v>
      </c>
      <c r="D62" s="32">
        <v>866</v>
      </c>
      <c r="E62" s="32">
        <v>0</v>
      </c>
      <c r="F62" s="32">
        <v>1460</v>
      </c>
      <c r="G62" s="334" t="s">
        <v>145</v>
      </c>
      <c r="I62" s="23"/>
      <c r="J62" s="23"/>
      <c r="K62" s="23"/>
      <c r="L62" s="23"/>
      <c r="M62" s="23"/>
      <c r="N62" s="23"/>
      <c r="O62" s="23"/>
      <c r="P62" s="23"/>
    </row>
    <row r="63" spans="1:16" ht="14.45" customHeight="1" x14ac:dyDescent="0.2">
      <c r="A63" s="19" t="s">
        <v>664</v>
      </c>
      <c r="B63" s="32" t="s">
        <v>534</v>
      </c>
      <c r="C63" s="32">
        <v>1586</v>
      </c>
      <c r="D63" s="32">
        <v>193</v>
      </c>
      <c r="E63" s="32">
        <v>0</v>
      </c>
      <c r="F63" s="32">
        <v>1779</v>
      </c>
      <c r="G63" s="334" t="s">
        <v>145</v>
      </c>
      <c r="I63" s="23"/>
      <c r="J63" s="23"/>
      <c r="K63" s="23"/>
      <c r="L63" s="23"/>
      <c r="M63" s="23"/>
      <c r="N63" s="23"/>
      <c r="O63" s="23"/>
      <c r="P63" s="23"/>
    </row>
    <row r="64" spans="1:16" ht="14.45" customHeight="1" x14ac:dyDescent="0.2">
      <c r="A64" s="19" t="s">
        <v>670</v>
      </c>
      <c r="B64" s="32" t="s">
        <v>535</v>
      </c>
      <c r="C64" s="32">
        <v>0</v>
      </c>
      <c r="D64" s="32">
        <v>0</v>
      </c>
      <c r="E64" s="32">
        <v>61</v>
      </c>
      <c r="F64" s="32">
        <v>61</v>
      </c>
      <c r="G64" s="334" t="s">
        <v>128</v>
      </c>
      <c r="I64" s="23"/>
      <c r="J64" s="23"/>
      <c r="K64" s="23"/>
      <c r="L64" s="23"/>
      <c r="M64" s="23"/>
      <c r="N64" s="23"/>
      <c r="O64" s="23"/>
      <c r="P64" s="23"/>
    </row>
    <row r="65" spans="1:16" ht="14.45" customHeight="1" x14ac:dyDescent="0.2">
      <c r="A65" s="19" t="s">
        <v>670</v>
      </c>
      <c r="B65" s="32" t="s">
        <v>536</v>
      </c>
      <c r="C65" s="32">
        <v>0</v>
      </c>
      <c r="D65" s="32">
        <v>0</v>
      </c>
      <c r="E65" s="32">
        <v>13531</v>
      </c>
      <c r="F65" s="32">
        <v>13531</v>
      </c>
      <c r="G65" s="334" t="s">
        <v>128</v>
      </c>
      <c r="I65" s="23"/>
      <c r="J65" s="23"/>
      <c r="K65" s="23"/>
      <c r="L65" s="23"/>
      <c r="M65" s="23"/>
      <c r="N65" s="23"/>
      <c r="O65" s="23"/>
      <c r="P65" s="23"/>
    </row>
    <row r="66" spans="1:16" ht="14.45" customHeight="1" x14ac:dyDescent="0.2">
      <c r="A66" s="19" t="s">
        <v>670</v>
      </c>
      <c r="B66" s="32" t="s">
        <v>534</v>
      </c>
      <c r="C66" s="32">
        <v>0</v>
      </c>
      <c r="D66" s="32">
        <v>0</v>
      </c>
      <c r="E66" s="32">
        <v>1116</v>
      </c>
      <c r="F66" s="32">
        <v>1116</v>
      </c>
      <c r="G66" s="334" t="s">
        <v>128</v>
      </c>
      <c r="I66" s="23"/>
      <c r="J66" s="23"/>
      <c r="K66" s="23"/>
      <c r="L66" s="23"/>
      <c r="M66" s="23"/>
      <c r="N66" s="23"/>
      <c r="O66" s="23"/>
      <c r="P66" s="23"/>
    </row>
    <row r="67" spans="1:16" ht="14.45" customHeight="1" x14ac:dyDescent="0.2">
      <c r="A67" s="19" t="s">
        <v>673</v>
      </c>
      <c r="B67" s="32" t="s">
        <v>535</v>
      </c>
      <c r="C67" s="32">
        <v>66</v>
      </c>
      <c r="D67" s="32">
        <v>0</v>
      </c>
      <c r="E67" s="32">
        <v>0</v>
      </c>
      <c r="F67" s="32">
        <v>66</v>
      </c>
      <c r="G67" s="334" t="s">
        <v>237</v>
      </c>
      <c r="I67" s="23"/>
      <c r="J67" s="23"/>
      <c r="K67" s="23"/>
      <c r="L67" s="23"/>
      <c r="M67" s="23"/>
      <c r="N67" s="23"/>
      <c r="O67" s="23"/>
      <c r="P67" s="23"/>
    </row>
    <row r="68" spans="1:16" ht="14.45" customHeight="1" x14ac:dyDescent="0.2">
      <c r="A68" s="19" t="s">
        <v>673</v>
      </c>
      <c r="B68" s="32" t="s">
        <v>537</v>
      </c>
      <c r="C68" s="32">
        <v>96305</v>
      </c>
      <c r="D68" s="32">
        <v>0</v>
      </c>
      <c r="E68" s="32">
        <v>0</v>
      </c>
      <c r="F68" s="32">
        <v>96305</v>
      </c>
      <c r="G68" s="334" t="s">
        <v>237</v>
      </c>
      <c r="I68" s="23"/>
      <c r="J68" s="23"/>
      <c r="K68" s="23"/>
      <c r="L68" s="23"/>
      <c r="M68" s="23"/>
      <c r="N68" s="23"/>
      <c r="O68" s="23"/>
      <c r="P68" s="23"/>
    </row>
    <row r="69" spans="1:16" ht="14.45" customHeight="1" x14ac:dyDescent="0.2">
      <c r="A69" s="19" t="s">
        <v>673</v>
      </c>
      <c r="B69" s="32" t="s">
        <v>539</v>
      </c>
      <c r="C69" s="32">
        <v>1290</v>
      </c>
      <c r="D69" s="32">
        <v>0</v>
      </c>
      <c r="E69" s="32">
        <v>0</v>
      </c>
      <c r="F69" s="32">
        <v>1290</v>
      </c>
      <c r="G69" s="334" t="s">
        <v>237</v>
      </c>
      <c r="I69" s="23"/>
      <c r="J69" s="23"/>
      <c r="K69" s="23"/>
      <c r="L69" s="23"/>
      <c r="M69" s="23"/>
      <c r="N69" s="23"/>
      <c r="O69" s="23"/>
      <c r="P69" s="23"/>
    </row>
    <row r="70" spans="1:16" ht="14.45" customHeight="1" x14ac:dyDescent="0.2">
      <c r="A70" s="19" t="s">
        <v>673</v>
      </c>
      <c r="B70" s="32" t="s">
        <v>534</v>
      </c>
      <c r="C70" s="32">
        <v>274</v>
      </c>
      <c r="D70" s="32">
        <v>0</v>
      </c>
      <c r="E70" s="32">
        <v>0</v>
      </c>
      <c r="F70" s="32">
        <v>274</v>
      </c>
      <c r="G70" s="334" t="s">
        <v>237</v>
      </c>
      <c r="I70" s="23"/>
      <c r="J70" s="23"/>
      <c r="K70" s="23"/>
      <c r="L70" s="23"/>
      <c r="M70" s="23"/>
      <c r="N70" s="23"/>
      <c r="O70" s="23"/>
      <c r="P70" s="23"/>
    </row>
    <row r="71" spans="1:16" ht="14.45" customHeight="1" x14ac:dyDescent="0.2">
      <c r="A71" s="19" t="s">
        <v>673</v>
      </c>
      <c r="B71" s="32" t="s">
        <v>538</v>
      </c>
      <c r="C71" s="32">
        <v>8</v>
      </c>
      <c r="D71" s="32">
        <v>0</v>
      </c>
      <c r="E71" s="32">
        <v>0</v>
      </c>
      <c r="F71" s="32">
        <v>8</v>
      </c>
      <c r="G71" s="334" t="s">
        <v>237</v>
      </c>
      <c r="I71" s="23"/>
      <c r="J71" s="23"/>
      <c r="K71" s="23"/>
      <c r="L71" s="23"/>
      <c r="M71" s="23"/>
      <c r="N71" s="23"/>
      <c r="O71" s="23"/>
      <c r="P71" s="23"/>
    </row>
    <row r="72" spans="1:16" ht="14.45" customHeight="1" x14ac:dyDescent="0.2">
      <c r="A72" s="19" t="s">
        <v>674</v>
      </c>
      <c r="B72" s="32" t="s">
        <v>535</v>
      </c>
      <c r="C72" s="32">
        <v>0</v>
      </c>
      <c r="D72" s="32">
        <v>92</v>
      </c>
      <c r="E72" s="32">
        <v>5</v>
      </c>
      <c r="F72" s="32">
        <v>97</v>
      </c>
      <c r="G72" s="334" t="s">
        <v>238</v>
      </c>
      <c r="I72" s="23"/>
      <c r="J72" s="23"/>
      <c r="K72" s="23"/>
      <c r="L72" s="23"/>
      <c r="M72" s="23"/>
      <c r="N72" s="23"/>
      <c r="O72" s="23"/>
      <c r="P72" s="23"/>
    </row>
    <row r="73" spans="1:16" ht="14.45" customHeight="1" x14ac:dyDescent="0.2">
      <c r="A73" s="19" t="s">
        <v>674</v>
      </c>
      <c r="B73" s="32" t="s">
        <v>539</v>
      </c>
      <c r="C73" s="32">
        <v>0</v>
      </c>
      <c r="D73" s="32">
        <v>25</v>
      </c>
      <c r="E73" s="32">
        <v>45</v>
      </c>
      <c r="F73" s="32">
        <v>70</v>
      </c>
      <c r="G73" s="334" t="s">
        <v>238</v>
      </c>
      <c r="I73" s="23"/>
      <c r="J73" s="23"/>
      <c r="K73" s="23"/>
      <c r="L73" s="23"/>
      <c r="M73" s="23"/>
      <c r="N73" s="23"/>
      <c r="O73" s="23"/>
      <c r="P73" s="23"/>
    </row>
    <row r="74" spans="1:16" ht="14.45" customHeight="1" x14ac:dyDescent="0.2">
      <c r="A74" s="19" t="s">
        <v>674</v>
      </c>
      <c r="B74" s="32" t="s">
        <v>534</v>
      </c>
      <c r="C74" s="32">
        <v>0</v>
      </c>
      <c r="D74" s="32">
        <v>540</v>
      </c>
      <c r="E74" s="32">
        <v>193</v>
      </c>
      <c r="F74" s="32">
        <v>733</v>
      </c>
      <c r="G74" s="334" t="s">
        <v>238</v>
      </c>
      <c r="I74" s="23"/>
      <c r="J74" s="23"/>
      <c r="K74" s="23"/>
      <c r="L74" s="23"/>
      <c r="M74" s="23"/>
      <c r="N74" s="23"/>
      <c r="O74" s="23"/>
      <c r="P74" s="23"/>
    </row>
    <row r="75" spans="1:16" ht="14.45" customHeight="1" x14ac:dyDescent="0.2">
      <c r="A75" s="19" t="s">
        <v>675</v>
      </c>
      <c r="B75" s="32" t="s">
        <v>535</v>
      </c>
      <c r="C75" s="32">
        <v>0</v>
      </c>
      <c r="D75" s="32">
        <v>0</v>
      </c>
      <c r="E75" s="32">
        <v>206764</v>
      </c>
      <c r="F75" s="32">
        <v>206764</v>
      </c>
      <c r="G75" s="334" t="s">
        <v>17</v>
      </c>
      <c r="I75" s="23"/>
      <c r="J75" s="23"/>
      <c r="K75" s="23"/>
      <c r="L75" s="23"/>
      <c r="M75" s="23"/>
      <c r="N75" s="23"/>
      <c r="O75" s="23"/>
      <c r="P75" s="23"/>
    </row>
    <row r="76" spans="1:16" ht="14.45" customHeight="1" x14ac:dyDescent="0.2">
      <c r="A76" s="19" t="s">
        <v>675</v>
      </c>
      <c r="B76" s="32" t="s">
        <v>536</v>
      </c>
      <c r="C76" s="32">
        <v>0</v>
      </c>
      <c r="D76" s="32">
        <v>0</v>
      </c>
      <c r="E76" s="32">
        <v>264040</v>
      </c>
      <c r="F76" s="32">
        <v>264040</v>
      </c>
      <c r="G76" s="334" t="s">
        <v>17</v>
      </c>
      <c r="I76" s="23"/>
      <c r="J76" s="23"/>
      <c r="K76" s="23"/>
      <c r="L76" s="23"/>
      <c r="M76" s="23"/>
      <c r="N76" s="23"/>
      <c r="O76" s="23"/>
      <c r="P76" s="23"/>
    </row>
    <row r="77" spans="1:16" ht="14.45" customHeight="1" x14ac:dyDescent="0.2">
      <c r="A77" s="19" t="s">
        <v>675</v>
      </c>
      <c r="B77" s="32" t="s">
        <v>534</v>
      </c>
      <c r="C77" s="32">
        <v>0</v>
      </c>
      <c r="D77" s="32">
        <v>0</v>
      </c>
      <c r="E77" s="32">
        <v>67522</v>
      </c>
      <c r="F77" s="32">
        <v>67522</v>
      </c>
      <c r="G77" s="334" t="s">
        <v>17</v>
      </c>
      <c r="I77" s="23"/>
      <c r="J77" s="23"/>
      <c r="K77" s="23"/>
      <c r="L77" s="23"/>
      <c r="M77" s="23"/>
      <c r="N77" s="23"/>
      <c r="O77" s="23"/>
      <c r="P77" s="23"/>
    </row>
    <row r="78" spans="1:16" ht="14.45" customHeight="1" x14ac:dyDescent="0.2">
      <c r="A78" s="19" t="s">
        <v>675</v>
      </c>
      <c r="B78" s="32" t="s">
        <v>538</v>
      </c>
      <c r="C78" s="32">
        <v>0</v>
      </c>
      <c r="D78" s="32">
        <v>0</v>
      </c>
      <c r="E78" s="32">
        <v>5</v>
      </c>
      <c r="F78" s="32">
        <v>5</v>
      </c>
      <c r="G78" s="334" t="s">
        <v>17</v>
      </c>
      <c r="I78" s="23"/>
      <c r="J78" s="23"/>
      <c r="K78" s="23"/>
      <c r="L78" s="23"/>
      <c r="M78" s="23"/>
      <c r="N78" s="23"/>
      <c r="O78" s="23"/>
      <c r="P78" s="23"/>
    </row>
    <row r="79" spans="1:16" ht="14.45" customHeight="1" x14ac:dyDescent="0.2">
      <c r="A79" s="19" t="s">
        <v>679</v>
      </c>
      <c r="B79" s="32" t="s">
        <v>538</v>
      </c>
      <c r="C79" s="32">
        <v>0</v>
      </c>
      <c r="D79" s="32">
        <v>0</v>
      </c>
      <c r="E79" s="32">
        <v>20863</v>
      </c>
      <c r="F79" s="32">
        <v>20863</v>
      </c>
      <c r="G79" s="334" t="s">
        <v>239</v>
      </c>
      <c r="I79" s="23"/>
      <c r="J79" s="23"/>
      <c r="K79" s="23"/>
      <c r="L79" s="23"/>
      <c r="M79" s="23"/>
      <c r="N79" s="23"/>
      <c r="O79" s="23"/>
      <c r="P79" s="23"/>
    </row>
    <row r="80" spans="1:16" ht="14.45" customHeight="1" x14ac:dyDescent="0.2">
      <c r="A80" s="19" t="s">
        <v>681</v>
      </c>
      <c r="B80" s="32" t="s">
        <v>535</v>
      </c>
      <c r="C80" s="32">
        <v>11165</v>
      </c>
      <c r="D80" s="32">
        <v>0</v>
      </c>
      <c r="E80" s="32">
        <v>0</v>
      </c>
      <c r="F80" s="32">
        <v>11165</v>
      </c>
      <c r="G80" s="334" t="s">
        <v>240</v>
      </c>
      <c r="I80" s="23"/>
      <c r="J80" s="23"/>
      <c r="K80" s="23"/>
      <c r="L80" s="23"/>
      <c r="M80" s="23"/>
      <c r="N80" s="23"/>
      <c r="O80" s="23"/>
      <c r="P80" s="23"/>
    </row>
    <row r="81" spans="1:16" ht="14.45" customHeight="1" x14ac:dyDescent="0.2">
      <c r="A81" s="19" t="s">
        <v>681</v>
      </c>
      <c r="B81" s="32" t="s">
        <v>534</v>
      </c>
      <c r="C81" s="32">
        <v>176297</v>
      </c>
      <c r="D81" s="32">
        <v>0</v>
      </c>
      <c r="E81" s="32">
        <v>0</v>
      </c>
      <c r="F81" s="32">
        <v>176297</v>
      </c>
      <c r="G81" s="334" t="s">
        <v>240</v>
      </c>
      <c r="I81" s="23"/>
      <c r="J81" s="23"/>
      <c r="K81" s="23"/>
      <c r="L81" s="23"/>
      <c r="M81" s="23"/>
      <c r="N81" s="23"/>
      <c r="O81" s="23"/>
      <c r="P81" s="23"/>
    </row>
    <row r="82" spans="1:16" ht="14.45" customHeight="1" x14ac:dyDescent="0.2">
      <c r="A82" s="19" t="s">
        <v>681</v>
      </c>
      <c r="B82" s="32" t="s">
        <v>538</v>
      </c>
      <c r="C82" s="32">
        <v>73</v>
      </c>
      <c r="D82" s="32">
        <v>0</v>
      </c>
      <c r="E82" s="32">
        <v>0</v>
      </c>
      <c r="F82" s="32">
        <v>73</v>
      </c>
      <c r="G82" s="334" t="s">
        <v>240</v>
      </c>
      <c r="I82" s="23"/>
      <c r="J82" s="23"/>
      <c r="K82" s="23"/>
      <c r="L82" s="23"/>
      <c r="M82" s="23"/>
      <c r="N82" s="23"/>
      <c r="O82" s="23"/>
      <c r="P82" s="23"/>
    </row>
    <row r="83" spans="1:16" ht="14.45" customHeight="1" x14ac:dyDescent="0.2">
      <c r="A83" s="19" t="s">
        <v>682</v>
      </c>
      <c r="B83" s="32" t="s">
        <v>535</v>
      </c>
      <c r="C83" s="32">
        <v>143</v>
      </c>
      <c r="D83" s="32">
        <v>0</v>
      </c>
      <c r="E83" s="32">
        <v>408</v>
      </c>
      <c r="F83" s="32">
        <v>551</v>
      </c>
      <c r="G83" s="334" t="s">
        <v>241</v>
      </c>
      <c r="I83" s="23"/>
      <c r="J83" s="23"/>
      <c r="K83" s="23"/>
      <c r="L83" s="23"/>
      <c r="M83" s="23"/>
      <c r="N83" s="23"/>
      <c r="O83" s="23"/>
      <c r="P83" s="23"/>
    </row>
    <row r="84" spans="1:16" ht="14.45" customHeight="1" x14ac:dyDescent="0.2">
      <c r="A84" s="19" t="s">
        <v>682</v>
      </c>
      <c r="B84" s="32" t="s">
        <v>537</v>
      </c>
      <c r="C84" s="32">
        <v>0</v>
      </c>
      <c r="D84" s="32">
        <v>0</v>
      </c>
      <c r="E84" s="32">
        <v>1882391</v>
      </c>
      <c r="F84" s="32">
        <v>1882391</v>
      </c>
      <c r="G84" s="334" t="s">
        <v>241</v>
      </c>
      <c r="I84" s="23"/>
      <c r="J84" s="23"/>
      <c r="K84" s="23"/>
      <c r="L84" s="23"/>
      <c r="M84" s="23"/>
      <c r="N84" s="23"/>
      <c r="O84" s="23"/>
      <c r="P84" s="23"/>
    </row>
    <row r="85" spans="1:16" ht="14.45" customHeight="1" x14ac:dyDescent="0.2">
      <c r="A85" s="19" t="s">
        <v>682</v>
      </c>
      <c r="B85" s="32" t="s">
        <v>534</v>
      </c>
      <c r="C85" s="32">
        <v>5865</v>
      </c>
      <c r="D85" s="32">
        <v>17568</v>
      </c>
      <c r="E85" s="32">
        <v>10942</v>
      </c>
      <c r="F85" s="32">
        <v>34375</v>
      </c>
      <c r="G85" s="334" t="s">
        <v>241</v>
      </c>
      <c r="I85" s="23"/>
      <c r="J85" s="23"/>
      <c r="K85" s="23"/>
      <c r="L85" s="23"/>
      <c r="M85" s="23"/>
      <c r="N85" s="23"/>
      <c r="O85" s="23"/>
      <c r="P85" s="23"/>
    </row>
    <row r="86" spans="1:16" ht="14.45" customHeight="1" x14ac:dyDescent="0.2">
      <c r="A86" s="19" t="s">
        <v>683</v>
      </c>
      <c r="B86" s="32" t="s">
        <v>535</v>
      </c>
      <c r="C86" s="32">
        <v>3578</v>
      </c>
      <c r="D86" s="32">
        <v>372</v>
      </c>
      <c r="E86" s="32">
        <v>0</v>
      </c>
      <c r="F86" s="32">
        <v>3950</v>
      </c>
      <c r="G86" s="334" t="s">
        <v>144</v>
      </c>
      <c r="I86" s="23"/>
      <c r="J86" s="23"/>
      <c r="K86" s="23"/>
      <c r="L86" s="23"/>
      <c r="M86" s="23"/>
      <c r="N86" s="23"/>
      <c r="O86" s="23"/>
      <c r="P86" s="23"/>
    </row>
    <row r="87" spans="1:16" ht="14.45" customHeight="1" x14ac:dyDescent="0.2">
      <c r="A87" s="19" t="s">
        <v>683</v>
      </c>
      <c r="B87" s="32" t="s">
        <v>537</v>
      </c>
      <c r="C87" s="32">
        <v>0</v>
      </c>
      <c r="D87" s="32">
        <v>0</v>
      </c>
      <c r="E87" s="32">
        <v>8495</v>
      </c>
      <c r="F87" s="32">
        <v>8495</v>
      </c>
      <c r="G87" s="334" t="s">
        <v>144</v>
      </c>
      <c r="I87" s="23"/>
      <c r="J87" s="23"/>
      <c r="K87" s="23"/>
      <c r="L87" s="23"/>
      <c r="M87" s="23"/>
      <c r="N87" s="23"/>
      <c r="O87" s="23"/>
      <c r="P87" s="23"/>
    </row>
    <row r="88" spans="1:16" ht="14.45" customHeight="1" x14ac:dyDescent="0.2">
      <c r="A88" s="19" t="s">
        <v>683</v>
      </c>
      <c r="B88" s="32" t="s">
        <v>539</v>
      </c>
      <c r="C88" s="32">
        <v>1083</v>
      </c>
      <c r="D88" s="32">
        <v>304</v>
      </c>
      <c r="E88" s="32">
        <v>0</v>
      </c>
      <c r="F88" s="32">
        <v>1387</v>
      </c>
      <c r="G88" s="334" t="s">
        <v>144</v>
      </c>
      <c r="I88" s="23"/>
      <c r="J88" s="23"/>
      <c r="K88" s="23"/>
      <c r="L88" s="23"/>
      <c r="M88" s="23"/>
      <c r="N88" s="23"/>
      <c r="O88" s="23"/>
      <c r="P88" s="23"/>
    </row>
    <row r="89" spans="1:16" ht="14.45" customHeight="1" x14ac:dyDescent="0.2">
      <c r="A89" s="19" t="s">
        <v>683</v>
      </c>
      <c r="B89" s="32" t="s">
        <v>540</v>
      </c>
      <c r="C89" s="32">
        <v>717</v>
      </c>
      <c r="D89" s="32">
        <v>21068</v>
      </c>
      <c r="E89" s="32">
        <v>9</v>
      </c>
      <c r="F89" s="32">
        <v>21794</v>
      </c>
      <c r="G89" s="334" t="s">
        <v>144</v>
      </c>
      <c r="I89" s="23"/>
      <c r="J89" s="23"/>
      <c r="K89" s="23"/>
      <c r="L89" s="23"/>
      <c r="M89" s="23"/>
      <c r="N89" s="23"/>
      <c r="O89" s="23"/>
      <c r="P89" s="23"/>
    </row>
    <row r="90" spans="1:16" ht="14.45" customHeight="1" x14ac:dyDescent="0.2">
      <c r="A90" s="19" t="s">
        <v>683</v>
      </c>
      <c r="B90" s="32" t="s">
        <v>534</v>
      </c>
      <c r="C90" s="32">
        <v>29375</v>
      </c>
      <c r="D90" s="32">
        <v>55261</v>
      </c>
      <c r="E90" s="32">
        <v>0</v>
      </c>
      <c r="F90" s="32">
        <v>84636</v>
      </c>
      <c r="G90" s="334" t="s">
        <v>144</v>
      </c>
      <c r="I90" s="23"/>
      <c r="J90" s="23"/>
      <c r="K90" s="23"/>
      <c r="L90" s="23"/>
      <c r="M90" s="23"/>
      <c r="N90" s="23"/>
      <c r="O90" s="23"/>
      <c r="P90" s="23"/>
    </row>
    <row r="91" spans="1:16" ht="14.45" customHeight="1" x14ac:dyDescent="0.2">
      <c r="A91" s="19" t="s">
        <v>683</v>
      </c>
      <c r="B91" s="32" t="s">
        <v>538</v>
      </c>
      <c r="C91" s="32">
        <v>783</v>
      </c>
      <c r="D91" s="32">
        <v>0</v>
      </c>
      <c r="E91" s="32">
        <v>0</v>
      </c>
      <c r="F91" s="32">
        <v>783</v>
      </c>
      <c r="G91" s="334" t="s">
        <v>144</v>
      </c>
      <c r="I91" s="23"/>
      <c r="J91" s="23"/>
      <c r="K91" s="23"/>
      <c r="L91" s="23"/>
      <c r="M91" s="23"/>
      <c r="N91" s="23"/>
      <c r="O91" s="23"/>
      <c r="P91" s="23"/>
    </row>
    <row r="92" spans="1:16" ht="14.45" customHeight="1" x14ac:dyDescent="0.2">
      <c r="A92" s="19" t="s">
        <v>684</v>
      </c>
      <c r="B92" s="32" t="s">
        <v>538</v>
      </c>
      <c r="C92" s="32">
        <v>0</v>
      </c>
      <c r="D92" s="32">
        <v>0</v>
      </c>
      <c r="E92" s="32">
        <v>115</v>
      </c>
      <c r="F92" s="32">
        <v>115</v>
      </c>
      <c r="G92" s="334" t="s">
        <v>242</v>
      </c>
      <c r="I92" s="23"/>
      <c r="J92" s="23"/>
      <c r="K92" s="23"/>
      <c r="L92" s="23"/>
      <c r="M92" s="23"/>
      <c r="N92" s="23"/>
      <c r="O92" s="23"/>
      <c r="P92" s="23"/>
    </row>
    <row r="93" spans="1:16" ht="14.45" customHeight="1" x14ac:dyDescent="0.2">
      <c r="A93" s="19" t="s">
        <v>685</v>
      </c>
      <c r="B93" s="32" t="s">
        <v>535</v>
      </c>
      <c r="C93" s="32">
        <v>12</v>
      </c>
      <c r="D93" s="32">
        <v>0</v>
      </c>
      <c r="E93" s="32">
        <v>0</v>
      </c>
      <c r="F93" s="32">
        <v>12</v>
      </c>
      <c r="G93" s="334" t="s">
        <v>243</v>
      </c>
      <c r="I93" s="23"/>
      <c r="J93" s="23"/>
      <c r="K93" s="23"/>
      <c r="L93" s="23"/>
      <c r="M93" s="23"/>
      <c r="N93" s="23"/>
      <c r="O93" s="23"/>
      <c r="P93" s="23"/>
    </row>
    <row r="94" spans="1:16" ht="14.45" customHeight="1" x14ac:dyDescent="0.2">
      <c r="A94" s="19" t="s">
        <v>685</v>
      </c>
      <c r="B94" s="32" t="s">
        <v>534</v>
      </c>
      <c r="C94" s="32">
        <v>24</v>
      </c>
      <c r="D94" s="32">
        <v>0</v>
      </c>
      <c r="E94" s="32">
        <v>0</v>
      </c>
      <c r="F94" s="32">
        <v>24</v>
      </c>
      <c r="G94" s="334" t="s">
        <v>243</v>
      </c>
      <c r="I94" s="23"/>
      <c r="J94" s="23"/>
      <c r="K94" s="23"/>
      <c r="L94" s="23"/>
      <c r="M94" s="23"/>
      <c r="N94" s="23"/>
      <c r="O94" s="23"/>
      <c r="P94" s="23"/>
    </row>
    <row r="95" spans="1:16" ht="14.45" customHeight="1" x14ac:dyDescent="0.2">
      <c r="A95" s="19" t="s">
        <v>685</v>
      </c>
      <c r="B95" s="32" t="s">
        <v>538</v>
      </c>
      <c r="C95" s="32">
        <v>0</v>
      </c>
      <c r="D95" s="32">
        <v>0</v>
      </c>
      <c r="E95" s="32">
        <v>75000</v>
      </c>
      <c r="F95" s="32">
        <v>75000</v>
      </c>
      <c r="G95" s="334" t="s">
        <v>243</v>
      </c>
      <c r="I95" s="23"/>
      <c r="J95" s="23"/>
      <c r="K95" s="23"/>
      <c r="L95" s="23"/>
      <c r="M95" s="23"/>
      <c r="N95" s="23"/>
      <c r="O95" s="23"/>
      <c r="P95" s="23"/>
    </row>
    <row r="96" spans="1:16" ht="14.45" customHeight="1" x14ac:dyDescent="0.2">
      <c r="A96" s="19" t="s">
        <v>686</v>
      </c>
      <c r="B96" s="32" t="s">
        <v>535</v>
      </c>
      <c r="C96" s="32">
        <v>9247</v>
      </c>
      <c r="D96" s="32">
        <v>0</v>
      </c>
      <c r="E96" s="32">
        <v>0</v>
      </c>
      <c r="F96" s="32">
        <v>9247</v>
      </c>
      <c r="G96" s="334" t="s">
        <v>130</v>
      </c>
      <c r="I96" s="23"/>
      <c r="J96" s="23"/>
      <c r="K96" s="23"/>
      <c r="L96" s="23"/>
      <c r="M96" s="23"/>
      <c r="N96" s="23"/>
      <c r="O96" s="23"/>
      <c r="P96" s="23"/>
    </row>
    <row r="97" spans="1:16" ht="14.45" customHeight="1" x14ac:dyDescent="0.2">
      <c r="A97" s="19" t="s">
        <v>686</v>
      </c>
      <c r="B97" s="32" t="s">
        <v>541</v>
      </c>
      <c r="C97" s="32">
        <v>0</v>
      </c>
      <c r="D97" s="32">
        <v>0</v>
      </c>
      <c r="E97" s="32">
        <v>38159</v>
      </c>
      <c r="F97" s="32">
        <v>38159</v>
      </c>
      <c r="G97" s="334" t="s">
        <v>130</v>
      </c>
      <c r="I97" s="23"/>
      <c r="J97" s="23"/>
      <c r="K97" s="23"/>
      <c r="L97" s="23"/>
      <c r="M97" s="23"/>
      <c r="N97" s="23"/>
      <c r="O97" s="23"/>
      <c r="P97" s="23"/>
    </row>
    <row r="98" spans="1:16" ht="14.45" customHeight="1" x14ac:dyDescent="0.2">
      <c r="A98" s="19" t="s">
        <v>686</v>
      </c>
      <c r="B98" s="32" t="s">
        <v>537</v>
      </c>
      <c r="C98" s="32">
        <v>0</v>
      </c>
      <c r="D98" s="32">
        <v>79954</v>
      </c>
      <c r="E98" s="32">
        <v>909125</v>
      </c>
      <c r="F98" s="32">
        <v>989079</v>
      </c>
      <c r="G98" s="334" t="s">
        <v>130</v>
      </c>
      <c r="I98" s="23"/>
      <c r="J98" s="23"/>
      <c r="K98" s="23"/>
      <c r="L98" s="23"/>
      <c r="M98" s="23"/>
      <c r="N98" s="23"/>
      <c r="O98" s="23"/>
      <c r="P98" s="23"/>
    </row>
    <row r="99" spans="1:16" ht="14.45" customHeight="1" x14ac:dyDescent="0.2">
      <c r="A99" s="19" t="s">
        <v>686</v>
      </c>
      <c r="B99" s="32" t="s">
        <v>539</v>
      </c>
      <c r="C99" s="32">
        <v>1063</v>
      </c>
      <c r="D99" s="32">
        <v>18</v>
      </c>
      <c r="E99" s="32">
        <v>0</v>
      </c>
      <c r="F99" s="32">
        <v>1081</v>
      </c>
      <c r="G99" s="334" t="s">
        <v>130</v>
      </c>
      <c r="I99" s="23"/>
      <c r="J99" s="23"/>
      <c r="K99" s="23"/>
      <c r="L99" s="23"/>
      <c r="M99" s="23"/>
      <c r="N99" s="23"/>
      <c r="O99" s="23"/>
      <c r="P99" s="23"/>
    </row>
    <row r="100" spans="1:16" ht="14.45" customHeight="1" x14ac:dyDescent="0.2">
      <c r="A100" s="19" t="s">
        <v>686</v>
      </c>
      <c r="B100" s="32" t="s">
        <v>540</v>
      </c>
      <c r="C100" s="32">
        <v>0</v>
      </c>
      <c r="D100" s="32">
        <v>30758</v>
      </c>
      <c r="E100" s="32">
        <v>0</v>
      </c>
      <c r="F100" s="32">
        <v>30758</v>
      </c>
      <c r="G100" s="334" t="s">
        <v>130</v>
      </c>
      <c r="I100" s="23"/>
      <c r="J100" s="23"/>
      <c r="K100" s="23"/>
      <c r="L100" s="23"/>
      <c r="M100" s="23"/>
      <c r="N100" s="23"/>
      <c r="O100" s="23"/>
      <c r="P100" s="23"/>
    </row>
    <row r="101" spans="1:16" ht="14.45" customHeight="1" x14ac:dyDescent="0.2">
      <c r="A101" s="19" t="s">
        <v>686</v>
      </c>
      <c r="B101" s="32" t="s">
        <v>534</v>
      </c>
      <c r="C101" s="32">
        <v>23946</v>
      </c>
      <c r="D101" s="32">
        <v>441464</v>
      </c>
      <c r="E101" s="32">
        <v>8477</v>
      </c>
      <c r="F101" s="32">
        <v>473887</v>
      </c>
      <c r="G101" s="334" t="s">
        <v>130</v>
      </c>
      <c r="I101" s="23"/>
      <c r="J101" s="23"/>
      <c r="K101" s="23"/>
      <c r="L101" s="23"/>
      <c r="M101" s="23"/>
      <c r="N101" s="23"/>
      <c r="O101" s="23"/>
      <c r="P101" s="23"/>
    </row>
    <row r="102" spans="1:16" ht="14.45" customHeight="1" x14ac:dyDescent="0.2">
      <c r="A102" s="19" t="s">
        <v>687</v>
      </c>
      <c r="B102" s="32" t="s">
        <v>535</v>
      </c>
      <c r="C102" s="32">
        <v>113066</v>
      </c>
      <c r="D102" s="32">
        <v>0</v>
      </c>
      <c r="E102" s="32">
        <v>0</v>
      </c>
      <c r="F102" s="32">
        <v>113066</v>
      </c>
      <c r="G102" s="334" t="s">
        <v>20</v>
      </c>
      <c r="I102" s="23"/>
      <c r="J102" s="23"/>
      <c r="K102" s="23"/>
      <c r="L102" s="23"/>
      <c r="M102" s="23"/>
      <c r="N102" s="23"/>
      <c r="O102" s="23"/>
      <c r="P102" s="23"/>
    </row>
    <row r="103" spans="1:16" ht="14.45" customHeight="1" x14ac:dyDescent="0.2">
      <c r="A103" s="19" t="s">
        <v>687</v>
      </c>
      <c r="B103" s="32" t="s">
        <v>534</v>
      </c>
      <c r="C103" s="32">
        <v>140621</v>
      </c>
      <c r="D103" s="32">
        <v>0</v>
      </c>
      <c r="E103" s="32">
        <v>0</v>
      </c>
      <c r="F103" s="32">
        <v>140621</v>
      </c>
      <c r="G103" s="334" t="s">
        <v>20</v>
      </c>
      <c r="I103" s="23"/>
      <c r="J103" s="23"/>
      <c r="K103" s="23"/>
      <c r="L103" s="23"/>
      <c r="M103" s="23"/>
      <c r="N103" s="23"/>
      <c r="O103" s="23"/>
      <c r="P103" s="23"/>
    </row>
    <row r="104" spans="1:16" ht="14.45" customHeight="1" x14ac:dyDescent="0.2">
      <c r="A104" s="19" t="s">
        <v>687</v>
      </c>
      <c r="B104" s="32" t="s">
        <v>538</v>
      </c>
      <c r="C104" s="32">
        <v>4045</v>
      </c>
      <c r="D104" s="32">
        <v>0</v>
      </c>
      <c r="E104" s="32">
        <v>0</v>
      </c>
      <c r="F104" s="32">
        <v>4045</v>
      </c>
      <c r="G104" s="334" t="s">
        <v>20</v>
      </c>
      <c r="I104" s="23"/>
      <c r="J104" s="23"/>
      <c r="K104" s="23"/>
      <c r="L104" s="23"/>
      <c r="M104" s="23"/>
      <c r="N104" s="23"/>
      <c r="O104" s="23"/>
      <c r="P104" s="23"/>
    </row>
    <row r="105" spans="1:16" ht="14.45" customHeight="1" x14ac:dyDescent="0.2">
      <c r="A105" s="19" t="s">
        <v>688</v>
      </c>
      <c r="B105" s="32" t="s">
        <v>535</v>
      </c>
      <c r="C105" s="32">
        <v>0</v>
      </c>
      <c r="D105" s="32">
        <v>0</v>
      </c>
      <c r="E105" s="32">
        <v>242</v>
      </c>
      <c r="F105" s="32">
        <v>242</v>
      </c>
      <c r="G105" s="334" t="s">
        <v>244</v>
      </c>
      <c r="I105" s="23"/>
      <c r="J105" s="23"/>
      <c r="K105" s="23"/>
      <c r="L105" s="23"/>
      <c r="M105" s="23"/>
      <c r="N105" s="23"/>
      <c r="O105" s="23"/>
      <c r="P105" s="23"/>
    </row>
    <row r="106" spans="1:16" ht="14.45" customHeight="1" x14ac:dyDescent="0.2">
      <c r="A106" s="19" t="s">
        <v>688</v>
      </c>
      <c r="B106" s="32" t="s">
        <v>539</v>
      </c>
      <c r="C106" s="32">
        <v>0</v>
      </c>
      <c r="D106" s="32">
        <v>0</v>
      </c>
      <c r="E106" s="32">
        <v>222</v>
      </c>
      <c r="F106" s="32">
        <v>222</v>
      </c>
      <c r="G106" s="334" t="s">
        <v>244</v>
      </c>
      <c r="I106" s="23"/>
      <c r="J106" s="23"/>
      <c r="K106" s="23"/>
      <c r="L106" s="23"/>
      <c r="M106" s="23"/>
      <c r="N106" s="23"/>
      <c r="O106" s="23"/>
      <c r="P106" s="23"/>
    </row>
    <row r="107" spans="1:16" ht="14.45" customHeight="1" x14ac:dyDescent="0.2">
      <c r="A107" s="19" t="s">
        <v>688</v>
      </c>
      <c r="B107" s="32" t="s">
        <v>534</v>
      </c>
      <c r="C107" s="32">
        <v>0</v>
      </c>
      <c r="D107" s="32">
        <v>0</v>
      </c>
      <c r="E107" s="32">
        <v>47</v>
      </c>
      <c r="F107" s="32">
        <v>47</v>
      </c>
      <c r="G107" s="334" t="s">
        <v>244</v>
      </c>
      <c r="I107" s="23"/>
      <c r="J107" s="23"/>
      <c r="K107" s="23"/>
      <c r="L107" s="23"/>
      <c r="M107" s="23"/>
      <c r="N107" s="23"/>
      <c r="O107" s="23"/>
      <c r="P107" s="23"/>
    </row>
    <row r="108" spans="1:16" ht="14.45" customHeight="1" x14ac:dyDescent="0.2">
      <c r="A108" s="19" t="s">
        <v>690</v>
      </c>
      <c r="B108" s="32" t="s">
        <v>535</v>
      </c>
      <c r="C108" s="32">
        <v>463</v>
      </c>
      <c r="D108" s="32">
        <v>7</v>
      </c>
      <c r="E108" s="32">
        <v>0</v>
      </c>
      <c r="F108" s="32">
        <v>470</v>
      </c>
      <c r="G108" s="334" t="s">
        <v>245</v>
      </c>
      <c r="I108" s="23"/>
      <c r="J108" s="23"/>
      <c r="K108" s="23"/>
      <c r="L108" s="23"/>
      <c r="M108" s="23"/>
      <c r="N108" s="23"/>
      <c r="O108" s="23"/>
      <c r="P108" s="23"/>
    </row>
    <row r="109" spans="1:16" ht="14.45" customHeight="1" x14ac:dyDescent="0.2">
      <c r="A109" s="19" t="s">
        <v>690</v>
      </c>
      <c r="B109" s="32" t="s">
        <v>541</v>
      </c>
      <c r="C109" s="32">
        <v>0</v>
      </c>
      <c r="D109" s="32">
        <v>0</v>
      </c>
      <c r="E109" s="32">
        <v>404628</v>
      </c>
      <c r="F109" s="32">
        <v>404628</v>
      </c>
      <c r="G109" s="334" t="s">
        <v>245</v>
      </c>
      <c r="I109" s="23"/>
      <c r="J109" s="23"/>
      <c r="K109" s="23"/>
      <c r="L109" s="23"/>
      <c r="M109" s="23"/>
      <c r="N109" s="23"/>
      <c r="O109" s="23"/>
      <c r="P109" s="23"/>
    </row>
    <row r="110" spans="1:16" ht="14.45" customHeight="1" x14ac:dyDescent="0.2">
      <c r="A110" s="19" t="s">
        <v>690</v>
      </c>
      <c r="B110" s="32" t="s">
        <v>537</v>
      </c>
      <c r="C110" s="32">
        <v>0</v>
      </c>
      <c r="D110" s="32">
        <v>0</v>
      </c>
      <c r="E110" s="32">
        <v>515665</v>
      </c>
      <c r="F110" s="32">
        <v>515665</v>
      </c>
      <c r="G110" s="334" t="s">
        <v>245</v>
      </c>
      <c r="I110" s="23"/>
      <c r="J110" s="23"/>
      <c r="K110" s="23"/>
      <c r="L110" s="23"/>
      <c r="M110" s="23"/>
      <c r="N110" s="23"/>
      <c r="O110" s="23"/>
      <c r="P110" s="23"/>
    </row>
    <row r="111" spans="1:16" ht="14.45" customHeight="1" x14ac:dyDescent="0.2">
      <c r="A111" s="19" t="s">
        <v>690</v>
      </c>
      <c r="B111" s="32" t="s">
        <v>540</v>
      </c>
      <c r="C111" s="32">
        <v>866</v>
      </c>
      <c r="D111" s="32">
        <v>4747</v>
      </c>
      <c r="E111" s="32">
        <v>90</v>
      </c>
      <c r="F111" s="32">
        <v>5703</v>
      </c>
      <c r="G111" s="334" t="s">
        <v>245</v>
      </c>
      <c r="I111" s="23"/>
      <c r="J111" s="23"/>
      <c r="K111" s="23"/>
      <c r="L111" s="23"/>
      <c r="M111" s="23"/>
      <c r="N111" s="23"/>
      <c r="O111" s="23"/>
      <c r="P111" s="23"/>
    </row>
    <row r="112" spans="1:16" ht="14.45" customHeight="1" x14ac:dyDescent="0.2">
      <c r="A112" s="19" t="s">
        <v>690</v>
      </c>
      <c r="B112" s="32" t="s">
        <v>534</v>
      </c>
      <c r="C112" s="32">
        <v>2303</v>
      </c>
      <c r="D112" s="32">
        <v>8910</v>
      </c>
      <c r="E112" s="32">
        <v>0</v>
      </c>
      <c r="F112" s="32">
        <v>11213</v>
      </c>
      <c r="G112" s="334" t="s">
        <v>245</v>
      </c>
      <c r="I112" s="23"/>
      <c r="J112" s="23"/>
      <c r="K112" s="23"/>
      <c r="L112" s="23"/>
      <c r="M112" s="23"/>
      <c r="N112" s="23"/>
      <c r="O112" s="23"/>
      <c r="P112" s="23"/>
    </row>
    <row r="113" spans="1:16" ht="14.45" customHeight="1" x14ac:dyDescent="0.2">
      <c r="A113" s="19" t="s">
        <v>691</v>
      </c>
      <c r="B113" s="32" t="s">
        <v>535</v>
      </c>
      <c r="C113" s="32">
        <v>3129</v>
      </c>
      <c r="D113" s="32">
        <v>1824</v>
      </c>
      <c r="E113" s="32">
        <v>0</v>
      </c>
      <c r="F113" s="32">
        <v>4953</v>
      </c>
      <c r="G113" s="334" t="s">
        <v>246</v>
      </c>
      <c r="I113" s="23"/>
      <c r="J113" s="23"/>
      <c r="K113" s="23"/>
      <c r="L113" s="23"/>
      <c r="M113" s="23"/>
      <c r="N113" s="23"/>
      <c r="O113" s="23"/>
      <c r="P113" s="23"/>
    </row>
    <row r="114" spans="1:16" ht="14.45" customHeight="1" x14ac:dyDescent="0.2">
      <c r="A114" s="19" t="s">
        <v>691</v>
      </c>
      <c r="B114" s="32" t="s">
        <v>537</v>
      </c>
      <c r="C114" s="32">
        <v>0</v>
      </c>
      <c r="D114" s="32">
        <v>381289</v>
      </c>
      <c r="E114" s="32">
        <v>0</v>
      </c>
      <c r="F114" s="32">
        <v>381289</v>
      </c>
      <c r="G114" s="334" t="s">
        <v>246</v>
      </c>
      <c r="I114" s="23"/>
      <c r="J114" s="23"/>
      <c r="K114" s="23"/>
      <c r="L114" s="23"/>
      <c r="M114" s="23"/>
      <c r="N114" s="23"/>
      <c r="O114" s="23"/>
      <c r="P114" s="23"/>
    </row>
    <row r="115" spans="1:16" ht="14.45" customHeight="1" x14ac:dyDescent="0.2">
      <c r="A115" s="19" t="s">
        <v>691</v>
      </c>
      <c r="B115" s="32" t="s">
        <v>539</v>
      </c>
      <c r="C115" s="32">
        <v>0</v>
      </c>
      <c r="D115" s="32">
        <v>101551</v>
      </c>
      <c r="E115" s="32">
        <v>0</v>
      </c>
      <c r="F115" s="32">
        <v>101551</v>
      </c>
      <c r="G115" s="334" t="s">
        <v>246</v>
      </c>
      <c r="I115" s="23"/>
      <c r="J115" s="23"/>
      <c r="K115" s="23"/>
      <c r="L115" s="23"/>
      <c r="M115" s="23"/>
      <c r="N115" s="23"/>
      <c r="O115" s="23"/>
      <c r="P115" s="23"/>
    </row>
    <row r="116" spans="1:16" ht="14.45" customHeight="1" x14ac:dyDescent="0.2">
      <c r="A116" s="19" t="s">
        <v>691</v>
      </c>
      <c r="B116" s="32" t="s">
        <v>540</v>
      </c>
      <c r="C116" s="32">
        <v>0</v>
      </c>
      <c r="D116" s="32">
        <v>0</v>
      </c>
      <c r="E116" s="32">
        <v>8</v>
      </c>
      <c r="F116" s="32">
        <v>8</v>
      </c>
      <c r="G116" s="334" t="s">
        <v>246</v>
      </c>
      <c r="I116" s="23"/>
      <c r="J116" s="23"/>
      <c r="K116" s="23"/>
      <c r="L116" s="23"/>
      <c r="M116" s="23"/>
      <c r="N116" s="23"/>
      <c r="O116" s="23"/>
      <c r="P116" s="23"/>
    </row>
    <row r="117" spans="1:16" ht="14.45" customHeight="1" x14ac:dyDescent="0.2">
      <c r="A117" s="19" t="s">
        <v>691</v>
      </c>
      <c r="B117" s="32" t="s">
        <v>534</v>
      </c>
      <c r="C117" s="32">
        <v>6545</v>
      </c>
      <c r="D117" s="32">
        <v>586219</v>
      </c>
      <c r="E117" s="32">
        <v>0</v>
      </c>
      <c r="F117" s="32">
        <v>592764</v>
      </c>
      <c r="G117" s="334" t="s">
        <v>246</v>
      </c>
      <c r="I117" s="23"/>
      <c r="J117" s="23"/>
      <c r="K117" s="23"/>
      <c r="L117" s="23"/>
      <c r="M117" s="23"/>
      <c r="N117" s="23"/>
      <c r="O117" s="23"/>
      <c r="P117" s="23"/>
    </row>
    <row r="118" spans="1:16" ht="14.45" customHeight="1" x14ac:dyDescent="0.2">
      <c r="A118" s="19" t="s">
        <v>692</v>
      </c>
      <c r="B118" s="32" t="s">
        <v>535</v>
      </c>
      <c r="C118" s="32">
        <v>0</v>
      </c>
      <c r="D118" s="32">
        <v>0</v>
      </c>
      <c r="E118" s="32">
        <v>11896</v>
      </c>
      <c r="F118" s="32">
        <v>11896</v>
      </c>
      <c r="G118" s="334" t="s">
        <v>24</v>
      </c>
      <c r="I118" s="23"/>
      <c r="J118" s="23"/>
      <c r="K118" s="23"/>
      <c r="L118" s="23"/>
      <c r="M118" s="23"/>
      <c r="N118" s="23"/>
      <c r="O118" s="23"/>
      <c r="P118" s="23"/>
    </row>
    <row r="119" spans="1:16" ht="14.45" customHeight="1" x14ac:dyDescent="0.2">
      <c r="A119" s="19" t="s">
        <v>692</v>
      </c>
      <c r="B119" s="32" t="s">
        <v>536</v>
      </c>
      <c r="C119" s="32">
        <v>0</v>
      </c>
      <c r="D119" s="32">
        <v>0</v>
      </c>
      <c r="E119" s="32">
        <v>436845</v>
      </c>
      <c r="F119" s="32">
        <v>436845</v>
      </c>
      <c r="G119" s="334" t="s">
        <v>24</v>
      </c>
      <c r="I119" s="23"/>
      <c r="J119" s="23"/>
      <c r="K119" s="23"/>
      <c r="L119" s="23"/>
      <c r="M119" s="23"/>
      <c r="N119" s="23"/>
      <c r="O119" s="23"/>
      <c r="P119" s="23"/>
    </row>
    <row r="120" spans="1:16" ht="14.45" customHeight="1" x14ac:dyDescent="0.2">
      <c r="A120" s="19" t="s">
        <v>692</v>
      </c>
      <c r="B120" s="32" t="s">
        <v>539</v>
      </c>
      <c r="C120" s="32">
        <v>0</v>
      </c>
      <c r="D120" s="32">
        <v>0</v>
      </c>
      <c r="E120" s="32">
        <v>1927</v>
      </c>
      <c r="F120" s="32">
        <v>1927</v>
      </c>
      <c r="G120" s="334" t="s">
        <v>24</v>
      </c>
      <c r="I120" s="23"/>
      <c r="J120" s="23"/>
      <c r="K120" s="23"/>
      <c r="L120" s="23"/>
      <c r="M120" s="23"/>
      <c r="N120" s="23"/>
      <c r="O120" s="23"/>
      <c r="P120" s="23"/>
    </row>
    <row r="121" spans="1:16" ht="14.45" customHeight="1" x14ac:dyDescent="0.2">
      <c r="A121" s="19" t="s">
        <v>692</v>
      </c>
      <c r="B121" s="32" t="s">
        <v>534</v>
      </c>
      <c r="C121" s="32">
        <v>0</v>
      </c>
      <c r="D121" s="32">
        <v>0</v>
      </c>
      <c r="E121" s="32">
        <v>2133</v>
      </c>
      <c r="F121" s="32">
        <v>2133</v>
      </c>
      <c r="G121" s="334" t="s">
        <v>24</v>
      </c>
      <c r="I121" s="23"/>
      <c r="J121" s="23"/>
      <c r="K121" s="23"/>
      <c r="L121" s="23"/>
      <c r="M121" s="23"/>
      <c r="N121" s="23"/>
      <c r="O121" s="23"/>
      <c r="P121" s="23"/>
    </row>
    <row r="122" spans="1:16" ht="14.45" customHeight="1" x14ac:dyDescent="0.2">
      <c r="A122" s="19" t="s">
        <v>693</v>
      </c>
      <c r="B122" s="32" t="s">
        <v>535</v>
      </c>
      <c r="C122" s="32">
        <v>785</v>
      </c>
      <c r="D122" s="32">
        <v>0</v>
      </c>
      <c r="E122" s="32">
        <v>0</v>
      </c>
      <c r="F122" s="32">
        <v>785</v>
      </c>
      <c r="G122" s="334" t="s">
        <v>247</v>
      </c>
      <c r="I122" s="23"/>
      <c r="J122" s="23"/>
      <c r="K122" s="23"/>
      <c r="L122" s="23"/>
      <c r="M122" s="23"/>
      <c r="N122" s="23"/>
      <c r="O122" s="23"/>
      <c r="P122" s="23"/>
    </row>
    <row r="123" spans="1:16" ht="14.45" customHeight="1" x14ac:dyDescent="0.2">
      <c r="A123" s="19" t="s">
        <v>693</v>
      </c>
      <c r="B123" s="32" t="s">
        <v>534</v>
      </c>
      <c r="C123" s="32">
        <v>320</v>
      </c>
      <c r="D123" s="32">
        <v>0</v>
      </c>
      <c r="E123" s="32">
        <v>0</v>
      </c>
      <c r="F123" s="32">
        <v>320</v>
      </c>
      <c r="G123" s="334" t="s">
        <v>247</v>
      </c>
      <c r="I123" s="23"/>
      <c r="J123" s="23"/>
      <c r="K123" s="23"/>
      <c r="L123" s="23"/>
      <c r="M123" s="23"/>
      <c r="N123" s="23"/>
      <c r="O123" s="23"/>
      <c r="P123" s="23"/>
    </row>
    <row r="124" spans="1:16" ht="14.45" customHeight="1" x14ac:dyDescent="0.2">
      <c r="A124" s="19" t="s">
        <v>696</v>
      </c>
      <c r="B124" s="32" t="s">
        <v>534</v>
      </c>
      <c r="C124" s="32">
        <v>285</v>
      </c>
      <c r="D124" s="32">
        <v>0</v>
      </c>
      <c r="E124" s="32">
        <v>0</v>
      </c>
      <c r="F124" s="32">
        <v>285</v>
      </c>
      <c r="G124" s="334" t="s">
        <v>45</v>
      </c>
      <c r="I124" s="23"/>
      <c r="J124" s="23"/>
      <c r="K124" s="23"/>
      <c r="L124" s="23"/>
      <c r="M124" s="23"/>
      <c r="N124" s="23"/>
      <c r="O124" s="23"/>
      <c r="P124" s="23"/>
    </row>
    <row r="125" spans="1:16" ht="14.45" customHeight="1" x14ac:dyDescent="0.2">
      <c r="A125" s="19" t="s">
        <v>699</v>
      </c>
      <c r="B125" s="32" t="s">
        <v>535</v>
      </c>
      <c r="C125" s="32">
        <v>0</v>
      </c>
      <c r="D125" s="32">
        <v>0</v>
      </c>
      <c r="E125" s="32">
        <v>22675</v>
      </c>
      <c r="F125" s="32">
        <v>22675</v>
      </c>
      <c r="G125" s="334" t="s">
        <v>25</v>
      </c>
      <c r="I125" s="23"/>
      <c r="J125" s="23"/>
      <c r="K125" s="23"/>
      <c r="L125" s="23"/>
      <c r="M125" s="23"/>
      <c r="N125" s="23"/>
      <c r="O125" s="23"/>
      <c r="P125" s="23"/>
    </row>
    <row r="126" spans="1:16" ht="14.45" customHeight="1" x14ac:dyDescent="0.2">
      <c r="A126" s="19" t="s">
        <v>699</v>
      </c>
      <c r="B126" s="32" t="s">
        <v>537</v>
      </c>
      <c r="C126" s="32">
        <v>0</v>
      </c>
      <c r="D126" s="32">
        <v>0</v>
      </c>
      <c r="E126" s="32">
        <v>6834492</v>
      </c>
      <c r="F126" s="32">
        <v>6834492</v>
      </c>
      <c r="G126" s="334" t="s">
        <v>25</v>
      </c>
      <c r="I126" s="23"/>
      <c r="J126" s="23"/>
      <c r="K126" s="23"/>
      <c r="L126" s="23"/>
      <c r="M126" s="23"/>
      <c r="N126" s="23"/>
      <c r="O126" s="23"/>
      <c r="P126" s="23"/>
    </row>
    <row r="127" spans="1:16" ht="14.45" customHeight="1" x14ac:dyDescent="0.2">
      <c r="A127" s="19" t="s">
        <v>699</v>
      </c>
      <c r="B127" s="32" t="s">
        <v>536</v>
      </c>
      <c r="C127" s="32">
        <v>0</v>
      </c>
      <c r="D127" s="32">
        <v>0</v>
      </c>
      <c r="E127" s="32">
        <v>2453862</v>
      </c>
      <c r="F127" s="32">
        <v>2453862</v>
      </c>
      <c r="G127" s="334" t="s">
        <v>25</v>
      </c>
      <c r="I127" s="23"/>
      <c r="J127" s="23"/>
      <c r="K127" s="23"/>
      <c r="L127" s="23"/>
      <c r="M127" s="23"/>
      <c r="N127" s="23"/>
      <c r="O127" s="23"/>
      <c r="P127" s="23"/>
    </row>
    <row r="128" spans="1:16" ht="14.45" customHeight="1" x14ac:dyDescent="0.2">
      <c r="A128" s="19" t="s">
        <v>699</v>
      </c>
      <c r="B128" s="32" t="s">
        <v>539</v>
      </c>
      <c r="C128" s="32">
        <v>0</v>
      </c>
      <c r="D128" s="32">
        <v>0</v>
      </c>
      <c r="E128" s="32">
        <v>522523</v>
      </c>
      <c r="F128" s="32">
        <v>522523</v>
      </c>
      <c r="G128" s="334" t="s">
        <v>25</v>
      </c>
      <c r="I128" s="23"/>
      <c r="J128" s="23"/>
      <c r="K128" s="23"/>
      <c r="L128" s="23"/>
      <c r="M128" s="23"/>
      <c r="N128" s="23"/>
      <c r="O128" s="23"/>
      <c r="P128" s="23"/>
    </row>
    <row r="129" spans="1:16" ht="14.45" customHeight="1" x14ac:dyDescent="0.2">
      <c r="A129" s="19" t="s">
        <v>699</v>
      </c>
      <c r="B129" s="32" t="s">
        <v>540</v>
      </c>
      <c r="C129" s="32">
        <v>0</v>
      </c>
      <c r="D129" s="32">
        <v>0</v>
      </c>
      <c r="E129" s="32">
        <v>6</v>
      </c>
      <c r="F129" s="32">
        <v>6</v>
      </c>
      <c r="G129" s="334" t="s">
        <v>25</v>
      </c>
      <c r="I129" s="23"/>
      <c r="J129" s="23"/>
      <c r="K129" s="23"/>
      <c r="L129" s="23"/>
      <c r="M129" s="23"/>
      <c r="N129" s="23"/>
      <c r="O129" s="23"/>
      <c r="P129" s="23"/>
    </row>
    <row r="130" spans="1:16" ht="14.45" customHeight="1" x14ac:dyDescent="0.2">
      <c r="A130" s="19" t="s">
        <v>699</v>
      </c>
      <c r="B130" s="32" t="s">
        <v>534</v>
      </c>
      <c r="C130" s="32">
        <v>0</v>
      </c>
      <c r="D130" s="32">
        <v>0</v>
      </c>
      <c r="E130" s="32">
        <v>1607</v>
      </c>
      <c r="F130" s="32">
        <v>1607</v>
      </c>
      <c r="G130" s="334" t="s">
        <v>25</v>
      </c>
      <c r="I130" s="23"/>
      <c r="J130" s="23"/>
      <c r="K130" s="23"/>
      <c r="L130" s="23"/>
      <c r="M130" s="23"/>
      <c r="N130" s="23"/>
      <c r="O130" s="23"/>
      <c r="P130" s="23"/>
    </row>
    <row r="131" spans="1:16" ht="14.45" customHeight="1" x14ac:dyDescent="0.2">
      <c r="A131" s="19" t="s">
        <v>699</v>
      </c>
      <c r="B131" s="32" t="s">
        <v>538</v>
      </c>
      <c r="C131" s="32">
        <v>0</v>
      </c>
      <c r="D131" s="32">
        <v>0</v>
      </c>
      <c r="E131" s="32">
        <v>11</v>
      </c>
      <c r="F131" s="32">
        <v>11</v>
      </c>
      <c r="G131" s="334" t="s">
        <v>25</v>
      </c>
      <c r="I131" s="23"/>
      <c r="J131" s="23"/>
      <c r="K131" s="23"/>
      <c r="L131" s="23"/>
      <c r="M131" s="23"/>
      <c r="N131" s="23"/>
      <c r="O131" s="23"/>
      <c r="P131" s="23"/>
    </row>
    <row r="132" spans="1:16" ht="14.45" customHeight="1" x14ac:dyDescent="0.2">
      <c r="A132" s="19" t="s">
        <v>700</v>
      </c>
      <c r="B132" s="32" t="s">
        <v>535</v>
      </c>
      <c r="C132" s="32">
        <v>5</v>
      </c>
      <c r="D132" s="32">
        <v>0</v>
      </c>
      <c r="E132" s="32">
        <v>0</v>
      </c>
      <c r="F132" s="32">
        <v>5</v>
      </c>
      <c r="G132" s="334" t="s">
        <v>248</v>
      </c>
      <c r="I132" s="23"/>
      <c r="J132" s="23"/>
      <c r="K132" s="23"/>
      <c r="L132" s="23"/>
      <c r="M132" s="23"/>
      <c r="N132" s="23"/>
      <c r="O132" s="23"/>
      <c r="P132" s="23"/>
    </row>
    <row r="133" spans="1:16" ht="14.45" customHeight="1" x14ac:dyDescent="0.2">
      <c r="A133" s="19" t="s">
        <v>700</v>
      </c>
      <c r="B133" s="32" t="s">
        <v>534</v>
      </c>
      <c r="C133" s="32">
        <v>12</v>
      </c>
      <c r="D133" s="32">
        <v>0</v>
      </c>
      <c r="E133" s="32">
        <v>0</v>
      </c>
      <c r="F133" s="32">
        <v>12</v>
      </c>
      <c r="G133" s="334" t="s">
        <v>248</v>
      </c>
      <c r="I133" s="23"/>
      <c r="J133" s="23"/>
      <c r="K133" s="23"/>
      <c r="L133" s="23"/>
      <c r="M133" s="23"/>
      <c r="N133" s="23"/>
      <c r="O133" s="23"/>
      <c r="P133" s="23"/>
    </row>
    <row r="134" spans="1:16" ht="14.45" customHeight="1" x14ac:dyDescent="0.2">
      <c r="A134" s="19" t="s">
        <v>702</v>
      </c>
      <c r="B134" s="32" t="s">
        <v>535</v>
      </c>
      <c r="C134" s="32">
        <v>2942</v>
      </c>
      <c r="D134" s="32">
        <v>15414</v>
      </c>
      <c r="E134" s="32">
        <v>0</v>
      </c>
      <c r="F134" s="32">
        <v>18356</v>
      </c>
      <c r="G134" s="334" t="s">
        <v>249</v>
      </c>
      <c r="I134" s="23"/>
      <c r="J134" s="23"/>
      <c r="K134" s="23"/>
      <c r="L134" s="23"/>
      <c r="M134" s="23"/>
      <c r="N134" s="23"/>
      <c r="O134" s="23"/>
      <c r="P134" s="23"/>
    </row>
    <row r="135" spans="1:16" ht="14.45" customHeight="1" x14ac:dyDescent="0.2">
      <c r="A135" s="19" t="s">
        <v>702</v>
      </c>
      <c r="B135" s="32" t="s">
        <v>537</v>
      </c>
      <c r="C135" s="32">
        <v>0</v>
      </c>
      <c r="D135" s="32">
        <v>26875</v>
      </c>
      <c r="E135" s="32">
        <v>0</v>
      </c>
      <c r="F135" s="32">
        <v>26875</v>
      </c>
      <c r="G135" s="334" t="s">
        <v>249</v>
      </c>
      <c r="I135" s="23"/>
      <c r="J135" s="23"/>
      <c r="K135" s="23"/>
      <c r="L135" s="23"/>
      <c r="M135" s="23"/>
      <c r="N135" s="23"/>
      <c r="O135" s="23"/>
      <c r="P135" s="23"/>
    </row>
    <row r="136" spans="1:16" ht="14.45" customHeight="1" x14ac:dyDescent="0.2">
      <c r="A136" s="19" t="s">
        <v>702</v>
      </c>
      <c r="B136" s="32" t="s">
        <v>539</v>
      </c>
      <c r="C136" s="32">
        <v>5168</v>
      </c>
      <c r="D136" s="32">
        <v>5118</v>
      </c>
      <c r="E136" s="32">
        <v>0</v>
      </c>
      <c r="F136" s="32">
        <v>10286</v>
      </c>
      <c r="G136" s="334" t="s">
        <v>249</v>
      </c>
      <c r="I136" s="23"/>
      <c r="J136" s="23"/>
      <c r="K136" s="23"/>
      <c r="L136" s="23"/>
      <c r="M136" s="23"/>
      <c r="N136" s="23"/>
      <c r="O136" s="23"/>
      <c r="P136" s="23"/>
    </row>
    <row r="137" spans="1:16" ht="14.45" customHeight="1" x14ac:dyDescent="0.2">
      <c r="A137" s="19" t="s">
        <v>702</v>
      </c>
      <c r="B137" s="32" t="s">
        <v>540</v>
      </c>
      <c r="C137" s="32">
        <v>0</v>
      </c>
      <c r="D137" s="32">
        <v>0</v>
      </c>
      <c r="E137" s="32">
        <v>5</v>
      </c>
      <c r="F137" s="32">
        <v>5</v>
      </c>
      <c r="G137" s="334" t="s">
        <v>249</v>
      </c>
      <c r="I137" s="23"/>
      <c r="J137" s="23"/>
      <c r="K137" s="23"/>
      <c r="L137" s="23"/>
      <c r="M137" s="23"/>
      <c r="N137" s="23"/>
      <c r="O137" s="23"/>
      <c r="P137" s="23"/>
    </row>
    <row r="138" spans="1:16" ht="14.45" customHeight="1" x14ac:dyDescent="0.2">
      <c r="A138" s="19" t="s">
        <v>702</v>
      </c>
      <c r="B138" s="32" t="s">
        <v>534</v>
      </c>
      <c r="C138" s="32">
        <v>8129</v>
      </c>
      <c r="D138" s="32">
        <v>33428</v>
      </c>
      <c r="E138" s="32">
        <v>0</v>
      </c>
      <c r="F138" s="32">
        <v>41557</v>
      </c>
      <c r="G138" s="334" t="s">
        <v>249</v>
      </c>
      <c r="I138" s="23"/>
      <c r="J138" s="23"/>
      <c r="K138" s="23"/>
      <c r="L138" s="23"/>
      <c r="M138" s="23"/>
      <c r="N138" s="23"/>
      <c r="O138" s="23"/>
      <c r="P138" s="23"/>
    </row>
    <row r="139" spans="1:16" ht="14.45" customHeight="1" x14ac:dyDescent="0.2">
      <c r="A139" s="19" t="s">
        <v>705</v>
      </c>
      <c r="B139" s="32" t="s">
        <v>535</v>
      </c>
      <c r="C139" s="32">
        <v>0</v>
      </c>
      <c r="D139" s="32">
        <v>0</v>
      </c>
      <c r="E139" s="32">
        <v>239640</v>
      </c>
      <c r="F139" s="32">
        <v>239640</v>
      </c>
      <c r="G139" s="334" t="s">
        <v>250</v>
      </c>
      <c r="I139" s="23"/>
      <c r="J139" s="23"/>
      <c r="K139" s="23"/>
      <c r="L139" s="23"/>
      <c r="M139" s="23"/>
      <c r="N139" s="23"/>
      <c r="O139" s="23"/>
      <c r="P139" s="23"/>
    </row>
    <row r="140" spans="1:16" ht="14.45" customHeight="1" x14ac:dyDescent="0.2">
      <c r="A140" s="19" t="s">
        <v>705</v>
      </c>
      <c r="B140" s="32" t="s">
        <v>536</v>
      </c>
      <c r="C140" s="32">
        <v>0</v>
      </c>
      <c r="D140" s="32">
        <v>0</v>
      </c>
      <c r="E140" s="32">
        <v>16598</v>
      </c>
      <c r="F140" s="32">
        <v>16598</v>
      </c>
      <c r="G140" s="334" t="s">
        <v>250</v>
      </c>
      <c r="I140" s="23"/>
      <c r="J140" s="23"/>
      <c r="K140" s="23"/>
      <c r="L140" s="23"/>
      <c r="M140" s="23"/>
      <c r="N140" s="23"/>
      <c r="O140" s="23"/>
      <c r="P140" s="23"/>
    </row>
    <row r="141" spans="1:16" ht="14.45" customHeight="1" x14ac:dyDescent="0.2">
      <c r="A141" s="19" t="s">
        <v>705</v>
      </c>
      <c r="B141" s="32" t="s">
        <v>539</v>
      </c>
      <c r="C141" s="32">
        <v>0</v>
      </c>
      <c r="D141" s="32">
        <v>0</v>
      </c>
      <c r="E141" s="32">
        <v>45</v>
      </c>
      <c r="F141" s="32">
        <v>45</v>
      </c>
      <c r="G141" s="334" t="s">
        <v>250</v>
      </c>
      <c r="I141" s="23"/>
      <c r="J141" s="23"/>
      <c r="K141" s="23"/>
      <c r="L141" s="23"/>
      <c r="M141" s="23"/>
      <c r="N141" s="23"/>
      <c r="O141" s="23"/>
      <c r="P141" s="23"/>
    </row>
    <row r="142" spans="1:16" ht="14.45" customHeight="1" x14ac:dyDescent="0.2">
      <c r="A142" s="19" t="s">
        <v>705</v>
      </c>
      <c r="B142" s="32" t="s">
        <v>534</v>
      </c>
      <c r="C142" s="32">
        <v>0</v>
      </c>
      <c r="D142" s="32">
        <v>0</v>
      </c>
      <c r="E142" s="32">
        <v>14088</v>
      </c>
      <c r="F142" s="32">
        <v>14088</v>
      </c>
      <c r="G142" s="334" t="s">
        <v>250</v>
      </c>
      <c r="I142" s="23"/>
      <c r="J142" s="23"/>
      <c r="K142" s="23"/>
      <c r="L142" s="23"/>
      <c r="M142" s="23"/>
      <c r="N142" s="23"/>
      <c r="O142" s="23"/>
      <c r="P142" s="23"/>
    </row>
    <row r="143" spans="1:16" ht="14.45" customHeight="1" x14ac:dyDescent="0.2">
      <c r="A143" s="19" t="s">
        <v>705</v>
      </c>
      <c r="B143" s="32" t="s">
        <v>538</v>
      </c>
      <c r="C143" s="32">
        <v>0</v>
      </c>
      <c r="D143" s="32">
        <v>0</v>
      </c>
      <c r="E143" s="32">
        <v>235</v>
      </c>
      <c r="F143" s="32">
        <v>235</v>
      </c>
      <c r="G143" s="334" t="s">
        <v>250</v>
      </c>
      <c r="I143" s="23"/>
      <c r="J143" s="23"/>
      <c r="K143" s="23"/>
      <c r="L143" s="23"/>
      <c r="M143" s="23"/>
      <c r="N143" s="23"/>
      <c r="O143" s="23"/>
      <c r="P143" s="23"/>
    </row>
    <row r="144" spans="1:16" ht="14.45" customHeight="1" x14ac:dyDescent="0.2">
      <c r="A144" s="19" t="s">
        <v>707</v>
      </c>
      <c r="B144" s="32" t="s">
        <v>535</v>
      </c>
      <c r="C144" s="32">
        <v>176</v>
      </c>
      <c r="D144" s="32">
        <v>0</v>
      </c>
      <c r="E144" s="32">
        <v>0</v>
      </c>
      <c r="F144" s="32">
        <v>176</v>
      </c>
      <c r="G144" s="334" t="s">
        <v>251</v>
      </c>
      <c r="I144" s="23"/>
      <c r="J144" s="23"/>
      <c r="K144" s="23"/>
      <c r="L144" s="23"/>
      <c r="M144" s="23"/>
      <c r="N144" s="23"/>
      <c r="O144" s="23"/>
      <c r="P144" s="23"/>
    </row>
    <row r="145" spans="1:16" ht="14.45" customHeight="1" x14ac:dyDescent="0.2">
      <c r="A145" s="19" t="s">
        <v>707</v>
      </c>
      <c r="B145" s="32" t="s">
        <v>539</v>
      </c>
      <c r="C145" s="32">
        <v>27</v>
      </c>
      <c r="D145" s="32">
        <v>112</v>
      </c>
      <c r="E145" s="32">
        <v>0</v>
      </c>
      <c r="F145" s="32">
        <v>139</v>
      </c>
      <c r="G145" s="334" t="s">
        <v>251</v>
      </c>
      <c r="I145" s="23"/>
      <c r="J145" s="23"/>
      <c r="K145" s="23"/>
      <c r="L145" s="23"/>
      <c r="M145" s="23"/>
      <c r="N145" s="23"/>
      <c r="O145" s="23"/>
      <c r="P145" s="23"/>
    </row>
    <row r="146" spans="1:16" ht="14.45" customHeight="1" x14ac:dyDescent="0.2">
      <c r="A146" s="19" t="s">
        <v>707</v>
      </c>
      <c r="B146" s="32" t="s">
        <v>540</v>
      </c>
      <c r="C146" s="32">
        <v>0</v>
      </c>
      <c r="D146" s="32">
        <v>0</v>
      </c>
      <c r="E146" s="32">
        <v>21304</v>
      </c>
      <c r="F146" s="32">
        <v>21304</v>
      </c>
      <c r="G146" s="334" t="s">
        <v>251</v>
      </c>
      <c r="I146" s="23"/>
      <c r="J146" s="23"/>
      <c r="K146" s="23"/>
      <c r="L146" s="23"/>
      <c r="M146" s="23"/>
      <c r="N146" s="23"/>
      <c r="O146" s="23"/>
      <c r="P146" s="23"/>
    </row>
    <row r="147" spans="1:16" ht="14.45" customHeight="1" x14ac:dyDescent="0.2">
      <c r="A147" s="19" t="s">
        <v>707</v>
      </c>
      <c r="B147" s="32" t="s">
        <v>534</v>
      </c>
      <c r="C147" s="32">
        <v>1209</v>
      </c>
      <c r="D147" s="32">
        <v>4427</v>
      </c>
      <c r="E147" s="32">
        <v>0</v>
      </c>
      <c r="F147" s="32">
        <v>5636</v>
      </c>
      <c r="G147" s="334" t="s">
        <v>251</v>
      </c>
      <c r="I147" s="23"/>
      <c r="J147" s="23"/>
      <c r="K147" s="23"/>
      <c r="L147" s="23"/>
      <c r="M147" s="23"/>
      <c r="N147" s="23"/>
      <c r="O147" s="23"/>
      <c r="P147" s="23"/>
    </row>
    <row r="148" spans="1:16" ht="14.45" customHeight="1" x14ac:dyDescent="0.2">
      <c r="A148" s="19" t="s">
        <v>707</v>
      </c>
      <c r="B148" s="32" t="s">
        <v>538</v>
      </c>
      <c r="C148" s="32">
        <v>931076</v>
      </c>
      <c r="D148" s="32">
        <v>0</v>
      </c>
      <c r="E148" s="32">
        <v>0</v>
      </c>
      <c r="F148" s="32">
        <v>931076</v>
      </c>
      <c r="G148" s="334" t="s">
        <v>251</v>
      </c>
      <c r="I148" s="23"/>
      <c r="J148" s="23"/>
      <c r="K148" s="23"/>
      <c r="L148" s="23"/>
      <c r="M148" s="23"/>
      <c r="N148" s="23"/>
      <c r="O148" s="23"/>
      <c r="P148" s="23"/>
    </row>
    <row r="149" spans="1:16" ht="14.45" customHeight="1" x14ac:dyDescent="0.2">
      <c r="A149" s="19" t="s">
        <v>708</v>
      </c>
      <c r="B149" s="32" t="s">
        <v>535</v>
      </c>
      <c r="C149" s="32">
        <v>1200</v>
      </c>
      <c r="D149" s="32">
        <v>0</v>
      </c>
      <c r="E149" s="32">
        <v>0</v>
      </c>
      <c r="F149" s="32">
        <v>1200</v>
      </c>
      <c r="G149" s="334" t="s">
        <v>46</v>
      </c>
      <c r="I149" s="23"/>
      <c r="J149" s="23"/>
      <c r="K149" s="23"/>
      <c r="L149" s="23"/>
      <c r="M149" s="23"/>
      <c r="N149" s="23"/>
      <c r="O149" s="23"/>
      <c r="P149" s="23"/>
    </row>
    <row r="150" spans="1:16" ht="14.45" customHeight="1" x14ac:dyDescent="0.2">
      <c r="A150" s="19" t="s">
        <v>708</v>
      </c>
      <c r="B150" s="32" t="s">
        <v>539</v>
      </c>
      <c r="C150" s="32">
        <v>213</v>
      </c>
      <c r="D150" s="32">
        <v>0</v>
      </c>
      <c r="E150" s="32">
        <v>0</v>
      </c>
      <c r="F150" s="32">
        <v>213</v>
      </c>
      <c r="G150" s="334" t="s">
        <v>46</v>
      </c>
      <c r="I150" s="23"/>
      <c r="J150" s="23"/>
      <c r="K150" s="23"/>
      <c r="L150" s="23"/>
      <c r="M150" s="23"/>
      <c r="N150" s="23"/>
      <c r="O150" s="23"/>
      <c r="P150" s="23"/>
    </row>
    <row r="151" spans="1:16" ht="14.45" customHeight="1" x14ac:dyDescent="0.2">
      <c r="A151" s="19" t="s">
        <v>708</v>
      </c>
      <c r="B151" s="32" t="s">
        <v>540</v>
      </c>
      <c r="C151" s="32">
        <v>0</v>
      </c>
      <c r="D151" s="32">
        <v>0</v>
      </c>
      <c r="E151" s="32">
        <v>5</v>
      </c>
      <c r="F151" s="32">
        <v>5</v>
      </c>
      <c r="G151" s="334" t="s">
        <v>46</v>
      </c>
      <c r="I151" s="23"/>
      <c r="J151" s="23"/>
      <c r="K151" s="23"/>
      <c r="L151" s="23"/>
      <c r="M151" s="23"/>
      <c r="N151" s="23"/>
      <c r="O151" s="23"/>
      <c r="P151" s="23"/>
    </row>
    <row r="152" spans="1:16" ht="14.45" customHeight="1" x14ac:dyDescent="0.2">
      <c r="A152" s="19" t="s">
        <v>708</v>
      </c>
      <c r="B152" s="32" t="s">
        <v>534</v>
      </c>
      <c r="C152" s="32">
        <v>0</v>
      </c>
      <c r="D152" s="32">
        <v>0</v>
      </c>
      <c r="E152" s="32">
        <v>20638</v>
      </c>
      <c r="F152" s="32">
        <v>20638</v>
      </c>
      <c r="G152" s="334" t="s">
        <v>46</v>
      </c>
      <c r="I152" s="23"/>
      <c r="J152" s="23"/>
      <c r="K152" s="23"/>
      <c r="L152" s="23"/>
      <c r="M152" s="23"/>
      <c r="N152" s="23"/>
      <c r="O152" s="23"/>
      <c r="P152" s="23"/>
    </row>
    <row r="153" spans="1:16" ht="14.45" customHeight="1" x14ac:dyDescent="0.2">
      <c r="A153" s="19" t="s">
        <v>708</v>
      </c>
      <c r="B153" s="32" t="s">
        <v>538</v>
      </c>
      <c r="C153" s="32">
        <v>0</v>
      </c>
      <c r="D153" s="32">
        <v>0</v>
      </c>
      <c r="E153" s="32">
        <v>723</v>
      </c>
      <c r="F153" s="32">
        <v>723</v>
      </c>
      <c r="G153" s="334" t="s">
        <v>46</v>
      </c>
      <c r="I153" s="23"/>
      <c r="J153" s="23"/>
      <c r="K153" s="23"/>
      <c r="L153" s="23"/>
      <c r="M153" s="23"/>
      <c r="N153" s="23"/>
      <c r="O153" s="23"/>
      <c r="P153" s="23"/>
    </row>
    <row r="154" spans="1:16" ht="14.45" customHeight="1" x14ac:dyDescent="0.2">
      <c r="A154" s="19" t="s">
        <v>709</v>
      </c>
      <c r="B154" s="32" t="s">
        <v>535</v>
      </c>
      <c r="C154" s="32">
        <v>8</v>
      </c>
      <c r="D154" s="32">
        <v>0</v>
      </c>
      <c r="E154" s="32">
        <v>0</v>
      </c>
      <c r="F154" s="32">
        <v>8</v>
      </c>
      <c r="G154" s="334" t="s">
        <v>27</v>
      </c>
      <c r="I154" s="23"/>
      <c r="J154" s="23"/>
      <c r="K154" s="23"/>
      <c r="L154" s="23"/>
      <c r="M154" s="23"/>
      <c r="N154" s="23"/>
      <c r="O154" s="23"/>
      <c r="P154" s="23"/>
    </row>
    <row r="155" spans="1:16" ht="14.45" customHeight="1" x14ac:dyDescent="0.2">
      <c r="A155" s="19" t="s">
        <v>709</v>
      </c>
      <c r="B155" s="32" t="s">
        <v>534</v>
      </c>
      <c r="C155" s="32">
        <v>174</v>
      </c>
      <c r="D155" s="32">
        <v>0</v>
      </c>
      <c r="E155" s="32">
        <v>0</v>
      </c>
      <c r="F155" s="32">
        <v>174</v>
      </c>
      <c r="G155" s="334" t="s">
        <v>27</v>
      </c>
      <c r="I155" s="23"/>
      <c r="J155" s="23"/>
      <c r="K155" s="23"/>
      <c r="L155" s="23"/>
      <c r="M155" s="23"/>
      <c r="N155" s="23"/>
      <c r="O155" s="23"/>
      <c r="P155" s="23"/>
    </row>
    <row r="156" spans="1:16" ht="14.45" customHeight="1" x14ac:dyDescent="0.2">
      <c r="A156" s="19" t="s">
        <v>710</v>
      </c>
      <c r="B156" s="32" t="s">
        <v>536</v>
      </c>
      <c r="C156" s="32">
        <v>14000</v>
      </c>
      <c r="D156" s="32">
        <v>0</v>
      </c>
      <c r="E156" s="32">
        <v>0</v>
      </c>
      <c r="F156" s="32">
        <v>14000</v>
      </c>
      <c r="G156" s="334" t="s">
        <v>174</v>
      </c>
      <c r="I156" s="23"/>
      <c r="J156" s="23"/>
      <c r="K156" s="23"/>
      <c r="L156" s="23"/>
      <c r="M156" s="23"/>
      <c r="N156" s="23"/>
      <c r="O156" s="23"/>
      <c r="P156" s="23"/>
    </row>
    <row r="157" spans="1:16" ht="14.45" customHeight="1" x14ac:dyDescent="0.2">
      <c r="A157" s="19" t="s">
        <v>711</v>
      </c>
      <c r="B157" s="32" t="s">
        <v>535</v>
      </c>
      <c r="C157" s="32">
        <v>0</v>
      </c>
      <c r="D157" s="32">
        <v>0</v>
      </c>
      <c r="E157" s="32">
        <v>36497</v>
      </c>
      <c r="F157" s="32">
        <v>36497</v>
      </c>
      <c r="G157" s="334" t="s">
        <v>28</v>
      </c>
      <c r="I157" s="23"/>
      <c r="J157" s="23"/>
      <c r="K157" s="23"/>
      <c r="L157" s="23"/>
      <c r="M157" s="23"/>
      <c r="N157" s="23"/>
      <c r="O157" s="23"/>
      <c r="P157" s="23"/>
    </row>
    <row r="158" spans="1:16" ht="14.45" customHeight="1" x14ac:dyDescent="0.2">
      <c r="A158" s="19" t="s">
        <v>711</v>
      </c>
      <c r="B158" s="32" t="s">
        <v>534</v>
      </c>
      <c r="C158" s="32">
        <v>0</v>
      </c>
      <c r="D158" s="32">
        <v>0</v>
      </c>
      <c r="E158" s="32">
        <v>29280</v>
      </c>
      <c r="F158" s="32">
        <v>29280</v>
      </c>
      <c r="G158" s="334" t="s">
        <v>28</v>
      </c>
      <c r="I158" s="23"/>
      <c r="J158" s="23"/>
      <c r="K158" s="23"/>
      <c r="L158" s="23"/>
      <c r="M158" s="23"/>
      <c r="N158" s="23"/>
      <c r="O158" s="23"/>
      <c r="P158" s="23"/>
    </row>
    <row r="159" spans="1:16" ht="14.45" customHeight="1" x14ac:dyDescent="0.2">
      <c r="A159" s="19" t="s">
        <v>712</v>
      </c>
      <c r="B159" s="32" t="s">
        <v>535</v>
      </c>
      <c r="C159" s="32">
        <v>313</v>
      </c>
      <c r="D159" s="32">
        <v>0</v>
      </c>
      <c r="E159" s="32">
        <v>673</v>
      </c>
      <c r="F159" s="32">
        <v>986</v>
      </c>
      <c r="G159" s="334" t="s">
        <v>29</v>
      </c>
      <c r="I159" s="23"/>
      <c r="J159" s="23"/>
      <c r="K159" s="23"/>
      <c r="L159" s="23"/>
      <c r="M159" s="23"/>
      <c r="N159" s="23"/>
      <c r="O159" s="23"/>
      <c r="P159" s="23"/>
    </row>
    <row r="160" spans="1:16" ht="14.45" customHeight="1" x14ac:dyDescent="0.2">
      <c r="A160" s="19" t="s">
        <v>712</v>
      </c>
      <c r="B160" s="32" t="s">
        <v>539</v>
      </c>
      <c r="C160" s="32">
        <v>0</v>
      </c>
      <c r="D160" s="32">
        <v>0</v>
      </c>
      <c r="E160" s="32">
        <v>537</v>
      </c>
      <c r="F160" s="32">
        <v>537</v>
      </c>
      <c r="G160" s="334" t="s">
        <v>29</v>
      </c>
      <c r="I160" s="23"/>
      <c r="J160" s="23"/>
      <c r="K160" s="23"/>
      <c r="L160" s="23"/>
      <c r="M160" s="23"/>
      <c r="N160" s="23"/>
      <c r="O160" s="23"/>
      <c r="P160" s="23"/>
    </row>
    <row r="161" spans="1:16" ht="14.45" customHeight="1" x14ac:dyDescent="0.2">
      <c r="A161" s="19" t="s">
        <v>712</v>
      </c>
      <c r="B161" s="32" t="s">
        <v>534</v>
      </c>
      <c r="C161" s="32">
        <v>86</v>
      </c>
      <c r="D161" s="32">
        <v>0</v>
      </c>
      <c r="E161" s="32">
        <v>435126</v>
      </c>
      <c r="F161" s="32">
        <v>435212</v>
      </c>
      <c r="G161" s="334" t="s">
        <v>29</v>
      </c>
      <c r="I161" s="23"/>
      <c r="J161" s="23"/>
      <c r="K161" s="23"/>
      <c r="L161" s="23"/>
      <c r="M161" s="23"/>
      <c r="N161" s="23"/>
      <c r="O161" s="23"/>
      <c r="P161" s="23"/>
    </row>
    <row r="162" spans="1:16" ht="14.45" customHeight="1" x14ac:dyDescent="0.2">
      <c r="A162" s="19" t="s">
        <v>712</v>
      </c>
      <c r="B162" s="32" t="s">
        <v>538</v>
      </c>
      <c r="C162" s="32">
        <v>0</v>
      </c>
      <c r="D162" s="32">
        <v>0</v>
      </c>
      <c r="E162" s="32">
        <v>954</v>
      </c>
      <c r="F162" s="32">
        <v>954</v>
      </c>
      <c r="G162" s="334" t="s">
        <v>29</v>
      </c>
      <c r="I162" s="23"/>
      <c r="J162" s="23"/>
      <c r="K162" s="23"/>
      <c r="L162" s="23"/>
      <c r="M162" s="23"/>
      <c r="N162" s="23"/>
      <c r="O162" s="23"/>
      <c r="P162" s="23"/>
    </row>
    <row r="163" spans="1:16" ht="14.45" customHeight="1" x14ac:dyDescent="0.2">
      <c r="A163" s="19" t="s">
        <v>716</v>
      </c>
      <c r="B163" s="32" t="s">
        <v>535</v>
      </c>
      <c r="C163" s="32">
        <v>692</v>
      </c>
      <c r="D163" s="32">
        <v>1455</v>
      </c>
      <c r="E163" s="32">
        <v>0</v>
      </c>
      <c r="F163" s="32">
        <v>2147</v>
      </c>
      <c r="G163" s="334" t="s">
        <v>132</v>
      </c>
      <c r="I163" s="23"/>
      <c r="J163" s="23"/>
      <c r="K163" s="23"/>
      <c r="L163" s="23"/>
      <c r="M163" s="23"/>
      <c r="N163" s="23"/>
      <c r="O163" s="23"/>
      <c r="P163" s="23"/>
    </row>
    <row r="164" spans="1:16" ht="14.45" customHeight="1" x14ac:dyDescent="0.2">
      <c r="A164" s="19" t="s">
        <v>716</v>
      </c>
      <c r="B164" s="32" t="s">
        <v>541</v>
      </c>
      <c r="C164" s="32">
        <v>0</v>
      </c>
      <c r="D164" s="32">
        <v>0</v>
      </c>
      <c r="E164" s="32">
        <v>1216942</v>
      </c>
      <c r="F164" s="32">
        <v>1216942</v>
      </c>
      <c r="G164" s="334" t="s">
        <v>132</v>
      </c>
      <c r="I164" s="23"/>
      <c r="J164" s="23"/>
      <c r="K164" s="23"/>
      <c r="L164" s="23"/>
      <c r="M164" s="23"/>
      <c r="N164" s="23"/>
      <c r="O164" s="23"/>
      <c r="P164" s="23"/>
    </row>
    <row r="165" spans="1:16" ht="14.45" customHeight="1" x14ac:dyDescent="0.2">
      <c r="A165" s="19" t="s">
        <v>716</v>
      </c>
      <c r="B165" s="32" t="s">
        <v>537</v>
      </c>
      <c r="C165" s="32">
        <v>0</v>
      </c>
      <c r="D165" s="32">
        <v>0</v>
      </c>
      <c r="E165" s="32">
        <v>5541021</v>
      </c>
      <c r="F165" s="32">
        <v>5541021</v>
      </c>
      <c r="G165" s="334" t="s">
        <v>132</v>
      </c>
      <c r="I165" s="23"/>
      <c r="J165" s="23"/>
      <c r="K165" s="23"/>
      <c r="L165" s="23"/>
      <c r="M165" s="23"/>
      <c r="N165" s="23"/>
      <c r="O165" s="23"/>
      <c r="P165" s="23"/>
    </row>
    <row r="166" spans="1:16" ht="14.45" customHeight="1" x14ac:dyDescent="0.2">
      <c r="A166" s="19" t="s">
        <v>716</v>
      </c>
      <c r="B166" s="32" t="s">
        <v>539</v>
      </c>
      <c r="C166" s="32">
        <v>27</v>
      </c>
      <c r="D166" s="32">
        <v>22</v>
      </c>
      <c r="E166" s="32">
        <v>0</v>
      </c>
      <c r="F166" s="32">
        <v>49</v>
      </c>
      <c r="G166" s="334" t="s">
        <v>132</v>
      </c>
      <c r="I166" s="23"/>
      <c r="J166" s="23"/>
      <c r="K166" s="23"/>
      <c r="L166" s="23"/>
      <c r="M166" s="23"/>
      <c r="N166" s="23"/>
      <c r="O166" s="23"/>
      <c r="P166" s="23"/>
    </row>
    <row r="167" spans="1:16" ht="14.45" customHeight="1" x14ac:dyDescent="0.2">
      <c r="A167" s="19" t="s">
        <v>716</v>
      </c>
      <c r="B167" s="32" t="s">
        <v>540</v>
      </c>
      <c r="C167" s="32">
        <v>411</v>
      </c>
      <c r="D167" s="32">
        <v>10780</v>
      </c>
      <c r="E167" s="32">
        <v>62</v>
      </c>
      <c r="F167" s="32">
        <v>11253</v>
      </c>
      <c r="G167" s="334" t="s">
        <v>132</v>
      </c>
      <c r="I167" s="23"/>
      <c r="J167" s="23"/>
      <c r="K167" s="23"/>
      <c r="L167" s="23"/>
      <c r="M167" s="23"/>
      <c r="N167" s="23"/>
      <c r="O167" s="23"/>
      <c r="P167" s="23"/>
    </row>
    <row r="168" spans="1:16" ht="14.45" customHeight="1" x14ac:dyDescent="0.2">
      <c r="A168" s="19" t="s">
        <v>716</v>
      </c>
      <c r="B168" s="32" t="s">
        <v>534</v>
      </c>
      <c r="C168" s="32">
        <v>3794</v>
      </c>
      <c r="D168" s="32">
        <v>516750</v>
      </c>
      <c r="E168" s="32">
        <v>0</v>
      </c>
      <c r="F168" s="32">
        <v>520544</v>
      </c>
      <c r="G168" s="334" t="s">
        <v>132</v>
      </c>
      <c r="I168" s="23"/>
      <c r="J168" s="23"/>
      <c r="K168" s="23"/>
      <c r="L168" s="23"/>
      <c r="M168" s="23"/>
      <c r="N168" s="23"/>
      <c r="O168" s="23"/>
      <c r="P168" s="23"/>
    </row>
    <row r="169" spans="1:16" ht="14.45" customHeight="1" x14ac:dyDescent="0.2">
      <c r="A169" s="19" t="s">
        <v>717</v>
      </c>
      <c r="B169" s="32" t="s">
        <v>535</v>
      </c>
      <c r="C169" s="32">
        <v>0</v>
      </c>
      <c r="D169" s="32">
        <v>0</v>
      </c>
      <c r="E169" s="32">
        <v>2776</v>
      </c>
      <c r="F169" s="32">
        <v>2776</v>
      </c>
      <c r="G169" s="334" t="s">
        <v>252</v>
      </c>
      <c r="I169" s="23"/>
      <c r="J169" s="23"/>
      <c r="K169" s="23"/>
      <c r="L169" s="23"/>
      <c r="M169" s="23"/>
      <c r="N169" s="23"/>
      <c r="O169" s="23"/>
      <c r="P169" s="23"/>
    </row>
    <row r="170" spans="1:16" ht="14.45" customHeight="1" x14ac:dyDescent="0.2">
      <c r="A170" s="19" t="s">
        <v>717</v>
      </c>
      <c r="B170" s="32" t="s">
        <v>534</v>
      </c>
      <c r="C170" s="32">
        <v>0</v>
      </c>
      <c r="D170" s="32">
        <v>0</v>
      </c>
      <c r="E170" s="32">
        <v>67772</v>
      </c>
      <c r="F170" s="32">
        <v>67772</v>
      </c>
      <c r="G170" s="334" t="s">
        <v>252</v>
      </c>
      <c r="I170" s="23"/>
      <c r="J170" s="23"/>
      <c r="K170" s="23"/>
      <c r="L170" s="23"/>
      <c r="M170" s="23"/>
      <c r="N170" s="23"/>
      <c r="O170" s="23"/>
      <c r="P170" s="23"/>
    </row>
    <row r="171" spans="1:16" ht="14.45" customHeight="1" x14ac:dyDescent="0.2">
      <c r="A171" s="19" t="s">
        <v>717</v>
      </c>
      <c r="B171" s="32" t="s">
        <v>538</v>
      </c>
      <c r="C171" s="32">
        <v>0</v>
      </c>
      <c r="D171" s="32">
        <v>0</v>
      </c>
      <c r="E171" s="32">
        <v>8587</v>
      </c>
      <c r="F171" s="32">
        <v>8587</v>
      </c>
      <c r="G171" s="334" t="s">
        <v>252</v>
      </c>
      <c r="I171" s="23"/>
      <c r="J171" s="23"/>
      <c r="K171" s="23"/>
      <c r="L171" s="23"/>
      <c r="M171" s="23"/>
      <c r="N171" s="23"/>
      <c r="O171" s="23"/>
      <c r="P171" s="23"/>
    </row>
    <row r="172" spans="1:16" ht="14.45" customHeight="1" x14ac:dyDescent="0.2">
      <c r="A172" s="19" t="s">
        <v>719</v>
      </c>
      <c r="B172" s="32" t="s">
        <v>535</v>
      </c>
      <c r="C172" s="32">
        <v>837</v>
      </c>
      <c r="D172" s="32">
        <v>8337</v>
      </c>
      <c r="E172" s="32">
        <v>0</v>
      </c>
      <c r="F172" s="32">
        <v>9174</v>
      </c>
      <c r="G172" s="334" t="s">
        <v>253</v>
      </c>
      <c r="I172" s="23"/>
      <c r="J172" s="23"/>
      <c r="K172" s="23"/>
      <c r="L172" s="23"/>
      <c r="M172" s="23"/>
      <c r="N172" s="23"/>
      <c r="O172" s="23"/>
      <c r="P172" s="23"/>
    </row>
    <row r="173" spans="1:16" ht="14.45" customHeight="1" x14ac:dyDescent="0.2">
      <c r="A173" s="19" t="s">
        <v>719</v>
      </c>
      <c r="B173" s="32" t="s">
        <v>534</v>
      </c>
      <c r="C173" s="32">
        <v>3574</v>
      </c>
      <c r="D173" s="32">
        <v>16809</v>
      </c>
      <c r="E173" s="32">
        <v>0</v>
      </c>
      <c r="F173" s="32">
        <v>20383</v>
      </c>
      <c r="G173" s="334" t="s">
        <v>253</v>
      </c>
      <c r="I173" s="23"/>
      <c r="J173" s="23"/>
      <c r="K173" s="23"/>
      <c r="L173" s="23"/>
      <c r="M173" s="23"/>
      <c r="N173" s="23"/>
      <c r="O173" s="23"/>
      <c r="P173" s="23"/>
    </row>
    <row r="174" spans="1:16" ht="14.45" customHeight="1" x14ac:dyDescent="0.2">
      <c r="A174" s="19" t="s">
        <v>722</v>
      </c>
      <c r="B174" s="32" t="s">
        <v>535</v>
      </c>
      <c r="C174" s="32">
        <v>0</v>
      </c>
      <c r="D174" s="32">
        <v>0</v>
      </c>
      <c r="E174" s="32">
        <v>2175</v>
      </c>
      <c r="F174" s="32">
        <v>2175</v>
      </c>
      <c r="G174" s="334" t="s">
        <v>31</v>
      </c>
      <c r="I174" s="23"/>
      <c r="J174" s="23"/>
      <c r="K174" s="23"/>
      <c r="L174" s="23"/>
      <c r="M174" s="23"/>
      <c r="N174" s="23"/>
      <c r="O174" s="23"/>
      <c r="P174" s="23"/>
    </row>
    <row r="175" spans="1:16" ht="14.45" customHeight="1" x14ac:dyDescent="0.2">
      <c r="A175" s="19" t="s">
        <v>722</v>
      </c>
      <c r="B175" s="32" t="s">
        <v>536</v>
      </c>
      <c r="C175" s="32">
        <v>0</v>
      </c>
      <c r="D175" s="32">
        <v>0</v>
      </c>
      <c r="E175" s="32">
        <v>113722</v>
      </c>
      <c r="F175" s="32">
        <v>113722</v>
      </c>
      <c r="G175" s="334" t="s">
        <v>31</v>
      </c>
      <c r="I175" s="23"/>
      <c r="J175" s="23"/>
      <c r="K175" s="23"/>
      <c r="L175" s="23"/>
      <c r="M175" s="23"/>
      <c r="N175" s="23"/>
      <c r="O175" s="23"/>
      <c r="P175" s="23"/>
    </row>
    <row r="176" spans="1:16" ht="14.45" customHeight="1" x14ac:dyDescent="0.2">
      <c r="A176" s="19" t="s">
        <v>722</v>
      </c>
      <c r="B176" s="32" t="s">
        <v>534</v>
      </c>
      <c r="C176" s="32">
        <v>0</v>
      </c>
      <c r="D176" s="32">
        <v>0</v>
      </c>
      <c r="E176" s="32">
        <v>546</v>
      </c>
      <c r="F176" s="32">
        <v>546</v>
      </c>
      <c r="G176" s="334" t="s">
        <v>31</v>
      </c>
      <c r="I176" s="23"/>
      <c r="J176" s="23"/>
      <c r="K176" s="23"/>
      <c r="L176" s="23"/>
      <c r="M176" s="23"/>
      <c r="N176" s="23"/>
      <c r="O176" s="23"/>
      <c r="P176" s="23"/>
    </row>
    <row r="177" spans="1:16" ht="14.45" customHeight="1" x14ac:dyDescent="0.2">
      <c r="A177" s="19" t="s">
        <v>723</v>
      </c>
      <c r="B177" s="32" t="s">
        <v>535</v>
      </c>
      <c r="C177" s="32">
        <v>0</v>
      </c>
      <c r="D177" s="32">
        <v>0</v>
      </c>
      <c r="E177" s="32">
        <v>9754</v>
      </c>
      <c r="F177" s="32">
        <v>9754</v>
      </c>
      <c r="G177" s="334" t="s">
        <v>32</v>
      </c>
      <c r="I177" s="23"/>
      <c r="J177" s="23"/>
      <c r="K177" s="23"/>
      <c r="L177" s="23"/>
      <c r="M177" s="23"/>
      <c r="N177" s="23"/>
      <c r="O177" s="23"/>
      <c r="P177" s="23"/>
    </row>
    <row r="178" spans="1:16" ht="14.45" customHeight="1" x14ac:dyDescent="0.2">
      <c r="A178" s="19" t="s">
        <v>723</v>
      </c>
      <c r="B178" s="32" t="s">
        <v>536</v>
      </c>
      <c r="C178" s="32">
        <v>0</v>
      </c>
      <c r="D178" s="32">
        <v>0</v>
      </c>
      <c r="E178" s="32">
        <v>495304</v>
      </c>
      <c r="F178" s="32">
        <v>495304</v>
      </c>
      <c r="G178" s="334" t="s">
        <v>32</v>
      </c>
      <c r="I178" s="23"/>
      <c r="J178" s="23"/>
      <c r="K178" s="23"/>
      <c r="L178" s="23"/>
      <c r="M178" s="23"/>
      <c r="N178" s="23"/>
      <c r="O178" s="23"/>
      <c r="P178" s="23"/>
    </row>
    <row r="179" spans="1:16" ht="14.45" customHeight="1" x14ac:dyDescent="0.2">
      <c r="A179" s="19" t="s">
        <v>723</v>
      </c>
      <c r="B179" s="32" t="s">
        <v>534</v>
      </c>
      <c r="C179" s="32">
        <v>0</v>
      </c>
      <c r="D179" s="32">
        <v>0</v>
      </c>
      <c r="E179" s="32">
        <v>60125</v>
      </c>
      <c r="F179" s="32">
        <v>60125</v>
      </c>
      <c r="G179" s="334" t="s">
        <v>32</v>
      </c>
      <c r="I179" s="23"/>
      <c r="J179" s="23"/>
      <c r="K179" s="23"/>
      <c r="L179" s="23"/>
      <c r="M179" s="23"/>
      <c r="N179" s="23"/>
      <c r="O179" s="23"/>
      <c r="P179" s="23"/>
    </row>
    <row r="180" spans="1:16" ht="14.45" customHeight="1" x14ac:dyDescent="0.2">
      <c r="A180" s="19" t="s">
        <v>724</v>
      </c>
      <c r="B180" s="32" t="s">
        <v>535</v>
      </c>
      <c r="C180" s="32">
        <v>63861</v>
      </c>
      <c r="D180" s="32">
        <v>20</v>
      </c>
      <c r="E180" s="32">
        <v>0</v>
      </c>
      <c r="F180" s="32">
        <v>63881</v>
      </c>
      <c r="G180" s="334" t="s">
        <v>254</v>
      </c>
      <c r="I180" s="23"/>
      <c r="J180" s="23"/>
      <c r="K180" s="23"/>
      <c r="L180" s="23"/>
      <c r="M180" s="23"/>
      <c r="N180" s="23"/>
      <c r="O180" s="23"/>
      <c r="P180" s="23"/>
    </row>
    <row r="181" spans="1:16" ht="14.45" customHeight="1" x14ac:dyDescent="0.2">
      <c r="A181" s="19" t="s">
        <v>724</v>
      </c>
      <c r="B181" s="32" t="s">
        <v>534</v>
      </c>
      <c r="C181" s="32">
        <v>224526</v>
      </c>
      <c r="D181" s="32">
        <v>104</v>
      </c>
      <c r="E181" s="32">
        <v>70002</v>
      </c>
      <c r="F181" s="32">
        <v>294632</v>
      </c>
      <c r="G181" s="334" t="s">
        <v>254</v>
      </c>
      <c r="I181" s="23"/>
      <c r="J181" s="23"/>
      <c r="K181" s="23"/>
      <c r="L181" s="23"/>
      <c r="M181" s="23"/>
      <c r="N181" s="23"/>
      <c r="O181" s="23"/>
      <c r="P181" s="23"/>
    </row>
    <row r="182" spans="1:16" ht="14.45" customHeight="1" x14ac:dyDescent="0.2">
      <c r="A182" s="19" t="s">
        <v>724</v>
      </c>
      <c r="B182" s="32" t="s">
        <v>538</v>
      </c>
      <c r="C182" s="32">
        <v>5</v>
      </c>
      <c r="D182" s="32">
        <v>0</v>
      </c>
      <c r="E182" s="32">
        <v>0</v>
      </c>
      <c r="F182" s="32">
        <v>5</v>
      </c>
      <c r="G182" s="334" t="s">
        <v>254</v>
      </c>
      <c r="I182" s="23"/>
      <c r="J182" s="23"/>
      <c r="K182" s="23"/>
      <c r="L182" s="23"/>
      <c r="M182" s="23"/>
      <c r="N182" s="23"/>
      <c r="O182" s="23"/>
      <c r="P182" s="23"/>
    </row>
    <row r="183" spans="1:16" ht="14.45" customHeight="1" x14ac:dyDescent="0.2">
      <c r="A183" s="19" t="s">
        <v>725</v>
      </c>
      <c r="B183" s="32" t="s">
        <v>535</v>
      </c>
      <c r="C183" s="32">
        <v>0</v>
      </c>
      <c r="D183" s="32">
        <v>0</v>
      </c>
      <c r="E183" s="32">
        <v>54</v>
      </c>
      <c r="F183" s="32">
        <v>54</v>
      </c>
      <c r="G183" s="334" t="s">
        <v>255</v>
      </c>
      <c r="I183" s="23"/>
      <c r="J183" s="23"/>
      <c r="K183" s="23"/>
      <c r="L183" s="23"/>
      <c r="M183" s="23"/>
      <c r="N183" s="23"/>
      <c r="O183" s="23"/>
      <c r="P183" s="23"/>
    </row>
    <row r="184" spans="1:16" ht="14.45" customHeight="1" x14ac:dyDescent="0.2">
      <c r="A184" s="19" t="s">
        <v>725</v>
      </c>
      <c r="B184" s="32" t="s">
        <v>537</v>
      </c>
      <c r="C184" s="32">
        <v>0</v>
      </c>
      <c r="D184" s="32">
        <v>0</v>
      </c>
      <c r="E184" s="32">
        <v>71500</v>
      </c>
      <c r="F184" s="32">
        <v>71500</v>
      </c>
      <c r="G184" s="334" t="s">
        <v>255</v>
      </c>
      <c r="I184" s="23"/>
      <c r="J184" s="23"/>
      <c r="K184" s="23"/>
      <c r="L184" s="23"/>
      <c r="M184" s="23"/>
      <c r="N184" s="23"/>
      <c r="O184" s="23"/>
      <c r="P184" s="23"/>
    </row>
    <row r="185" spans="1:16" ht="14.45" customHeight="1" x14ac:dyDescent="0.2">
      <c r="A185" s="19" t="s">
        <v>725</v>
      </c>
      <c r="B185" s="32" t="s">
        <v>539</v>
      </c>
      <c r="C185" s="32">
        <v>0</v>
      </c>
      <c r="D185" s="32">
        <v>0</v>
      </c>
      <c r="E185" s="32">
        <v>6205</v>
      </c>
      <c r="F185" s="32">
        <v>6205</v>
      </c>
      <c r="G185" s="334" t="s">
        <v>255</v>
      </c>
      <c r="I185" s="23"/>
      <c r="J185" s="23"/>
      <c r="K185" s="23"/>
      <c r="L185" s="23"/>
      <c r="M185" s="23"/>
      <c r="N185" s="23"/>
      <c r="O185" s="23"/>
      <c r="P185" s="23"/>
    </row>
    <row r="186" spans="1:16" ht="14.45" customHeight="1" x14ac:dyDescent="0.2">
      <c r="A186" s="19" t="s">
        <v>725</v>
      </c>
      <c r="B186" s="32" t="s">
        <v>534</v>
      </c>
      <c r="C186" s="32">
        <v>0</v>
      </c>
      <c r="D186" s="32">
        <v>0</v>
      </c>
      <c r="E186" s="32">
        <v>104</v>
      </c>
      <c r="F186" s="32">
        <v>104</v>
      </c>
      <c r="G186" s="334" t="s">
        <v>255</v>
      </c>
      <c r="I186" s="23"/>
      <c r="J186" s="23"/>
      <c r="K186" s="23"/>
      <c r="L186" s="23"/>
      <c r="M186" s="23"/>
      <c r="N186" s="23"/>
      <c r="O186" s="23"/>
      <c r="P186" s="23"/>
    </row>
    <row r="187" spans="1:16" ht="14.45" customHeight="1" x14ac:dyDescent="0.2">
      <c r="A187" s="19" t="s">
        <v>727</v>
      </c>
      <c r="B187" s="32" t="s">
        <v>539</v>
      </c>
      <c r="C187" s="32">
        <v>17</v>
      </c>
      <c r="D187" s="32">
        <v>0</v>
      </c>
      <c r="E187" s="32">
        <v>0</v>
      </c>
      <c r="F187" s="32">
        <v>17</v>
      </c>
      <c r="G187" s="334" t="s">
        <v>256</v>
      </c>
      <c r="I187" s="23"/>
      <c r="J187" s="23"/>
      <c r="K187" s="23"/>
      <c r="L187" s="23"/>
      <c r="M187" s="23"/>
      <c r="N187" s="23"/>
      <c r="O187" s="23"/>
      <c r="P187" s="23"/>
    </row>
    <row r="188" spans="1:16" ht="14.45" customHeight="1" x14ac:dyDescent="0.2">
      <c r="A188" s="19" t="s">
        <v>727</v>
      </c>
      <c r="B188" s="32" t="s">
        <v>534</v>
      </c>
      <c r="C188" s="32">
        <v>119</v>
      </c>
      <c r="D188" s="32">
        <v>0</v>
      </c>
      <c r="E188" s="32">
        <v>0</v>
      </c>
      <c r="F188" s="32">
        <v>119</v>
      </c>
      <c r="G188" s="334" t="s">
        <v>256</v>
      </c>
      <c r="I188" s="23"/>
      <c r="J188" s="23"/>
      <c r="K188" s="23"/>
      <c r="L188" s="23"/>
      <c r="M188" s="23"/>
      <c r="N188" s="23"/>
      <c r="O188" s="23"/>
      <c r="P188" s="23"/>
    </row>
    <row r="189" spans="1:16" ht="14.45" customHeight="1" x14ac:dyDescent="0.2">
      <c r="A189" s="19" t="s">
        <v>728</v>
      </c>
      <c r="B189" s="32" t="s">
        <v>535</v>
      </c>
      <c r="C189" s="32">
        <v>0</v>
      </c>
      <c r="D189" s="32">
        <v>0</v>
      </c>
      <c r="E189" s="32">
        <v>631</v>
      </c>
      <c r="F189" s="32">
        <v>631</v>
      </c>
      <c r="G189" s="334" t="s">
        <v>33</v>
      </c>
      <c r="I189" s="23"/>
      <c r="J189" s="23"/>
      <c r="K189" s="23"/>
      <c r="L189" s="23"/>
      <c r="M189" s="23"/>
      <c r="N189" s="23"/>
      <c r="O189" s="23"/>
      <c r="P189" s="23"/>
    </row>
    <row r="190" spans="1:16" ht="14.45" customHeight="1" x14ac:dyDescent="0.2">
      <c r="A190" s="19" t="s">
        <v>728</v>
      </c>
      <c r="B190" s="32" t="s">
        <v>534</v>
      </c>
      <c r="C190" s="32">
        <v>0</v>
      </c>
      <c r="D190" s="32">
        <v>0</v>
      </c>
      <c r="E190" s="32">
        <v>40806</v>
      </c>
      <c r="F190" s="32">
        <v>40806</v>
      </c>
      <c r="G190" s="334" t="s">
        <v>33</v>
      </c>
      <c r="I190" s="23"/>
      <c r="J190" s="23"/>
      <c r="K190" s="23"/>
      <c r="L190" s="23"/>
      <c r="M190" s="23"/>
      <c r="N190" s="23"/>
      <c r="O190" s="23"/>
      <c r="P190" s="23"/>
    </row>
    <row r="191" spans="1:16" ht="14.45" customHeight="1" x14ac:dyDescent="0.2">
      <c r="A191" s="19" t="s">
        <v>728</v>
      </c>
      <c r="B191" s="32" t="s">
        <v>538</v>
      </c>
      <c r="C191" s="32">
        <v>0</v>
      </c>
      <c r="D191" s="32">
        <v>0</v>
      </c>
      <c r="E191" s="32">
        <v>68101</v>
      </c>
      <c r="F191" s="32">
        <v>68101</v>
      </c>
      <c r="G191" s="334" t="s">
        <v>33</v>
      </c>
      <c r="I191" s="23"/>
      <c r="J191" s="23"/>
      <c r="K191" s="23"/>
      <c r="L191" s="23"/>
      <c r="M191" s="23"/>
      <c r="N191" s="23"/>
      <c r="O191" s="23"/>
      <c r="P191" s="23"/>
    </row>
    <row r="192" spans="1:16" ht="14.45" customHeight="1" x14ac:dyDescent="0.2">
      <c r="A192" s="19" t="s">
        <v>729</v>
      </c>
      <c r="B192" s="32" t="s">
        <v>535</v>
      </c>
      <c r="C192" s="32">
        <v>577</v>
      </c>
      <c r="D192" s="32">
        <v>399</v>
      </c>
      <c r="E192" s="32">
        <v>0</v>
      </c>
      <c r="F192" s="32">
        <v>976</v>
      </c>
      <c r="G192" s="334" t="s">
        <v>257</v>
      </c>
      <c r="I192" s="23"/>
      <c r="J192" s="23"/>
      <c r="K192" s="23"/>
      <c r="L192" s="23"/>
      <c r="M192" s="23"/>
      <c r="N192" s="23"/>
      <c r="O192" s="23"/>
      <c r="P192" s="23"/>
    </row>
    <row r="193" spans="1:16" ht="14.45" customHeight="1" x14ac:dyDescent="0.2">
      <c r="A193" s="19" t="s">
        <v>729</v>
      </c>
      <c r="B193" s="32" t="s">
        <v>539</v>
      </c>
      <c r="C193" s="32">
        <v>7</v>
      </c>
      <c r="D193" s="32">
        <v>5</v>
      </c>
      <c r="E193" s="32">
        <v>0</v>
      </c>
      <c r="F193" s="32">
        <v>12</v>
      </c>
      <c r="G193" s="334" t="s">
        <v>257</v>
      </c>
      <c r="I193" s="23"/>
      <c r="J193" s="23"/>
      <c r="K193" s="23"/>
      <c r="L193" s="23"/>
      <c r="M193" s="23"/>
      <c r="N193" s="23"/>
      <c r="O193" s="23"/>
      <c r="P193" s="23"/>
    </row>
    <row r="194" spans="1:16" ht="14.45" customHeight="1" x14ac:dyDescent="0.2">
      <c r="A194" s="19" t="s">
        <v>729</v>
      </c>
      <c r="B194" s="32" t="s">
        <v>534</v>
      </c>
      <c r="C194" s="32">
        <v>909</v>
      </c>
      <c r="D194" s="32">
        <v>264</v>
      </c>
      <c r="E194" s="32">
        <v>0</v>
      </c>
      <c r="F194" s="32">
        <v>1173</v>
      </c>
      <c r="G194" s="334" t="s">
        <v>257</v>
      </c>
      <c r="I194" s="23"/>
      <c r="J194" s="23"/>
      <c r="K194" s="23"/>
      <c r="L194" s="23"/>
      <c r="M194" s="23"/>
      <c r="N194" s="23"/>
      <c r="O194" s="23"/>
      <c r="P194" s="23"/>
    </row>
    <row r="195" spans="1:16" ht="14.45" customHeight="1" x14ac:dyDescent="0.2">
      <c r="A195" s="19" t="s">
        <v>730</v>
      </c>
      <c r="B195" s="32" t="s">
        <v>535</v>
      </c>
      <c r="C195" s="32">
        <v>1040</v>
      </c>
      <c r="D195" s="32">
        <v>1174</v>
      </c>
      <c r="E195" s="32">
        <v>0</v>
      </c>
      <c r="F195" s="32">
        <v>2214</v>
      </c>
      <c r="G195" s="334" t="s">
        <v>34</v>
      </c>
      <c r="I195" s="23"/>
      <c r="J195" s="23"/>
      <c r="K195" s="23"/>
      <c r="L195" s="23"/>
      <c r="M195" s="23"/>
      <c r="N195" s="23"/>
      <c r="O195" s="23"/>
      <c r="P195" s="23"/>
    </row>
    <row r="196" spans="1:16" ht="14.45" customHeight="1" x14ac:dyDescent="0.2">
      <c r="A196" s="19" t="s">
        <v>730</v>
      </c>
      <c r="B196" s="32" t="s">
        <v>541</v>
      </c>
      <c r="C196" s="32">
        <v>0</v>
      </c>
      <c r="D196" s="32">
        <v>0</v>
      </c>
      <c r="E196" s="32">
        <v>1880000</v>
      </c>
      <c r="F196" s="32">
        <v>1880000</v>
      </c>
      <c r="G196" s="334" t="s">
        <v>34</v>
      </c>
      <c r="I196" s="23"/>
      <c r="J196" s="23"/>
      <c r="K196" s="23"/>
      <c r="L196" s="23"/>
      <c r="M196" s="23"/>
      <c r="N196" s="23"/>
      <c r="O196" s="23"/>
      <c r="P196" s="23"/>
    </row>
    <row r="197" spans="1:16" ht="14.45" customHeight="1" x14ac:dyDescent="0.2">
      <c r="A197" s="19" t="s">
        <v>730</v>
      </c>
      <c r="B197" s="32" t="s">
        <v>537</v>
      </c>
      <c r="C197" s="32">
        <v>0</v>
      </c>
      <c r="D197" s="32">
        <v>0</v>
      </c>
      <c r="E197" s="32">
        <v>2730000</v>
      </c>
      <c r="F197" s="32">
        <v>2730000</v>
      </c>
      <c r="G197" s="334" t="s">
        <v>34</v>
      </c>
      <c r="I197" s="23"/>
      <c r="J197" s="23"/>
      <c r="K197" s="23"/>
      <c r="L197" s="23"/>
      <c r="M197" s="23"/>
      <c r="N197" s="23"/>
      <c r="O197" s="23"/>
      <c r="P197" s="23"/>
    </row>
    <row r="198" spans="1:16" ht="14.45" customHeight="1" x14ac:dyDescent="0.2">
      <c r="A198" s="19" t="s">
        <v>730</v>
      </c>
      <c r="B198" s="32" t="s">
        <v>539</v>
      </c>
      <c r="C198" s="32">
        <v>220</v>
      </c>
      <c r="D198" s="32">
        <v>242</v>
      </c>
      <c r="E198" s="32">
        <v>0</v>
      </c>
      <c r="F198" s="32">
        <v>462</v>
      </c>
      <c r="G198" s="334" t="s">
        <v>34</v>
      </c>
      <c r="I198" s="23"/>
      <c r="J198" s="23"/>
      <c r="K198" s="23"/>
      <c r="L198" s="23"/>
      <c r="M198" s="23"/>
      <c r="N198" s="23"/>
      <c r="O198" s="23"/>
      <c r="P198" s="23"/>
    </row>
    <row r="199" spans="1:16" ht="14.45" customHeight="1" x14ac:dyDescent="0.2">
      <c r="A199" s="19" t="s">
        <v>730</v>
      </c>
      <c r="B199" s="32" t="s">
        <v>540</v>
      </c>
      <c r="C199" s="32">
        <v>0</v>
      </c>
      <c r="D199" s="32">
        <v>0</v>
      </c>
      <c r="E199" s="32">
        <v>288</v>
      </c>
      <c r="F199" s="32">
        <v>288</v>
      </c>
      <c r="G199" s="334" t="s">
        <v>34</v>
      </c>
      <c r="I199" s="23"/>
      <c r="J199" s="23"/>
      <c r="K199" s="23"/>
      <c r="L199" s="23"/>
      <c r="M199" s="23"/>
      <c r="N199" s="23"/>
      <c r="O199" s="23"/>
      <c r="P199" s="23"/>
    </row>
    <row r="200" spans="1:16" ht="14.45" customHeight="1" x14ac:dyDescent="0.2">
      <c r="A200" s="19" t="s">
        <v>730</v>
      </c>
      <c r="B200" s="32" t="s">
        <v>534</v>
      </c>
      <c r="C200" s="32">
        <v>73643</v>
      </c>
      <c r="D200" s="32">
        <v>805955</v>
      </c>
      <c r="E200" s="32">
        <v>0</v>
      </c>
      <c r="F200" s="32">
        <v>879598</v>
      </c>
      <c r="G200" s="334" t="s">
        <v>34</v>
      </c>
      <c r="I200" s="23"/>
      <c r="J200" s="23"/>
      <c r="K200" s="23"/>
      <c r="L200" s="23"/>
      <c r="M200" s="23"/>
      <c r="N200" s="23"/>
      <c r="O200" s="23"/>
      <c r="P200" s="23"/>
    </row>
    <row r="201" spans="1:16" ht="14.45" customHeight="1" x14ac:dyDescent="0.2">
      <c r="A201" s="19" t="s">
        <v>731</v>
      </c>
      <c r="B201" s="32" t="s">
        <v>535</v>
      </c>
      <c r="C201" s="32">
        <v>13</v>
      </c>
      <c r="D201" s="32">
        <v>0</v>
      </c>
      <c r="E201" s="32">
        <v>0</v>
      </c>
      <c r="F201" s="32">
        <v>13</v>
      </c>
      <c r="G201" s="334" t="s">
        <v>258</v>
      </c>
      <c r="I201" s="23"/>
      <c r="J201" s="23"/>
      <c r="K201" s="23"/>
      <c r="L201" s="23"/>
      <c r="M201" s="23"/>
      <c r="N201" s="23"/>
      <c r="O201" s="23"/>
      <c r="P201" s="23"/>
    </row>
    <row r="202" spans="1:16" ht="14.45" customHeight="1" x14ac:dyDescent="0.2">
      <c r="A202" s="19" t="s">
        <v>731</v>
      </c>
      <c r="B202" s="32" t="s">
        <v>534</v>
      </c>
      <c r="C202" s="32">
        <v>5</v>
      </c>
      <c r="D202" s="32">
        <v>0</v>
      </c>
      <c r="E202" s="32">
        <v>0</v>
      </c>
      <c r="F202" s="32">
        <v>5</v>
      </c>
      <c r="G202" s="334" t="s">
        <v>258</v>
      </c>
      <c r="I202" s="23"/>
      <c r="J202" s="23"/>
      <c r="K202" s="23"/>
      <c r="L202" s="23"/>
      <c r="M202" s="23"/>
      <c r="N202" s="23"/>
      <c r="O202" s="23"/>
      <c r="P202" s="23"/>
    </row>
    <row r="203" spans="1:16" ht="14.45" customHeight="1" x14ac:dyDescent="0.2">
      <c r="A203" s="19" t="s">
        <v>733</v>
      </c>
      <c r="B203" s="32" t="s">
        <v>535</v>
      </c>
      <c r="C203" s="32">
        <v>0</v>
      </c>
      <c r="D203" s="32">
        <v>0</v>
      </c>
      <c r="E203" s="32">
        <v>6046</v>
      </c>
      <c r="F203" s="32">
        <v>6046</v>
      </c>
      <c r="G203" s="334" t="s">
        <v>36</v>
      </c>
      <c r="I203" s="23"/>
      <c r="J203" s="23"/>
      <c r="K203" s="23"/>
      <c r="L203" s="23"/>
      <c r="M203" s="23"/>
      <c r="N203" s="23"/>
      <c r="O203" s="23"/>
      <c r="P203" s="23"/>
    </row>
    <row r="204" spans="1:16" ht="14.45" customHeight="1" x14ac:dyDescent="0.2">
      <c r="A204" s="19" t="s">
        <v>733</v>
      </c>
      <c r="B204" s="32" t="s">
        <v>534</v>
      </c>
      <c r="C204" s="32">
        <v>0</v>
      </c>
      <c r="D204" s="32">
        <v>0</v>
      </c>
      <c r="E204" s="32">
        <v>69553</v>
      </c>
      <c r="F204" s="32">
        <v>69553</v>
      </c>
      <c r="G204" s="334" t="s">
        <v>36</v>
      </c>
      <c r="I204" s="23"/>
      <c r="J204" s="23"/>
      <c r="K204" s="23"/>
      <c r="L204" s="23"/>
      <c r="M204" s="23"/>
      <c r="N204" s="23"/>
      <c r="O204" s="23"/>
      <c r="P204" s="23"/>
    </row>
    <row r="205" spans="1:16" ht="14.45" customHeight="1" x14ac:dyDescent="0.2">
      <c r="A205" s="19" t="s">
        <v>733</v>
      </c>
      <c r="B205" s="32" t="s">
        <v>538</v>
      </c>
      <c r="C205" s="32">
        <v>0</v>
      </c>
      <c r="D205" s="32">
        <v>0</v>
      </c>
      <c r="E205" s="32">
        <v>2979</v>
      </c>
      <c r="F205" s="32">
        <v>2979</v>
      </c>
      <c r="G205" s="334" t="s">
        <v>36</v>
      </c>
      <c r="I205" s="23"/>
      <c r="J205" s="23"/>
      <c r="K205" s="23"/>
      <c r="L205" s="23"/>
      <c r="M205" s="23"/>
      <c r="N205" s="23"/>
      <c r="O205" s="23"/>
      <c r="P205" s="23"/>
    </row>
    <row r="206" spans="1:16" ht="14.45" customHeight="1" x14ac:dyDescent="0.2">
      <c r="A206" s="19" t="s">
        <v>734</v>
      </c>
      <c r="B206" s="32" t="s">
        <v>535</v>
      </c>
      <c r="C206" s="32">
        <v>0</v>
      </c>
      <c r="D206" s="32">
        <v>0</v>
      </c>
      <c r="E206" s="32">
        <v>75047</v>
      </c>
      <c r="F206" s="32">
        <v>75047</v>
      </c>
      <c r="G206" s="334" t="s">
        <v>37</v>
      </c>
      <c r="I206" s="23"/>
      <c r="J206" s="23"/>
      <c r="K206" s="23"/>
      <c r="L206" s="23"/>
      <c r="M206" s="23"/>
      <c r="N206" s="23"/>
      <c r="O206" s="23"/>
      <c r="P206" s="23"/>
    </row>
    <row r="207" spans="1:16" ht="14.45" customHeight="1" x14ac:dyDescent="0.2">
      <c r="A207" s="19" t="s">
        <v>734</v>
      </c>
      <c r="B207" s="32" t="s">
        <v>539</v>
      </c>
      <c r="C207" s="32">
        <v>0</v>
      </c>
      <c r="D207" s="32">
        <v>0</v>
      </c>
      <c r="E207" s="32">
        <v>1716</v>
      </c>
      <c r="F207" s="32">
        <v>1716</v>
      </c>
      <c r="G207" s="334" t="s">
        <v>37</v>
      </c>
      <c r="I207" s="23"/>
      <c r="J207" s="23"/>
      <c r="K207" s="23"/>
      <c r="L207" s="23"/>
      <c r="M207" s="23"/>
      <c r="N207" s="23"/>
      <c r="O207" s="23"/>
      <c r="P207" s="23"/>
    </row>
    <row r="208" spans="1:16" ht="14.45" customHeight="1" x14ac:dyDescent="0.2">
      <c r="A208" s="19" t="s">
        <v>734</v>
      </c>
      <c r="B208" s="32" t="s">
        <v>534</v>
      </c>
      <c r="C208" s="32">
        <v>0</v>
      </c>
      <c r="D208" s="32">
        <v>0</v>
      </c>
      <c r="E208" s="32">
        <v>612934</v>
      </c>
      <c r="F208" s="32">
        <v>612934</v>
      </c>
      <c r="G208" s="334" t="s">
        <v>37</v>
      </c>
      <c r="I208" s="23"/>
      <c r="J208" s="23"/>
      <c r="K208" s="23"/>
      <c r="L208" s="23"/>
      <c r="M208" s="23"/>
      <c r="N208" s="23"/>
      <c r="O208" s="23"/>
      <c r="P208" s="23"/>
    </row>
    <row r="209" spans="1:16" ht="14.45" customHeight="1" x14ac:dyDescent="0.2">
      <c r="A209" s="19" t="s">
        <v>739</v>
      </c>
      <c r="B209" s="32" t="s">
        <v>535</v>
      </c>
      <c r="C209" s="32">
        <v>75</v>
      </c>
      <c r="D209" s="32">
        <v>0</v>
      </c>
      <c r="E209" s="32">
        <v>0</v>
      </c>
      <c r="F209" s="32">
        <v>75</v>
      </c>
      <c r="G209" s="334" t="s">
        <v>147</v>
      </c>
      <c r="I209" s="23"/>
      <c r="J209" s="23"/>
      <c r="K209" s="23"/>
      <c r="L209" s="23"/>
      <c r="M209" s="23"/>
      <c r="N209" s="23"/>
      <c r="O209" s="23"/>
      <c r="P209" s="23"/>
    </row>
    <row r="210" spans="1:16" ht="14.45" customHeight="1" x14ac:dyDescent="0.2">
      <c r="A210" s="19" t="s">
        <v>739</v>
      </c>
      <c r="B210" s="32" t="s">
        <v>534</v>
      </c>
      <c r="C210" s="32">
        <v>205</v>
      </c>
      <c r="D210" s="32">
        <v>0</v>
      </c>
      <c r="E210" s="32">
        <v>0</v>
      </c>
      <c r="F210" s="32">
        <v>205</v>
      </c>
      <c r="G210" s="334" t="s">
        <v>147</v>
      </c>
      <c r="I210" s="23"/>
      <c r="J210" s="23"/>
      <c r="K210" s="23"/>
      <c r="L210" s="23"/>
      <c r="M210" s="23"/>
      <c r="N210" s="23"/>
      <c r="O210" s="23"/>
      <c r="P210" s="23"/>
    </row>
    <row r="211" spans="1:16" ht="14.45" customHeight="1" x14ac:dyDescent="0.2">
      <c r="A211" s="19" t="s">
        <v>740</v>
      </c>
      <c r="B211" s="32" t="s">
        <v>535</v>
      </c>
      <c r="C211" s="32">
        <v>0</v>
      </c>
      <c r="D211" s="32">
        <v>0</v>
      </c>
      <c r="E211" s="32">
        <v>198</v>
      </c>
      <c r="F211" s="32">
        <v>198</v>
      </c>
      <c r="G211" s="334" t="s">
        <v>259</v>
      </c>
      <c r="I211" s="23"/>
      <c r="J211" s="23"/>
      <c r="K211" s="23"/>
      <c r="L211" s="23"/>
      <c r="M211" s="23"/>
      <c r="N211" s="23"/>
      <c r="O211" s="23"/>
      <c r="P211" s="23"/>
    </row>
    <row r="212" spans="1:16" ht="14.45" customHeight="1" x14ac:dyDescent="0.2">
      <c r="A212" s="19" t="s">
        <v>740</v>
      </c>
      <c r="B212" s="32" t="s">
        <v>534</v>
      </c>
      <c r="C212" s="32">
        <v>0</v>
      </c>
      <c r="D212" s="32">
        <v>0</v>
      </c>
      <c r="E212" s="32">
        <v>3685</v>
      </c>
      <c r="F212" s="32">
        <v>3685</v>
      </c>
      <c r="G212" s="334" t="s">
        <v>259</v>
      </c>
      <c r="I212" s="23"/>
      <c r="J212" s="23"/>
      <c r="K212" s="23"/>
      <c r="L212" s="23"/>
      <c r="M212" s="23"/>
      <c r="N212" s="23"/>
      <c r="O212" s="23"/>
      <c r="P212" s="23"/>
    </row>
    <row r="213" spans="1:16" ht="14.45" customHeight="1" x14ac:dyDescent="0.2">
      <c r="A213" s="19" t="s">
        <v>741</v>
      </c>
      <c r="B213" s="32" t="s">
        <v>535</v>
      </c>
      <c r="C213" s="32">
        <v>0</v>
      </c>
      <c r="D213" s="32">
        <v>0</v>
      </c>
      <c r="E213" s="32">
        <v>1030</v>
      </c>
      <c r="F213" s="32">
        <v>1030</v>
      </c>
      <c r="G213" s="334" t="s">
        <v>40</v>
      </c>
      <c r="I213" s="23"/>
      <c r="J213" s="23"/>
      <c r="K213" s="23"/>
      <c r="L213" s="23"/>
      <c r="M213" s="23"/>
      <c r="N213" s="23"/>
      <c r="O213" s="23"/>
      <c r="P213" s="23"/>
    </row>
    <row r="214" spans="1:16" ht="14.45" customHeight="1" x14ac:dyDescent="0.2">
      <c r="A214" s="19" t="s">
        <v>741</v>
      </c>
      <c r="B214" s="32" t="s">
        <v>537</v>
      </c>
      <c r="C214" s="32">
        <v>0</v>
      </c>
      <c r="D214" s="32">
        <v>0</v>
      </c>
      <c r="E214" s="32">
        <v>292856</v>
      </c>
      <c r="F214" s="32">
        <v>292856</v>
      </c>
      <c r="G214" s="334" t="s">
        <v>40</v>
      </c>
      <c r="I214" s="23"/>
      <c r="J214" s="23"/>
      <c r="K214" s="23"/>
      <c r="L214" s="23"/>
      <c r="M214" s="23"/>
      <c r="N214" s="23"/>
      <c r="O214" s="23"/>
      <c r="P214" s="23"/>
    </row>
    <row r="215" spans="1:16" ht="14.45" customHeight="1" x14ac:dyDescent="0.2">
      <c r="A215" s="19" t="s">
        <v>741</v>
      </c>
      <c r="B215" s="32" t="s">
        <v>534</v>
      </c>
      <c r="C215" s="32">
        <v>0</v>
      </c>
      <c r="D215" s="32">
        <v>0</v>
      </c>
      <c r="E215" s="32">
        <v>27839</v>
      </c>
      <c r="F215" s="32">
        <v>27839</v>
      </c>
      <c r="G215" s="334" t="s">
        <v>40</v>
      </c>
      <c r="I215" s="23"/>
      <c r="J215" s="23"/>
      <c r="K215" s="23"/>
      <c r="L215" s="23"/>
      <c r="M215" s="23"/>
      <c r="N215" s="23"/>
      <c r="O215" s="23"/>
      <c r="P215" s="23"/>
    </row>
    <row r="216" spans="1:16" ht="14.45" customHeight="1" x14ac:dyDescent="0.2">
      <c r="A216" s="19" t="s">
        <v>741</v>
      </c>
      <c r="B216" s="32" t="s">
        <v>538</v>
      </c>
      <c r="C216" s="32">
        <v>0</v>
      </c>
      <c r="D216" s="32">
        <v>0</v>
      </c>
      <c r="E216" s="32">
        <v>525</v>
      </c>
      <c r="F216" s="32">
        <v>525</v>
      </c>
      <c r="G216" s="334" t="s">
        <v>40</v>
      </c>
      <c r="I216" s="23"/>
      <c r="J216" s="23"/>
      <c r="K216" s="23"/>
      <c r="L216" s="23"/>
      <c r="M216" s="23"/>
      <c r="N216" s="23"/>
      <c r="O216" s="23"/>
      <c r="P216" s="23"/>
    </row>
    <row r="217" spans="1:16" ht="14.45" customHeight="1" x14ac:dyDescent="0.2">
      <c r="A217" s="19" t="s">
        <v>742</v>
      </c>
      <c r="B217" s="32" t="s">
        <v>535</v>
      </c>
      <c r="C217" s="32">
        <v>0</v>
      </c>
      <c r="D217" s="32">
        <v>0</v>
      </c>
      <c r="E217" s="32">
        <v>261019</v>
      </c>
      <c r="F217" s="32">
        <v>261019</v>
      </c>
      <c r="G217" s="334" t="s">
        <v>260</v>
      </c>
      <c r="I217" s="23"/>
      <c r="J217" s="23"/>
      <c r="K217" s="23"/>
      <c r="L217" s="23"/>
      <c r="M217" s="23"/>
      <c r="N217" s="23"/>
      <c r="O217" s="23"/>
      <c r="P217" s="23"/>
    </row>
    <row r="218" spans="1:16" ht="14.45" customHeight="1" x14ac:dyDescent="0.2">
      <c r="A218" s="19" t="s">
        <v>742</v>
      </c>
      <c r="B218" s="32" t="s">
        <v>534</v>
      </c>
      <c r="C218" s="32">
        <v>0</v>
      </c>
      <c r="D218" s="32">
        <v>0</v>
      </c>
      <c r="E218" s="32">
        <v>2075445</v>
      </c>
      <c r="F218" s="32">
        <v>2075445</v>
      </c>
      <c r="G218" s="334" t="s">
        <v>260</v>
      </c>
      <c r="I218" s="23"/>
      <c r="J218" s="23"/>
      <c r="K218" s="23"/>
      <c r="L218" s="23"/>
      <c r="M218" s="23"/>
      <c r="N218" s="23"/>
      <c r="O218" s="23"/>
      <c r="P218" s="23"/>
    </row>
    <row r="219" spans="1:16" ht="14.45" customHeight="1" x14ac:dyDescent="0.2">
      <c r="A219" s="19" t="s">
        <v>742</v>
      </c>
      <c r="B219" s="32" t="s">
        <v>538</v>
      </c>
      <c r="C219" s="32">
        <v>0</v>
      </c>
      <c r="D219" s="32">
        <v>0</v>
      </c>
      <c r="E219" s="32">
        <v>19763</v>
      </c>
      <c r="F219" s="32">
        <v>19763</v>
      </c>
      <c r="G219" s="334" t="s">
        <v>260</v>
      </c>
      <c r="I219" s="23"/>
      <c r="J219" s="23"/>
      <c r="K219" s="23"/>
      <c r="L219" s="23"/>
      <c r="M219" s="23"/>
      <c r="N219" s="23"/>
      <c r="O219" s="23"/>
      <c r="P219" s="23"/>
    </row>
    <row r="220" spans="1:16" ht="14.45" customHeight="1" x14ac:dyDescent="0.2">
      <c r="A220" s="19" t="s">
        <v>743</v>
      </c>
      <c r="B220" s="32" t="s">
        <v>535</v>
      </c>
      <c r="C220" s="32">
        <v>2015</v>
      </c>
      <c r="D220" s="32">
        <v>325</v>
      </c>
      <c r="E220" s="32">
        <v>177</v>
      </c>
      <c r="F220" s="32">
        <v>2517</v>
      </c>
      <c r="G220" s="334" t="s">
        <v>42</v>
      </c>
      <c r="I220" s="23"/>
      <c r="J220" s="23"/>
      <c r="K220" s="23"/>
      <c r="L220" s="23"/>
      <c r="M220" s="23"/>
      <c r="N220" s="23"/>
      <c r="O220" s="23"/>
      <c r="P220" s="23"/>
    </row>
    <row r="221" spans="1:16" ht="14.45" customHeight="1" x14ac:dyDescent="0.2">
      <c r="A221" s="19" t="s">
        <v>743</v>
      </c>
      <c r="B221" s="32" t="s">
        <v>534</v>
      </c>
      <c r="C221" s="32">
        <v>3121</v>
      </c>
      <c r="D221" s="32">
        <v>1604</v>
      </c>
      <c r="E221" s="32">
        <v>3806</v>
      </c>
      <c r="F221" s="32">
        <v>8531</v>
      </c>
      <c r="G221" s="334" t="s">
        <v>42</v>
      </c>
      <c r="I221" s="23"/>
      <c r="J221" s="23"/>
      <c r="K221" s="23"/>
      <c r="L221" s="23"/>
      <c r="M221" s="23"/>
      <c r="N221" s="23"/>
      <c r="O221" s="23"/>
      <c r="P221" s="23"/>
    </row>
    <row r="222" spans="1:16" ht="14.45" customHeight="1" x14ac:dyDescent="0.2">
      <c r="A222" s="19" t="s">
        <v>746</v>
      </c>
      <c r="B222" s="32" t="s">
        <v>535</v>
      </c>
      <c r="C222" s="32">
        <v>0</v>
      </c>
      <c r="D222" s="32">
        <v>0</v>
      </c>
      <c r="E222" s="32">
        <v>22139</v>
      </c>
      <c r="F222" s="32">
        <v>22139</v>
      </c>
      <c r="G222" s="334" t="s">
        <v>261</v>
      </c>
      <c r="I222" s="23"/>
      <c r="J222" s="23"/>
      <c r="K222" s="23"/>
      <c r="L222" s="23"/>
      <c r="M222" s="23"/>
      <c r="N222" s="23"/>
      <c r="O222" s="23"/>
      <c r="P222" s="23"/>
    </row>
    <row r="223" spans="1:16" ht="14.45" customHeight="1" x14ac:dyDescent="0.2">
      <c r="A223" s="19" t="s">
        <v>746</v>
      </c>
      <c r="B223" s="32" t="s">
        <v>539</v>
      </c>
      <c r="C223" s="32">
        <v>0</v>
      </c>
      <c r="D223" s="32">
        <v>0</v>
      </c>
      <c r="E223" s="32">
        <v>3641</v>
      </c>
      <c r="F223" s="32">
        <v>3641</v>
      </c>
      <c r="G223" s="334" t="s">
        <v>261</v>
      </c>
      <c r="I223" s="23"/>
      <c r="J223" s="23"/>
      <c r="K223" s="23"/>
      <c r="L223" s="23"/>
      <c r="M223" s="23"/>
      <c r="N223" s="23"/>
      <c r="O223" s="23"/>
      <c r="P223" s="23"/>
    </row>
    <row r="224" spans="1:16" ht="14.45" customHeight="1" x14ac:dyDescent="0.2">
      <c r="A224" s="19" t="s">
        <v>746</v>
      </c>
      <c r="B224" s="32" t="s">
        <v>534</v>
      </c>
      <c r="C224" s="32">
        <v>0</v>
      </c>
      <c r="D224" s="32">
        <v>0</v>
      </c>
      <c r="E224" s="32">
        <v>160761</v>
      </c>
      <c r="F224" s="32">
        <v>160761</v>
      </c>
      <c r="G224" s="334" t="s">
        <v>261</v>
      </c>
      <c r="I224" s="23"/>
      <c r="J224" s="23"/>
      <c r="K224" s="23"/>
      <c r="L224" s="23"/>
      <c r="M224" s="23"/>
      <c r="N224" s="23"/>
      <c r="O224" s="23"/>
      <c r="P224" s="23"/>
    </row>
    <row r="225" spans="1:16" ht="14.45" customHeight="1" x14ac:dyDescent="0.2">
      <c r="A225" s="19" t="s">
        <v>747</v>
      </c>
      <c r="B225" s="32" t="s">
        <v>539</v>
      </c>
      <c r="C225" s="32">
        <v>0</v>
      </c>
      <c r="D225" s="32">
        <v>0</v>
      </c>
      <c r="E225" s="32">
        <v>234</v>
      </c>
      <c r="F225" s="32">
        <v>234</v>
      </c>
      <c r="G225" s="334" t="s">
        <v>262</v>
      </c>
      <c r="I225" s="23"/>
      <c r="J225" s="23"/>
      <c r="K225" s="23"/>
      <c r="L225" s="23"/>
      <c r="M225" s="23"/>
      <c r="N225" s="23"/>
      <c r="O225" s="23"/>
      <c r="P225" s="23"/>
    </row>
    <row r="226" spans="1:16" ht="14.45" customHeight="1" x14ac:dyDescent="0.2">
      <c r="A226" s="19" t="s">
        <v>752</v>
      </c>
      <c r="B226" s="32" t="s">
        <v>535</v>
      </c>
      <c r="C226" s="32">
        <v>0</v>
      </c>
      <c r="D226" s="32">
        <v>0</v>
      </c>
      <c r="E226" s="32">
        <v>1519</v>
      </c>
      <c r="F226" s="32">
        <v>1519</v>
      </c>
      <c r="G226" s="334" t="s">
        <v>263</v>
      </c>
      <c r="I226" s="23"/>
      <c r="J226" s="23"/>
      <c r="K226" s="23"/>
      <c r="L226" s="23"/>
      <c r="M226" s="23"/>
      <c r="N226" s="23"/>
      <c r="O226" s="23"/>
      <c r="P226" s="23"/>
    </row>
    <row r="227" spans="1:16" ht="14.45" customHeight="1" x14ac:dyDescent="0.2">
      <c r="A227" s="19" t="s">
        <v>752</v>
      </c>
      <c r="B227" s="32" t="s">
        <v>539</v>
      </c>
      <c r="C227" s="32">
        <v>0</v>
      </c>
      <c r="D227" s="32">
        <v>0</v>
      </c>
      <c r="E227" s="32">
        <v>146900</v>
      </c>
      <c r="F227" s="32">
        <v>146900</v>
      </c>
      <c r="G227" s="334" t="s">
        <v>263</v>
      </c>
      <c r="I227" s="23"/>
      <c r="J227" s="23"/>
      <c r="K227" s="23"/>
      <c r="L227" s="23"/>
      <c r="M227" s="23"/>
      <c r="N227" s="23"/>
      <c r="O227" s="23"/>
      <c r="P227" s="23"/>
    </row>
    <row r="228" spans="1:16" ht="14.45" customHeight="1" x14ac:dyDescent="0.2">
      <c r="A228" s="19" t="s">
        <v>752</v>
      </c>
      <c r="B228" s="32" t="s">
        <v>534</v>
      </c>
      <c r="C228" s="32">
        <v>0</v>
      </c>
      <c r="D228" s="32">
        <v>0</v>
      </c>
      <c r="E228" s="32">
        <v>701</v>
      </c>
      <c r="F228" s="32">
        <v>701</v>
      </c>
      <c r="G228" s="334" t="s">
        <v>263</v>
      </c>
      <c r="I228" s="23"/>
      <c r="J228" s="23"/>
      <c r="K228" s="23"/>
      <c r="L228" s="23"/>
      <c r="M228" s="23"/>
      <c r="N228" s="23"/>
      <c r="O228" s="23"/>
      <c r="P228" s="23"/>
    </row>
    <row r="229" spans="1:16" ht="14.45" customHeight="1" x14ac:dyDescent="0.2">
      <c r="A229" s="19" t="s">
        <v>753</v>
      </c>
      <c r="B229" s="32" t="s">
        <v>535</v>
      </c>
      <c r="C229" s="32">
        <v>48</v>
      </c>
      <c r="D229" s="32">
        <v>5</v>
      </c>
      <c r="E229" s="32">
        <v>0</v>
      </c>
      <c r="F229" s="32">
        <v>53</v>
      </c>
      <c r="G229" s="334" t="s">
        <v>264</v>
      </c>
      <c r="I229" s="23"/>
      <c r="J229" s="23"/>
      <c r="K229" s="23"/>
      <c r="L229" s="23"/>
      <c r="M229" s="23"/>
      <c r="N229" s="23"/>
      <c r="O229" s="23"/>
      <c r="P229" s="23"/>
    </row>
    <row r="230" spans="1:16" ht="14.45" customHeight="1" x14ac:dyDescent="0.2">
      <c r="A230" s="19" t="s">
        <v>753</v>
      </c>
      <c r="B230" s="32" t="s">
        <v>534</v>
      </c>
      <c r="C230" s="32">
        <v>1438</v>
      </c>
      <c r="D230" s="32">
        <v>761</v>
      </c>
      <c r="E230" s="32">
        <v>0</v>
      </c>
      <c r="F230" s="32">
        <v>2199</v>
      </c>
      <c r="G230" s="334" t="s">
        <v>264</v>
      </c>
      <c r="I230" s="23"/>
      <c r="J230" s="23"/>
      <c r="K230" s="23"/>
      <c r="L230" s="23"/>
      <c r="M230" s="23"/>
      <c r="N230" s="23"/>
      <c r="O230" s="23"/>
      <c r="P230" s="23"/>
    </row>
    <row r="231" spans="1:16" ht="14.45" customHeight="1" x14ac:dyDescent="0.2">
      <c r="A231" s="19" t="s">
        <v>754</v>
      </c>
      <c r="B231" s="32" t="s">
        <v>535</v>
      </c>
      <c r="C231" s="32">
        <v>30</v>
      </c>
      <c r="D231" s="32">
        <v>0</v>
      </c>
      <c r="E231" s="32">
        <v>0</v>
      </c>
      <c r="F231" s="32">
        <v>30</v>
      </c>
      <c r="G231" s="334" t="s">
        <v>148</v>
      </c>
      <c r="I231" s="23"/>
      <c r="J231" s="23"/>
      <c r="K231" s="23"/>
      <c r="L231" s="23"/>
      <c r="M231" s="23"/>
      <c r="N231" s="23"/>
      <c r="O231" s="23"/>
      <c r="P231" s="23"/>
    </row>
    <row r="232" spans="1:16" ht="14.45" customHeight="1" x14ac:dyDescent="0.2">
      <c r="A232" s="19" t="s">
        <v>754</v>
      </c>
      <c r="B232" s="32" t="s">
        <v>534</v>
      </c>
      <c r="C232" s="32">
        <v>24</v>
      </c>
      <c r="D232" s="32">
        <v>0</v>
      </c>
      <c r="E232" s="32">
        <v>0</v>
      </c>
      <c r="F232" s="32">
        <v>24</v>
      </c>
      <c r="G232" s="334" t="s">
        <v>148</v>
      </c>
      <c r="I232" s="23"/>
      <c r="J232" s="23"/>
      <c r="K232" s="23"/>
      <c r="L232" s="23"/>
      <c r="M232" s="23"/>
      <c r="N232" s="23"/>
      <c r="O232" s="23"/>
      <c r="P232" s="23"/>
    </row>
    <row r="233" spans="1:16" ht="14.45" customHeight="1" x14ac:dyDescent="0.2">
      <c r="A233" s="19" t="s">
        <v>755</v>
      </c>
      <c r="B233" s="32" t="s">
        <v>535</v>
      </c>
      <c r="C233" s="32">
        <v>163</v>
      </c>
      <c r="D233" s="32">
        <v>0</v>
      </c>
      <c r="E233" s="32">
        <v>0</v>
      </c>
      <c r="F233" s="32">
        <v>163</v>
      </c>
      <c r="G233" s="334" t="s">
        <v>44</v>
      </c>
      <c r="I233" s="23"/>
      <c r="J233" s="23"/>
      <c r="K233" s="23"/>
      <c r="L233" s="23"/>
      <c r="M233" s="23"/>
      <c r="N233" s="23"/>
      <c r="O233" s="23"/>
      <c r="P233" s="23"/>
    </row>
    <row r="234" spans="1:16" ht="14.45" customHeight="1" x14ac:dyDescent="0.2">
      <c r="A234" s="19" t="s">
        <v>755</v>
      </c>
      <c r="B234" s="32" t="s">
        <v>536</v>
      </c>
      <c r="C234" s="32">
        <v>0</v>
      </c>
      <c r="D234" s="32">
        <v>19635</v>
      </c>
      <c r="E234" s="32">
        <v>0</v>
      </c>
      <c r="F234" s="32">
        <v>19635</v>
      </c>
      <c r="G234" s="334" t="s">
        <v>44</v>
      </c>
      <c r="I234" s="23"/>
      <c r="J234" s="23"/>
      <c r="K234" s="23"/>
      <c r="L234" s="23"/>
      <c r="M234" s="23"/>
      <c r="N234" s="23"/>
      <c r="O234" s="23"/>
      <c r="P234" s="23"/>
    </row>
    <row r="235" spans="1:16" ht="14.45" customHeight="1" x14ac:dyDescent="0.2">
      <c r="A235" s="19" t="s">
        <v>755</v>
      </c>
      <c r="B235" s="32" t="s">
        <v>534</v>
      </c>
      <c r="C235" s="32">
        <v>12</v>
      </c>
      <c r="D235" s="32">
        <v>0</v>
      </c>
      <c r="E235" s="32">
        <v>0</v>
      </c>
      <c r="F235" s="32">
        <v>12</v>
      </c>
      <c r="G235" s="334" t="s">
        <v>44</v>
      </c>
      <c r="I235" s="23"/>
      <c r="J235" s="23"/>
      <c r="K235" s="23"/>
      <c r="L235" s="23"/>
      <c r="M235" s="23"/>
      <c r="N235" s="23"/>
      <c r="O235" s="23"/>
      <c r="P235" s="23"/>
    </row>
    <row r="236" spans="1:16" ht="14.45" customHeight="1" x14ac:dyDescent="0.2">
      <c r="A236" s="19" t="s">
        <v>759</v>
      </c>
      <c r="B236" s="32" t="s">
        <v>535</v>
      </c>
      <c r="C236" s="32">
        <v>0</v>
      </c>
      <c r="D236" s="32">
        <v>0</v>
      </c>
      <c r="E236" s="32">
        <v>107</v>
      </c>
      <c r="F236" s="32">
        <v>107</v>
      </c>
      <c r="G236" s="334" t="s">
        <v>265</v>
      </c>
      <c r="I236" s="23"/>
      <c r="J236" s="23"/>
      <c r="K236" s="23"/>
      <c r="L236" s="23"/>
      <c r="M236" s="23"/>
      <c r="N236" s="23"/>
      <c r="O236" s="23"/>
      <c r="P236" s="23"/>
    </row>
    <row r="237" spans="1:16" ht="14.45" customHeight="1" x14ac:dyDescent="0.2">
      <c r="A237" s="19" t="s">
        <v>759</v>
      </c>
      <c r="B237" s="32" t="s">
        <v>537</v>
      </c>
      <c r="C237" s="32">
        <v>0</v>
      </c>
      <c r="D237" s="32">
        <v>0</v>
      </c>
      <c r="E237" s="32">
        <v>247090</v>
      </c>
      <c r="F237" s="32">
        <v>247090</v>
      </c>
      <c r="G237" s="334" t="s">
        <v>265</v>
      </c>
      <c r="I237" s="23"/>
      <c r="J237" s="23"/>
      <c r="K237" s="23"/>
      <c r="L237" s="23"/>
      <c r="M237" s="23"/>
      <c r="N237" s="23"/>
      <c r="O237" s="23"/>
      <c r="P237" s="23"/>
    </row>
    <row r="238" spans="1:16" ht="14.45" customHeight="1" x14ac:dyDescent="0.2">
      <c r="A238" s="19" t="s">
        <v>759</v>
      </c>
      <c r="B238" s="32" t="s">
        <v>539</v>
      </c>
      <c r="C238" s="32">
        <v>0</v>
      </c>
      <c r="D238" s="32">
        <v>0</v>
      </c>
      <c r="E238" s="32">
        <v>192977</v>
      </c>
      <c r="F238" s="32">
        <v>192977</v>
      </c>
      <c r="G238" s="334" t="s">
        <v>265</v>
      </c>
      <c r="I238" s="23"/>
      <c r="J238" s="23"/>
      <c r="K238" s="23"/>
      <c r="L238" s="23"/>
      <c r="M238" s="23"/>
      <c r="N238" s="23"/>
      <c r="O238" s="23"/>
      <c r="P238" s="23"/>
    </row>
    <row r="239" spans="1:16" ht="14.45" customHeight="1" x14ac:dyDescent="0.2">
      <c r="A239" s="19" t="s">
        <v>759</v>
      </c>
      <c r="B239" s="32" t="s">
        <v>534</v>
      </c>
      <c r="C239" s="32">
        <v>0</v>
      </c>
      <c r="D239" s="32">
        <v>0</v>
      </c>
      <c r="E239" s="32">
        <v>165</v>
      </c>
      <c r="F239" s="32">
        <v>165</v>
      </c>
      <c r="G239" s="334" t="s">
        <v>265</v>
      </c>
      <c r="I239" s="23"/>
      <c r="J239" s="23"/>
      <c r="K239" s="23"/>
      <c r="L239" s="23"/>
      <c r="M239" s="23"/>
      <c r="N239" s="23"/>
      <c r="O239" s="23"/>
      <c r="P239" s="23"/>
    </row>
    <row r="240" spans="1:16" ht="14.45" customHeight="1" x14ac:dyDescent="0.2">
      <c r="A240" s="19" t="s">
        <v>760</v>
      </c>
      <c r="B240" s="32" t="s">
        <v>535</v>
      </c>
      <c r="C240" s="32">
        <v>0</v>
      </c>
      <c r="D240" s="32">
        <v>0</v>
      </c>
      <c r="E240" s="32">
        <v>20</v>
      </c>
      <c r="F240" s="32">
        <v>20</v>
      </c>
      <c r="G240" s="334" t="s">
        <v>47</v>
      </c>
      <c r="I240" s="23"/>
      <c r="J240" s="23"/>
      <c r="K240" s="23"/>
      <c r="L240" s="23"/>
      <c r="M240" s="23"/>
      <c r="N240" s="23"/>
      <c r="O240" s="23"/>
      <c r="P240" s="23"/>
    </row>
    <row r="241" spans="1:16" ht="14.45" customHeight="1" x14ac:dyDescent="0.2">
      <c r="A241" s="19" t="s">
        <v>760</v>
      </c>
      <c r="B241" s="32" t="s">
        <v>534</v>
      </c>
      <c r="C241" s="32">
        <v>0</v>
      </c>
      <c r="D241" s="32">
        <v>0</v>
      </c>
      <c r="E241" s="32">
        <v>35370</v>
      </c>
      <c r="F241" s="32">
        <v>35370</v>
      </c>
      <c r="G241" s="334" t="s">
        <v>47</v>
      </c>
      <c r="I241" s="23"/>
      <c r="J241" s="23"/>
      <c r="K241" s="23"/>
      <c r="L241" s="23"/>
      <c r="M241" s="23"/>
      <c r="N241" s="23"/>
      <c r="O241" s="23"/>
      <c r="P241" s="23"/>
    </row>
    <row r="242" spans="1:16" ht="14.45" customHeight="1" x14ac:dyDescent="0.2">
      <c r="A242" s="19" t="s">
        <v>760</v>
      </c>
      <c r="B242" s="32" t="s">
        <v>538</v>
      </c>
      <c r="C242" s="32">
        <v>0</v>
      </c>
      <c r="D242" s="32">
        <v>0</v>
      </c>
      <c r="E242" s="32">
        <v>76</v>
      </c>
      <c r="F242" s="32">
        <v>76</v>
      </c>
      <c r="G242" s="334" t="s">
        <v>47</v>
      </c>
      <c r="I242" s="23"/>
      <c r="J242" s="23"/>
      <c r="K242" s="23"/>
      <c r="L242" s="23"/>
      <c r="M242" s="23"/>
      <c r="N242" s="23"/>
      <c r="O242" s="23"/>
      <c r="P242" s="23"/>
    </row>
    <row r="243" spans="1:16" ht="14.45" customHeight="1" x14ac:dyDescent="0.2">
      <c r="A243" s="19" t="s">
        <v>761</v>
      </c>
      <c r="B243" s="32" t="s">
        <v>535</v>
      </c>
      <c r="C243" s="32">
        <v>0</v>
      </c>
      <c r="D243" s="32">
        <v>0</v>
      </c>
      <c r="E243" s="32">
        <v>981</v>
      </c>
      <c r="F243" s="32">
        <v>981</v>
      </c>
      <c r="G243" s="334" t="s">
        <v>266</v>
      </c>
      <c r="I243" s="23"/>
      <c r="J243" s="23"/>
      <c r="K243" s="23"/>
      <c r="L243" s="23"/>
      <c r="M243" s="23"/>
      <c r="N243" s="23"/>
      <c r="O243" s="23"/>
      <c r="P243" s="23"/>
    </row>
    <row r="244" spans="1:16" ht="14.45" customHeight="1" x14ac:dyDescent="0.2">
      <c r="A244" s="19" t="s">
        <v>761</v>
      </c>
      <c r="B244" s="32" t="s">
        <v>534</v>
      </c>
      <c r="C244" s="32">
        <v>0</v>
      </c>
      <c r="D244" s="32">
        <v>0</v>
      </c>
      <c r="E244" s="32">
        <v>5240</v>
      </c>
      <c r="F244" s="32">
        <v>5240</v>
      </c>
      <c r="G244" s="334" t="s">
        <v>266</v>
      </c>
      <c r="I244" s="23"/>
      <c r="J244" s="23"/>
      <c r="K244" s="23"/>
      <c r="L244" s="23"/>
      <c r="M244" s="23"/>
      <c r="N244" s="23"/>
      <c r="O244" s="23"/>
      <c r="P244" s="23"/>
    </row>
    <row r="245" spans="1:16" ht="14.45" customHeight="1" x14ac:dyDescent="0.2">
      <c r="A245" s="19" t="s">
        <v>761</v>
      </c>
      <c r="B245" s="32" t="s">
        <v>538</v>
      </c>
      <c r="C245" s="32">
        <v>0</v>
      </c>
      <c r="D245" s="32">
        <v>0</v>
      </c>
      <c r="E245" s="32">
        <v>42</v>
      </c>
      <c r="F245" s="32">
        <v>42</v>
      </c>
      <c r="G245" s="334" t="s">
        <v>266</v>
      </c>
      <c r="I245" s="23"/>
      <c r="J245" s="23"/>
      <c r="K245" s="23"/>
      <c r="L245" s="23"/>
      <c r="M245" s="23"/>
      <c r="N245" s="23"/>
      <c r="O245" s="23"/>
      <c r="P245" s="23"/>
    </row>
    <row r="246" spans="1:16" ht="14.45" customHeight="1" x14ac:dyDescent="0.2">
      <c r="A246" s="19" t="s">
        <v>762</v>
      </c>
      <c r="B246" s="32" t="s">
        <v>535</v>
      </c>
      <c r="C246" s="32">
        <v>15794</v>
      </c>
      <c r="D246" s="32">
        <v>0</v>
      </c>
      <c r="E246" s="32">
        <v>0</v>
      </c>
      <c r="F246" s="32">
        <v>15794</v>
      </c>
      <c r="G246" s="334" t="s">
        <v>49</v>
      </c>
      <c r="I246" s="23"/>
      <c r="J246" s="23"/>
      <c r="K246" s="23"/>
      <c r="L246" s="23"/>
      <c r="M246" s="23"/>
      <c r="N246" s="23"/>
      <c r="O246" s="23"/>
      <c r="P246" s="23"/>
    </row>
    <row r="247" spans="1:16" ht="14.45" customHeight="1" x14ac:dyDescent="0.2">
      <c r="A247" s="19" t="s">
        <v>762</v>
      </c>
      <c r="B247" s="32" t="s">
        <v>534</v>
      </c>
      <c r="C247" s="32">
        <v>33225</v>
      </c>
      <c r="D247" s="32">
        <v>0</v>
      </c>
      <c r="E247" s="32">
        <v>209610</v>
      </c>
      <c r="F247" s="32">
        <v>242835</v>
      </c>
      <c r="G247" s="334" t="s">
        <v>49</v>
      </c>
      <c r="I247" s="23"/>
      <c r="J247" s="23"/>
      <c r="K247" s="23"/>
      <c r="L247" s="23"/>
      <c r="M247" s="23"/>
      <c r="N247" s="23"/>
      <c r="O247" s="23"/>
      <c r="P247" s="23"/>
    </row>
    <row r="248" spans="1:16" ht="14.45" customHeight="1" x14ac:dyDescent="0.2">
      <c r="A248" s="19" t="s">
        <v>763</v>
      </c>
      <c r="B248" s="32" t="s">
        <v>535</v>
      </c>
      <c r="C248" s="32">
        <v>2889</v>
      </c>
      <c r="D248" s="32">
        <v>0</v>
      </c>
      <c r="E248" s="32">
        <v>0</v>
      </c>
      <c r="F248" s="32">
        <v>2889</v>
      </c>
      <c r="G248" s="334" t="s">
        <v>267</v>
      </c>
      <c r="I248" s="23"/>
      <c r="J248" s="23"/>
      <c r="K248" s="23"/>
      <c r="L248" s="23"/>
      <c r="M248" s="23"/>
      <c r="N248" s="23"/>
      <c r="O248" s="23"/>
      <c r="P248" s="23"/>
    </row>
    <row r="249" spans="1:16" ht="14.45" customHeight="1" x14ac:dyDescent="0.2">
      <c r="A249" s="19" t="s">
        <v>763</v>
      </c>
      <c r="B249" s="32" t="s">
        <v>539</v>
      </c>
      <c r="C249" s="32">
        <v>177</v>
      </c>
      <c r="D249" s="32">
        <v>0</v>
      </c>
      <c r="E249" s="32">
        <v>0</v>
      </c>
      <c r="F249" s="32">
        <v>177</v>
      </c>
      <c r="G249" s="334" t="s">
        <v>267</v>
      </c>
      <c r="I249" s="23"/>
      <c r="J249" s="23"/>
      <c r="K249" s="23"/>
      <c r="L249" s="23"/>
      <c r="M249" s="23"/>
      <c r="N249" s="23"/>
      <c r="O249" s="23"/>
      <c r="P249" s="23"/>
    </row>
    <row r="250" spans="1:16" ht="14.45" customHeight="1" x14ac:dyDescent="0.2">
      <c r="A250" s="19" t="s">
        <v>763</v>
      </c>
      <c r="B250" s="32" t="s">
        <v>534</v>
      </c>
      <c r="C250" s="32">
        <v>9785</v>
      </c>
      <c r="D250" s="32">
        <v>0</v>
      </c>
      <c r="E250" s="32">
        <v>0</v>
      </c>
      <c r="F250" s="32">
        <v>9785</v>
      </c>
      <c r="G250" s="334" t="s">
        <v>267</v>
      </c>
      <c r="I250" s="23"/>
      <c r="J250" s="23"/>
      <c r="K250" s="23"/>
      <c r="L250" s="23"/>
      <c r="M250" s="23"/>
      <c r="N250" s="23"/>
      <c r="O250" s="23"/>
      <c r="P250" s="23"/>
    </row>
    <row r="251" spans="1:16" ht="14.45" customHeight="1" x14ac:dyDescent="0.2">
      <c r="A251" s="19" t="s">
        <v>765</v>
      </c>
      <c r="B251" s="32" t="s">
        <v>535</v>
      </c>
      <c r="C251" s="32">
        <v>0</v>
      </c>
      <c r="D251" s="32">
        <v>34</v>
      </c>
      <c r="E251" s="32">
        <v>0</v>
      </c>
      <c r="F251" s="32">
        <v>34</v>
      </c>
      <c r="G251" s="334" t="s">
        <v>52</v>
      </c>
      <c r="I251" s="23"/>
      <c r="J251" s="23"/>
      <c r="K251" s="23"/>
      <c r="L251" s="23"/>
      <c r="M251" s="23"/>
      <c r="N251" s="23"/>
      <c r="O251" s="23"/>
      <c r="P251" s="23"/>
    </row>
    <row r="252" spans="1:16" ht="14.45" customHeight="1" x14ac:dyDescent="0.2">
      <c r="A252" s="19" t="s">
        <v>765</v>
      </c>
      <c r="B252" s="32" t="s">
        <v>540</v>
      </c>
      <c r="C252" s="32">
        <v>0</v>
      </c>
      <c r="D252" s="32">
        <v>0</v>
      </c>
      <c r="E252" s="32">
        <v>6</v>
      </c>
      <c r="F252" s="32">
        <v>6</v>
      </c>
      <c r="G252" s="334" t="s">
        <v>52</v>
      </c>
      <c r="I252" s="23"/>
      <c r="J252" s="23"/>
      <c r="K252" s="23"/>
      <c r="L252" s="23"/>
      <c r="M252" s="23"/>
      <c r="N252" s="23"/>
      <c r="O252" s="23"/>
      <c r="P252" s="23"/>
    </row>
    <row r="253" spans="1:16" ht="14.45" customHeight="1" x14ac:dyDescent="0.2">
      <c r="A253" s="19" t="s">
        <v>765</v>
      </c>
      <c r="B253" s="32" t="s">
        <v>534</v>
      </c>
      <c r="C253" s="32">
        <v>730272</v>
      </c>
      <c r="D253" s="32">
        <v>30627</v>
      </c>
      <c r="E253" s="32">
        <v>2664192</v>
      </c>
      <c r="F253" s="32">
        <v>3425091</v>
      </c>
      <c r="G253" s="334" t="s">
        <v>52</v>
      </c>
      <c r="I253" s="23"/>
      <c r="J253" s="23"/>
      <c r="K253" s="23"/>
      <c r="L253" s="23"/>
      <c r="M253" s="23"/>
      <c r="N253" s="23"/>
      <c r="O253" s="23"/>
      <c r="P253" s="23"/>
    </row>
    <row r="254" spans="1:16" ht="14.45" customHeight="1" x14ac:dyDescent="0.2">
      <c r="A254" s="19" t="s">
        <v>766</v>
      </c>
      <c r="B254" s="32" t="s">
        <v>535</v>
      </c>
      <c r="C254" s="32">
        <v>10594</v>
      </c>
      <c r="D254" s="32">
        <v>27</v>
      </c>
      <c r="E254" s="32">
        <v>0</v>
      </c>
      <c r="F254" s="32">
        <v>10621</v>
      </c>
      <c r="G254" s="334" t="s">
        <v>53</v>
      </c>
      <c r="I254" s="23"/>
      <c r="J254" s="23"/>
      <c r="K254" s="23"/>
      <c r="L254" s="23"/>
      <c r="M254" s="23"/>
      <c r="N254" s="23"/>
      <c r="O254" s="23"/>
      <c r="P254" s="23"/>
    </row>
    <row r="255" spans="1:16" ht="14.45" customHeight="1" x14ac:dyDescent="0.2">
      <c r="A255" s="19" t="s">
        <v>766</v>
      </c>
      <c r="B255" s="32" t="s">
        <v>541</v>
      </c>
      <c r="C255" s="32">
        <v>30138</v>
      </c>
      <c r="D255" s="32">
        <v>0</v>
      </c>
      <c r="E255" s="32">
        <v>0</v>
      </c>
      <c r="F255" s="32">
        <v>30138</v>
      </c>
      <c r="G255" s="334" t="s">
        <v>53</v>
      </c>
      <c r="I255" s="23"/>
      <c r="J255" s="23"/>
      <c r="K255" s="23"/>
      <c r="L255" s="23"/>
      <c r="M255" s="23"/>
      <c r="N255" s="23"/>
      <c r="O255" s="23"/>
      <c r="P255" s="23"/>
    </row>
    <row r="256" spans="1:16" ht="14.45" customHeight="1" x14ac:dyDescent="0.2">
      <c r="A256" s="19" t="s">
        <v>766</v>
      </c>
      <c r="B256" s="32" t="s">
        <v>537</v>
      </c>
      <c r="C256" s="32">
        <v>0</v>
      </c>
      <c r="D256" s="32">
        <v>0</v>
      </c>
      <c r="E256" s="32">
        <v>1168619</v>
      </c>
      <c r="F256" s="32">
        <v>1168619</v>
      </c>
      <c r="G256" s="334" t="s">
        <v>53</v>
      </c>
      <c r="I256" s="23"/>
      <c r="J256" s="23"/>
      <c r="K256" s="23"/>
      <c r="L256" s="23"/>
      <c r="M256" s="23"/>
      <c r="N256" s="23"/>
      <c r="O256" s="23"/>
      <c r="P256" s="23"/>
    </row>
    <row r="257" spans="1:16" ht="14.45" customHeight="1" x14ac:dyDescent="0.2">
      <c r="A257" s="19" t="s">
        <v>766</v>
      </c>
      <c r="B257" s="32" t="s">
        <v>539</v>
      </c>
      <c r="C257" s="32">
        <v>1977</v>
      </c>
      <c r="D257" s="32">
        <v>35</v>
      </c>
      <c r="E257" s="32">
        <v>0</v>
      </c>
      <c r="F257" s="32">
        <v>2012</v>
      </c>
      <c r="G257" s="334" t="s">
        <v>53</v>
      </c>
      <c r="I257" s="23"/>
      <c r="J257" s="23"/>
      <c r="K257" s="23"/>
      <c r="L257" s="23"/>
      <c r="M257" s="23"/>
      <c r="N257" s="23"/>
      <c r="O257" s="23"/>
      <c r="P257" s="23"/>
    </row>
    <row r="258" spans="1:16" ht="14.45" customHeight="1" x14ac:dyDescent="0.2">
      <c r="A258" s="19" t="s">
        <v>766</v>
      </c>
      <c r="B258" s="32" t="s">
        <v>540</v>
      </c>
      <c r="C258" s="32">
        <v>0</v>
      </c>
      <c r="D258" s="32">
        <v>0</v>
      </c>
      <c r="E258" s="32">
        <v>370</v>
      </c>
      <c r="F258" s="32">
        <v>370</v>
      </c>
      <c r="G258" s="334" t="s">
        <v>53</v>
      </c>
      <c r="I258" s="23"/>
      <c r="J258" s="23"/>
      <c r="K258" s="23"/>
      <c r="L258" s="23"/>
      <c r="M258" s="23"/>
      <c r="N258" s="23"/>
      <c r="O258" s="23"/>
      <c r="P258" s="23"/>
    </row>
    <row r="259" spans="1:16" ht="14.45" customHeight="1" x14ac:dyDescent="0.2">
      <c r="A259" s="19" t="s">
        <v>766</v>
      </c>
      <c r="B259" s="32" t="s">
        <v>534</v>
      </c>
      <c r="C259" s="32">
        <v>179802</v>
      </c>
      <c r="D259" s="32">
        <v>93914</v>
      </c>
      <c r="E259" s="32">
        <v>0</v>
      </c>
      <c r="F259" s="32">
        <v>273716</v>
      </c>
      <c r="G259" s="334" t="s">
        <v>53</v>
      </c>
      <c r="I259" s="23"/>
      <c r="J259" s="23"/>
      <c r="K259" s="23"/>
      <c r="L259" s="23"/>
      <c r="M259" s="23"/>
      <c r="N259" s="23"/>
      <c r="O259" s="23"/>
      <c r="P259" s="23"/>
    </row>
    <row r="260" spans="1:16" ht="14.45" customHeight="1" x14ac:dyDescent="0.2">
      <c r="A260" s="19" t="s">
        <v>766</v>
      </c>
      <c r="B260" s="32" t="s">
        <v>538</v>
      </c>
      <c r="C260" s="32">
        <v>0</v>
      </c>
      <c r="D260" s="32">
        <v>0</v>
      </c>
      <c r="E260" s="32">
        <v>47093</v>
      </c>
      <c r="F260" s="32">
        <v>47093</v>
      </c>
      <c r="G260" s="334" t="s">
        <v>53</v>
      </c>
      <c r="I260" s="23"/>
      <c r="J260" s="23"/>
      <c r="K260" s="23"/>
      <c r="L260" s="23"/>
      <c r="M260" s="23"/>
      <c r="N260" s="23"/>
      <c r="O260" s="23"/>
      <c r="P260" s="23"/>
    </row>
    <row r="261" spans="1:16" ht="14.45" customHeight="1" x14ac:dyDescent="0.2">
      <c r="A261" s="19" t="s">
        <v>767</v>
      </c>
      <c r="B261" s="32" t="s">
        <v>535</v>
      </c>
      <c r="C261" s="32">
        <v>0</v>
      </c>
      <c r="D261" s="32">
        <v>0</v>
      </c>
      <c r="E261" s="32">
        <v>15108</v>
      </c>
      <c r="F261" s="32">
        <v>15108</v>
      </c>
      <c r="G261" s="334" t="s">
        <v>268</v>
      </c>
      <c r="I261" s="23"/>
      <c r="J261" s="23"/>
      <c r="K261" s="23"/>
      <c r="L261" s="23"/>
      <c r="M261" s="23"/>
      <c r="N261" s="23"/>
      <c r="O261" s="23"/>
      <c r="P261" s="23"/>
    </row>
    <row r="262" spans="1:16" ht="14.45" customHeight="1" x14ac:dyDescent="0.2">
      <c r="A262" s="19" t="s">
        <v>767</v>
      </c>
      <c r="B262" s="32" t="s">
        <v>534</v>
      </c>
      <c r="C262" s="32">
        <v>0</v>
      </c>
      <c r="D262" s="32">
        <v>0</v>
      </c>
      <c r="E262" s="32">
        <v>81256</v>
      </c>
      <c r="F262" s="32">
        <v>81256</v>
      </c>
      <c r="G262" s="334" t="s">
        <v>268</v>
      </c>
      <c r="I262" s="23"/>
      <c r="J262" s="23"/>
      <c r="K262" s="23"/>
      <c r="L262" s="23"/>
      <c r="M262" s="23"/>
      <c r="N262" s="23"/>
      <c r="O262" s="23"/>
      <c r="P262" s="23"/>
    </row>
    <row r="263" spans="1:16" ht="14.45" customHeight="1" x14ac:dyDescent="0.2">
      <c r="A263" s="19" t="s">
        <v>768</v>
      </c>
      <c r="B263" s="32" t="s">
        <v>535</v>
      </c>
      <c r="C263" s="32">
        <v>25166</v>
      </c>
      <c r="D263" s="32">
        <v>0</v>
      </c>
      <c r="E263" s="32">
        <v>0</v>
      </c>
      <c r="F263" s="32">
        <v>25166</v>
      </c>
      <c r="G263" s="334" t="s">
        <v>119</v>
      </c>
      <c r="I263" s="23"/>
      <c r="J263" s="23"/>
      <c r="K263" s="23"/>
      <c r="L263" s="23"/>
      <c r="M263" s="23"/>
      <c r="N263" s="23"/>
      <c r="O263" s="23"/>
      <c r="P263" s="23"/>
    </row>
    <row r="264" spans="1:16" ht="14.45" customHeight="1" x14ac:dyDescent="0.2">
      <c r="A264" s="19" t="s">
        <v>768</v>
      </c>
      <c r="B264" s="32" t="s">
        <v>539</v>
      </c>
      <c r="C264" s="32">
        <v>41601</v>
      </c>
      <c r="D264" s="32">
        <v>0</v>
      </c>
      <c r="E264" s="32">
        <v>0</v>
      </c>
      <c r="F264" s="32">
        <v>41601</v>
      </c>
      <c r="G264" s="334" t="s">
        <v>119</v>
      </c>
      <c r="I264" s="23"/>
      <c r="J264" s="23"/>
      <c r="K264" s="23"/>
      <c r="L264" s="23"/>
      <c r="M264" s="23"/>
      <c r="N264" s="23"/>
      <c r="O264" s="23"/>
      <c r="P264" s="23"/>
    </row>
    <row r="265" spans="1:16" ht="14.45" customHeight="1" x14ac:dyDescent="0.2">
      <c r="A265" s="19" t="s">
        <v>768</v>
      </c>
      <c r="B265" s="32" t="s">
        <v>534</v>
      </c>
      <c r="C265" s="32">
        <v>1207</v>
      </c>
      <c r="D265" s="32">
        <v>0</v>
      </c>
      <c r="E265" s="32">
        <v>0</v>
      </c>
      <c r="F265" s="32">
        <v>1207</v>
      </c>
      <c r="G265" s="334" t="s">
        <v>119</v>
      </c>
      <c r="I265" s="23"/>
      <c r="J265" s="23"/>
      <c r="K265" s="23"/>
      <c r="L265" s="23"/>
      <c r="M265" s="23"/>
      <c r="N265" s="23"/>
      <c r="O265" s="23"/>
      <c r="P265" s="23"/>
    </row>
    <row r="266" spans="1:16" ht="14.45" customHeight="1" x14ac:dyDescent="0.2">
      <c r="A266" s="19" t="s">
        <v>768</v>
      </c>
      <c r="B266" s="32" t="s">
        <v>538</v>
      </c>
      <c r="C266" s="32">
        <v>35</v>
      </c>
      <c r="D266" s="32">
        <v>0</v>
      </c>
      <c r="E266" s="32">
        <v>0</v>
      </c>
      <c r="F266" s="32">
        <v>35</v>
      </c>
      <c r="G266" s="334" t="s">
        <v>119</v>
      </c>
      <c r="I266" s="23"/>
      <c r="J266" s="23"/>
      <c r="K266" s="23"/>
      <c r="L266" s="23"/>
      <c r="M266" s="23"/>
      <c r="N266" s="23"/>
      <c r="O266" s="23"/>
      <c r="P266" s="23"/>
    </row>
    <row r="267" spans="1:16" ht="14.45" customHeight="1" x14ac:dyDescent="0.2">
      <c r="A267" s="19" t="s">
        <v>769</v>
      </c>
      <c r="B267" s="32" t="s">
        <v>535</v>
      </c>
      <c r="C267" s="32">
        <v>0</v>
      </c>
      <c r="D267" s="32">
        <v>0</v>
      </c>
      <c r="E267" s="32">
        <v>79979</v>
      </c>
      <c r="F267" s="32">
        <v>79979</v>
      </c>
      <c r="G267" s="334" t="s">
        <v>54</v>
      </c>
      <c r="I267" s="23"/>
      <c r="J267" s="23"/>
      <c r="K267" s="23"/>
      <c r="L267" s="23"/>
      <c r="M267" s="23"/>
      <c r="N267" s="23"/>
      <c r="O267" s="23"/>
      <c r="P267" s="23"/>
    </row>
    <row r="268" spans="1:16" ht="14.45" customHeight="1" x14ac:dyDescent="0.2">
      <c r="A268" s="19" t="s">
        <v>769</v>
      </c>
      <c r="B268" s="32" t="s">
        <v>534</v>
      </c>
      <c r="C268" s="32">
        <v>0</v>
      </c>
      <c r="D268" s="32">
        <v>0</v>
      </c>
      <c r="E268" s="32">
        <v>296181</v>
      </c>
      <c r="F268" s="32">
        <v>296181</v>
      </c>
      <c r="G268" s="334" t="s">
        <v>54</v>
      </c>
      <c r="I268" s="23"/>
      <c r="J268" s="23"/>
      <c r="K268" s="23"/>
      <c r="L268" s="23"/>
      <c r="M268" s="23"/>
      <c r="N268" s="23"/>
      <c r="O268" s="23"/>
      <c r="P268" s="23"/>
    </row>
    <row r="269" spans="1:16" ht="14.45" customHeight="1" x14ac:dyDescent="0.2">
      <c r="A269" s="19" t="s">
        <v>769</v>
      </c>
      <c r="B269" s="32" t="s">
        <v>538</v>
      </c>
      <c r="C269" s="32">
        <v>0</v>
      </c>
      <c r="D269" s="32">
        <v>0</v>
      </c>
      <c r="E269" s="32">
        <v>2986</v>
      </c>
      <c r="F269" s="32">
        <v>2986</v>
      </c>
      <c r="G269" s="334" t="s">
        <v>54</v>
      </c>
      <c r="I269" s="23"/>
      <c r="J269" s="23"/>
      <c r="K269" s="23"/>
      <c r="L269" s="23"/>
      <c r="M269" s="23"/>
      <c r="N269" s="23"/>
      <c r="O269" s="23"/>
      <c r="P269" s="23"/>
    </row>
    <row r="270" spans="1:16" ht="14.45" customHeight="1" x14ac:dyDescent="0.2">
      <c r="A270" s="19" t="s">
        <v>770</v>
      </c>
      <c r="B270" s="32" t="s">
        <v>539</v>
      </c>
      <c r="C270" s="32">
        <v>0</v>
      </c>
      <c r="D270" s="32">
        <v>0</v>
      </c>
      <c r="E270" s="32">
        <v>67</v>
      </c>
      <c r="F270" s="32">
        <v>67</v>
      </c>
      <c r="G270" s="334" t="s">
        <v>173</v>
      </c>
      <c r="I270" s="23"/>
      <c r="J270" s="23"/>
      <c r="K270" s="23"/>
      <c r="L270" s="23"/>
      <c r="M270" s="23"/>
      <c r="N270" s="23"/>
      <c r="O270" s="23"/>
      <c r="P270" s="23"/>
    </row>
    <row r="271" spans="1:16" ht="14.45" customHeight="1" x14ac:dyDescent="0.2">
      <c r="A271" s="19" t="s">
        <v>770</v>
      </c>
      <c r="B271" s="32" t="s">
        <v>534</v>
      </c>
      <c r="C271" s="32">
        <v>0</v>
      </c>
      <c r="D271" s="32">
        <v>0</v>
      </c>
      <c r="E271" s="32">
        <v>31</v>
      </c>
      <c r="F271" s="32">
        <v>31</v>
      </c>
      <c r="G271" s="334" t="s">
        <v>173</v>
      </c>
      <c r="I271" s="23"/>
      <c r="J271" s="23"/>
      <c r="K271" s="23"/>
      <c r="L271" s="23"/>
      <c r="M271" s="23"/>
      <c r="N271" s="23"/>
      <c r="O271" s="23"/>
      <c r="P271" s="23"/>
    </row>
    <row r="272" spans="1:16" ht="14.45" customHeight="1" x14ac:dyDescent="0.2">
      <c r="A272" s="19" t="s">
        <v>771</v>
      </c>
      <c r="B272" s="32" t="s">
        <v>535</v>
      </c>
      <c r="C272" s="32">
        <v>12473</v>
      </c>
      <c r="D272" s="32">
        <v>0</v>
      </c>
      <c r="E272" s="32">
        <v>0</v>
      </c>
      <c r="F272" s="32">
        <v>12473</v>
      </c>
      <c r="G272" s="334" t="s">
        <v>56</v>
      </c>
      <c r="I272" s="23"/>
      <c r="J272" s="23"/>
      <c r="K272" s="23"/>
      <c r="L272" s="23"/>
      <c r="M272" s="23"/>
      <c r="N272" s="23"/>
      <c r="O272" s="23"/>
      <c r="P272" s="23"/>
    </row>
    <row r="273" spans="1:16" ht="14.45" customHeight="1" x14ac:dyDescent="0.2">
      <c r="A273" s="19" t="s">
        <v>771</v>
      </c>
      <c r="B273" s="32" t="s">
        <v>534</v>
      </c>
      <c r="C273" s="32">
        <v>17406</v>
      </c>
      <c r="D273" s="32">
        <v>0</v>
      </c>
      <c r="E273" s="32">
        <v>0</v>
      </c>
      <c r="F273" s="32">
        <v>17406</v>
      </c>
      <c r="G273" s="334" t="s">
        <v>56</v>
      </c>
      <c r="I273" s="23"/>
      <c r="J273" s="23"/>
      <c r="K273" s="23"/>
      <c r="L273" s="23"/>
      <c r="M273" s="23"/>
      <c r="N273" s="23"/>
      <c r="O273" s="23"/>
      <c r="P273" s="23"/>
    </row>
    <row r="274" spans="1:16" ht="14.45" customHeight="1" x14ac:dyDescent="0.2">
      <c r="A274" s="19" t="s">
        <v>771</v>
      </c>
      <c r="B274" s="32" t="s">
        <v>538</v>
      </c>
      <c r="C274" s="32">
        <v>499</v>
      </c>
      <c r="D274" s="32">
        <v>0</v>
      </c>
      <c r="E274" s="32">
        <v>0</v>
      </c>
      <c r="F274" s="32">
        <v>499</v>
      </c>
      <c r="G274" s="334" t="s">
        <v>56</v>
      </c>
      <c r="I274" s="23"/>
      <c r="J274" s="23"/>
      <c r="K274" s="23"/>
      <c r="L274" s="23"/>
      <c r="M274" s="23"/>
      <c r="N274" s="23"/>
      <c r="O274" s="23"/>
      <c r="P274" s="23"/>
    </row>
    <row r="275" spans="1:16" ht="14.45" customHeight="1" x14ac:dyDescent="0.2">
      <c r="A275" s="19" t="s">
        <v>772</v>
      </c>
      <c r="B275" s="32" t="s">
        <v>535</v>
      </c>
      <c r="C275" s="32">
        <v>45177</v>
      </c>
      <c r="D275" s="32">
        <v>0</v>
      </c>
      <c r="E275" s="32">
        <v>0</v>
      </c>
      <c r="F275" s="32">
        <v>45177</v>
      </c>
      <c r="G275" s="334" t="s">
        <v>55</v>
      </c>
      <c r="I275" s="23"/>
      <c r="J275" s="23"/>
      <c r="K275" s="23"/>
      <c r="L275" s="23"/>
      <c r="M275" s="23"/>
      <c r="N275" s="23"/>
      <c r="O275" s="23"/>
      <c r="P275" s="23"/>
    </row>
    <row r="276" spans="1:16" ht="14.45" customHeight="1" x14ac:dyDescent="0.2">
      <c r="A276" s="19" t="s">
        <v>772</v>
      </c>
      <c r="B276" s="32" t="s">
        <v>539</v>
      </c>
      <c r="C276" s="32">
        <v>1385</v>
      </c>
      <c r="D276" s="32">
        <v>0</v>
      </c>
      <c r="E276" s="32">
        <v>0</v>
      </c>
      <c r="F276" s="32">
        <v>1385</v>
      </c>
      <c r="G276" s="334" t="s">
        <v>55</v>
      </c>
      <c r="I276" s="23"/>
      <c r="J276" s="23"/>
      <c r="K276" s="23"/>
      <c r="L276" s="23"/>
      <c r="M276" s="23"/>
      <c r="N276" s="23"/>
      <c r="O276" s="23"/>
      <c r="P276" s="23"/>
    </row>
    <row r="277" spans="1:16" ht="14.45" customHeight="1" x14ac:dyDescent="0.2">
      <c r="A277" s="19" t="s">
        <v>772</v>
      </c>
      <c r="B277" s="32" t="s">
        <v>534</v>
      </c>
      <c r="C277" s="32">
        <v>697761</v>
      </c>
      <c r="D277" s="32">
        <v>0</v>
      </c>
      <c r="E277" s="32">
        <v>0</v>
      </c>
      <c r="F277" s="32">
        <v>697761</v>
      </c>
      <c r="G277" s="334" t="s">
        <v>55</v>
      </c>
      <c r="I277" s="23"/>
      <c r="J277" s="23"/>
      <c r="K277" s="23"/>
      <c r="L277" s="23"/>
      <c r="M277" s="23"/>
      <c r="N277" s="23"/>
      <c r="O277" s="23"/>
      <c r="P277" s="23"/>
    </row>
    <row r="278" spans="1:16" ht="14.45" customHeight="1" x14ac:dyDescent="0.2">
      <c r="A278" s="19" t="s">
        <v>773</v>
      </c>
      <c r="B278" s="32" t="s">
        <v>535</v>
      </c>
      <c r="C278" s="32">
        <v>840</v>
      </c>
      <c r="D278" s="32">
        <v>0</v>
      </c>
      <c r="E278" s="32">
        <v>0</v>
      </c>
      <c r="F278" s="32">
        <v>840</v>
      </c>
      <c r="G278" s="334" t="s">
        <v>57</v>
      </c>
      <c r="I278" s="23"/>
      <c r="J278" s="23"/>
      <c r="K278" s="23"/>
      <c r="L278" s="23"/>
      <c r="M278" s="23"/>
      <c r="N278" s="23"/>
      <c r="O278" s="23"/>
      <c r="P278" s="23"/>
    </row>
    <row r="279" spans="1:16" ht="14.45" customHeight="1" x14ac:dyDescent="0.2">
      <c r="A279" s="19" t="s">
        <v>773</v>
      </c>
      <c r="B279" s="32" t="s">
        <v>540</v>
      </c>
      <c r="C279" s="32">
        <v>0</v>
      </c>
      <c r="D279" s="32">
        <v>0</v>
      </c>
      <c r="E279" s="32">
        <v>5</v>
      </c>
      <c r="F279" s="32">
        <v>5</v>
      </c>
      <c r="G279" s="334" t="s">
        <v>57</v>
      </c>
      <c r="I279" s="23"/>
      <c r="J279" s="23"/>
      <c r="K279" s="23"/>
      <c r="L279" s="23"/>
      <c r="M279" s="23"/>
      <c r="N279" s="23"/>
      <c r="O279" s="23"/>
      <c r="P279" s="23"/>
    </row>
    <row r="280" spans="1:16" ht="14.45" customHeight="1" x14ac:dyDescent="0.2">
      <c r="A280" s="19" t="s">
        <v>773</v>
      </c>
      <c r="B280" s="32" t="s">
        <v>534</v>
      </c>
      <c r="C280" s="32">
        <v>308</v>
      </c>
      <c r="D280" s="32">
        <v>0</v>
      </c>
      <c r="E280" s="32">
        <v>0</v>
      </c>
      <c r="F280" s="32">
        <v>308</v>
      </c>
      <c r="G280" s="334" t="s">
        <v>57</v>
      </c>
      <c r="I280" s="23"/>
      <c r="J280" s="23"/>
      <c r="K280" s="23"/>
      <c r="L280" s="23"/>
      <c r="M280" s="23"/>
      <c r="N280" s="23"/>
      <c r="O280" s="23"/>
      <c r="P280" s="23"/>
    </row>
    <row r="281" spans="1:16" ht="14.45" customHeight="1" x14ac:dyDescent="0.2">
      <c r="A281" s="19" t="s">
        <v>773</v>
      </c>
      <c r="B281" s="32" t="s">
        <v>538</v>
      </c>
      <c r="C281" s="32">
        <v>8569</v>
      </c>
      <c r="D281" s="32">
        <v>0</v>
      </c>
      <c r="E281" s="32">
        <v>0</v>
      </c>
      <c r="F281" s="32">
        <v>8569</v>
      </c>
      <c r="G281" s="334" t="s">
        <v>57</v>
      </c>
      <c r="I281" s="23"/>
      <c r="J281" s="23"/>
      <c r="K281" s="23"/>
      <c r="L281" s="23"/>
      <c r="M281" s="23"/>
      <c r="N281" s="23"/>
      <c r="O281" s="23"/>
      <c r="P281" s="23"/>
    </row>
    <row r="282" spans="1:16" ht="14.45" customHeight="1" x14ac:dyDescent="0.2">
      <c r="A282" s="19" t="s">
        <v>775</v>
      </c>
      <c r="B282" s="32" t="s">
        <v>535</v>
      </c>
      <c r="C282" s="32">
        <v>32709</v>
      </c>
      <c r="D282" s="32">
        <v>36302</v>
      </c>
      <c r="E282" s="32">
        <v>0</v>
      </c>
      <c r="F282" s="32">
        <v>69011</v>
      </c>
      <c r="G282" s="334" t="s">
        <v>58</v>
      </c>
      <c r="I282" s="23"/>
      <c r="J282" s="23"/>
      <c r="K282" s="23"/>
      <c r="L282" s="23"/>
      <c r="M282" s="23"/>
      <c r="N282" s="23"/>
      <c r="O282" s="23"/>
      <c r="P282" s="23"/>
    </row>
    <row r="283" spans="1:16" ht="14.45" customHeight="1" x14ac:dyDescent="0.2">
      <c r="A283" s="19" t="s">
        <v>775</v>
      </c>
      <c r="B283" s="32" t="s">
        <v>539</v>
      </c>
      <c r="C283" s="32">
        <v>0</v>
      </c>
      <c r="D283" s="32">
        <v>87196</v>
      </c>
      <c r="E283" s="32">
        <v>0</v>
      </c>
      <c r="F283" s="32">
        <v>87196</v>
      </c>
      <c r="G283" s="334" t="s">
        <v>58</v>
      </c>
      <c r="I283" s="23"/>
      <c r="J283" s="23"/>
      <c r="K283" s="23"/>
      <c r="L283" s="23"/>
      <c r="M283" s="23"/>
      <c r="N283" s="23"/>
      <c r="O283" s="23"/>
      <c r="P283" s="23"/>
    </row>
    <row r="284" spans="1:16" ht="14.45" customHeight="1" x14ac:dyDescent="0.2">
      <c r="A284" s="19" t="s">
        <v>775</v>
      </c>
      <c r="B284" s="32" t="s">
        <v>534</v>
      </c>
      <c r="C284" s="32">
        <v>60849</v>
      </c>
      <c r="D284" s="32">
        <v>443624</v>
      </c>
      <c r="E284" s="32">
        <v>0</v>
      </c>
      <c r="F284" s="32">
        <v>504473</v>
      </c>
      <c r="G284" s="334" t="s">
        <v>58</v>
      </c>
      <c r="I284" s="23"/>
      <c r="J284" s="23"/>
      <c r="K284" s="23"/>
      <c r="L284" s="23"/>
      <c r="M284" s="23"/>
      <c r="N284" s="23"/>
      <c r="O284" s="23"/>
      <c r="P284" s="23"/>
    </row>
    <row r="285" spans="1:16" ht="14.45" customHeight="1" x14ac:dyDescent="0.2">
      <c r="A285" s="19" t="s">
        <v>775</v>
      </c>
      <c r="B285" s="32" t="s">
        <v>538</v>
      </c>
      <c r="C285" s="32">
        <v>16779</v>
      </c>
      <c r="D285" s="32">
        <v>0</v>
      </c>
      <c r="E285" s="32">
        <v>0</v>
      </c>
      <c r="F285" s="32">
        <v>16779</v>
      </c>
      <c r="G285" s="334" t="s">
        <v>58</v>
      </c>
      <c r="I285" s="23"/>
      <c r="J285" s="23"/>
      <c r="K285" s="23"/>
      <c r="L285" s="23"/>
      <c r="M285" s="23"/>
      <c r="N285" s="23"/>
      <c r="O285" s="23"/>
      <c r="P285" s="23"/>
    </row>
    <row r="286" spans="1:16" ht="14.45" customHeight="1" x14ac:dyDescent="0.2">
      <c r="A286" s="19" t="s">
        <v>777</v>
      </c>
      <c r="B286" s="32" t="s">
        <v>535</v>
      </c>
      <c r="C286" s="32">
        <v>960</v>
      </c>
      <c r="D286" s="32">
        <v>0</v>
      </c>
      <c r="E286" s="32">
        <v>0</v>
      </c>
      <c r="F286" s="32">
        <v>960</v>
      </c>
      <c r="G286" s="334" t="s">
        <v>269</v>
      </c>
      <c r="I286" s="23"/>
      <c r="J286" s="23"/>
      <c r="K286" s="23"/>
      <c r="L286" s="23"/>
      <c r="M286" s="23"/>
      <c r="N286" s="23"/>
      <c r="O286" s="23"/>
      <c r="P286" s="23"/>
    </row>
    <row r="287" spans="1:16" ht="14.45" customHeight="1" x14ac:dyDescent="0.2">
      <c r="A287" s="19" t="s">
        <v>777</v>
      </c>
      <c r="B287" s="32" t="s">
        <v>539</v>
      </c>
      <c r="C287" s="32">
        <v>13</v>
      </c>
      <c r="D287" s="32">
        <v>0</v>
      </c>
      <c r="E287" s="32">
        <v>0</v>
      </c>
      <c r="F287" s="32">
        <v>13</v>
      </c>
      <c r="G287" s="334" t="s">
        <v>269</v>
      </c>
      <c r="I287" s="23"/>
      <c r="J287" s="23"/>
      <c r="K287" s="23"/>
      <c r="L287" s="23"/>
      <c r="M287" s="23"/>
      <c r="N287" s="23"/>
      <c r="O287" s="23"/>
      <c r="P287" s="23"/>
    </row>
    <row r="288" spans="1:16" ht="14.45" customHeight="1" x14ac:dyDescent="0.2">
      <c r="A288" s="19" t="s">
        <v>777</v>
      </c>
      <c r="B288" s="32" t="s">
        <v>534</v>
      </c>
      <c r="C288" s="32">
        <v>684</v>
      </c>
      <c r="D288" s="32">
        <v>0</v>
      </c>
      <c r="E288" s="32">
        <v>0</v>
      </c>
      <c r="F288" s="32">
        <v>684</v>
      </c>
      <c r="G288" s="334" t="s">
        <v>269</v>
      </c>
      <c r="I288" s="23"/>
      <c r="J288" s="23"/>
      <c r="K288" s="23"/>
      <c r="L288" s="23"/>
      <c r="M288" s="23"/>
      <c r="N288" s="23"/>
      <c r="O288" s="23"/>
      <c r="P288" s="23"/>
    </row>
    <row r="289" spans="1:16" ht="14.45" customHeight="1" x14ac:dyDescent="0.2">
      <c r="A289" s="19" t="s">
        <v>777</v>
      </c>
      <c r="B289" s="32" t="s">
        <v>538</v>
      </c>
      <c r="C289" s="32">
        <v>92000</v>
      </c>
      <c r="D289" s="32">
        <v>0</v>
      </c>
      <c r="E289" s="32">
        <v>0</v>
      </c>
      <c r="F289" s="32">
        <v>92000</v>
      </c>
      <c r="G289" s="334" t="s">
        <v>269</v>
      </c>
      <c r="I289" s="23"/>
      <c r="J289" s="23"/>
      <c r="K289" s="23"/>
      <c r="L289" s="23"/>
      <c r="M289" s="23"/>
      <c r="N289" s="23"/>
      <c r="O289" s="23"/>
      <c r="P289" s="23"/>
    </row>
    <row r="290" spans="1:16" ht="14.45" customHeight="1" x14ac:dyDescent="0.2">
      <c r="A290" s="19" t="s">
        <v>778</v>
      </c>
      <c r="B290" s="32" t="s">
        <v>535</v>
      </c>
      <c r="C290" s="32">
        <v>669</v>
      </c>
      <c r="D290" s="32">
        <v>0</v>
      </c>
      <c r="E290" s="32">
        <v>0</v>
      </c>
      <c r="F290" s="32">
        <v>669</v>
      </c>
      <c r="G290" s="334" t="s">
        <v>59</v>
      </c>
      <c r="I290" s="23"/>
      <c r="J290" s="23"/>
      <c r="K290" s="23"/>
      <c r="L290" s="23"/>
      <c r="M290" s="23"/>
      <c r="N290" s="23"/>
      <c r="O290" s="23"/>
      <c r="P290" s="23"/>
    </row>
    <row r="291" spans="1:16" ht="14.45" customHeight="1" x14ac:dyDescent="0.2">
      <c r="A291" s="19" t="s">
        <v>778</v>
      </c>
      <c r="B291" s="32" t="s">
        <v>534</v>
      </c>
      <c r="C291" s="32">
        <v>274</v>
      </c>
      <c r="D291" s="32">
        <v>0</v>
      </c>
      <c r="E291" s="32">
        <v>0</v>
      </c>
      <c r="F291" s="32">
        <v>274</v>
      </c>
      <c r="G291" s="334" t="s">
        <v>59</v>
      </c>
      <c r="I291" s="23"/>
      <c r="J291" s="23"/>
      <c r="K291" s="23"/>
      <c r="L291" s="23"/>
      <c r="M291" s="23"/>
      <c r="N291" s="23"/>
      <c r="O291" s="23"/>
      <c r="P291" s="23"/>
    </row>
    <row r="292" spans="1:16" ht="14.45" customHeight="1" x14ac:dyDescent="0.2">
      <c r="A292" s="19" t="s">
        <v>778</v>
      </c>
      <c r="B292" s="32" t="s">
        <v>538</v>
      </c>
      <c r="C292" s="32">
        <v>203</v>
      </c>
      <c r="D292" s="32">
        <v>0</v>
      </c>
      <c r="E292" s="32">
        <v>0</v>
      </c>
      <c r="F292" s="32">
        <v>203</v>
      </c>
      <c r="G292" s="334" t="s">
        <v>59</v>
      </c>
      <c r="I292" s="23"/>
      <c r="J292" s="23"/>
      <c r="K292" s="23"/>
      <c r="L292" s="23"/>
      <c r="M292" s="23"/>
      <c r="N292" s="23"/>
      <c r="O292" s="23"/>
      <c r="P292" s="23"/>
    </row>
    <row r="293" spans="1:16" ht="14.45" customHeight="1" x14ac:dyDescent="0.2">
      <c r="A293" s="19" t="s">
        <v>781</v>
      </c>
      <c r="B293" s="32" t="s">
        <v>535</v>
      </c>
      <c r="C293" s="32">
        <v>0</v>
      </c>
      <c r="D293" s="32">
        <v>0</v>
      </c>
      <c r="E293" s="32">
        <v>249</v>
      </c>
      <c r="F293" s="32">
        <v>249</v>
      </c>
      <c r="G293" s="334" t="s">
        <v>67</v>
      </c>
      <c r="I293" s="23"/>
      <c r="J293" s="23"/>
      <c r="K293" s="23"/>
      <c r="L293" s="23"/>
      <c r="M293" s="23"/>
      <c r="N293" s="23"/>
      <c r="O293" s="23"/>
      <c r="P293" s="23"/>
    </row>
    <row r="294" spans="1:16" ht="14.45" customHeight="1" x14ac:dyDescent="0.2">
      <c r="A294" s="19" t="s">
        <v>781</v>
      </c>
      <c r="B294" s="32" t="s">
        <v>534</v>
      </c>
      <c r="C294" s="32">
        <v>0</v>
      </c>
      <c r="D294" s="32">
        <v>0</v>
      </c>
      <c r="E294" s="32">
        <v>39055</v>
      </c>
      <c r="F294" s="32">
        <v>39055</v>
      </c>
      <c r="G294" s="334" t="s">
        <v>67</v>
      </c>
      <c r="I294" s="23"/>
      <c r="J294" s="23"/>
      <c r="K294" s="23"/>
      <c r="L294" s="23"/>
      <c r="M294" s="23"/>
      <c r="N294" s="23"/>
      <c r="O294" s="23"/>
      <c r="P294" s="23"/>
    </row>
    <row r="295" spans="1:16" ht="14.45" customHeight="1" x14ac:dyDescent="0.2">
      <c r="A295" s="19" t="s">
        <v>781</v>
      </c>
      <c r="B295" s="32" t="s">
        <v>538</v>
      </c>
      <c r="C295" s="32">
        <v>0</v>
      </c>
      <c r="D295" s="32">
        <v>0</v>
      </c>
      <c r="E295" s="32">
        <v>187564</v>
      </c>
      <c r="F295" s="32">
        <v>187564</v>
      </c>
      <c r="G295" s="334" t="s">
        <v>67</v>
      </c>
      <c r="I295" s="23"/>
      <c r="J295" s="23"/>
      <c r="K295" s="23"/>
      <c r="L295" s="23"/>
      <c r="M295" s="23"/>
      <c r="N295" s="23"/>
      <c r="O295" s="23"/>
      <c r="P295" s="23"/>
    </row>
    <row r="296" spans="1:16" ht="14.45" customHeight="1" x14ac:dyDescent="0.2">
      <c r="A296" s="19" t="s">
        <v>782</v>
      </c>
      <c r="B296" s="32" t="s">
        <v>535</v>
      </c>
      <c r="C296" s="32">
        <v>7995</v>
      </c>
      <c r="D296" s="32">
        <v>0</v>
      </c>
      <c r="E296" s="32">
        <v>0</v>
      </c>
      <c r="F296" s="32">
        <v>7995</v>
      </c>
      <c r="G296" s="334" t="s">
        <v>270</v>
      </c>
      <c r="I296" s="23"/>
      <c r="J296" s="23"/>
      <c r="K296" s="23"/>
      <c r="L296" s="23"/>
      <c r="M296" s="23"/>
      <c r="N296" s="23"/>
      <c r="O296" s="23"/>
      <c r="P296" s="23"/>
    </row>
    <row r="297" spans="1:16" ht="14.45" customHeight="1" x14ac:dyDescent="0.2">
      <c r="A297" s="19" t="s">
        <v>782</v>
      </c>
      <c r="B297" s="32" t="s">
        <v>539</v>
      </c>
      <c r="C297" s="32">
        <v>23596</v>
      </c>
      <c r="D297" s="32">
        <v>0</v>
      </c>
      <c r="E297" s="32">
        <v>0</v>
      </c>
      <c r="F297" s="32">
        <v>23596</v>
      </c>
      <c r="G297" s="334" t="s">
        <v>270</v>
      </c>
      <c r="I297" s="23"/>
      <c r="J297" s="23"/>
      <c r="K297" s="23"/>
      <c r="L297" s="23"/>
      <c r="M297" s="23"/>
      <c r="N297" s="23"/>
      <c r="O297" s="23"/>
      <c r="P297" s="23"/>
    </row>
    <row r="298" spans="1:16" ht="14.45" customHeight="1" x14ac:dyDescent="0.2">
      <c r="A298" s="19" t="s">
        <v>782</v>
      </c>
      <c r="B298" s="32" t="s">
        <v>534</v>
      </c>
      <c r="C298" s="32">
        <v>818861</v>
      </c>
      <c r="D298" s="32">
        <v>0</v>
      </c>
      <c r="E298" s="32">
        <v>0</v>
      </c>
      <c r="F298" s="32">
        <v>818861</v>
      </c>
      <c r="G298" s="334" t="s">
        <v>270</v>
      </c>
      <c r="I298" s="23"/>
      <c r="J298" s="23"/>
      <c r="K298" s="23"/>
      <c r="L298" s="23"/>
      <c r="M298" s="23"/>
      <c r="N298" s="23"/>
      <c r="O298" s="23"/>
      <c r="P298" s="23"/>
    </row>
    <row r="299" spans="1:16" ht="14.45" customHeight="1" x14ac:dyDescent="0.2">
      <c r="A299" s="19" t="s">
        <v>783</v>
      </c>
      <c r="B299" s="32" t="s">
        <v>535</v>
      </c>
      <c r="C299" s="32">
        <v>0</v>
      </c>
      <c r="D299" s="32">
        <v>0</v>
      </c>
      <c r="E299" s="32">
        <v>288</v>
      </c>
      <c r="F299" s="32">
        <v>288</v>
      </c>
      <c r="G299" s="334" t="s">
        <v>271</v>
      </c>
      <c r="I299" s="23"/>
      <c r="J299" s="23"/>
      <c r="K299" s="23"/>
      <c r="L299" s="23"/>
      <c r="M299" s="23"/>
      <c r="N299" s="23"/>
      <c r="O299" s="23"/>
      <c r="P299" s="23"/>
    </row>
    <row r="300" spans="1:16" ht="14.45" customHeight="1" x14ac:dyDescent="0.2">
      <c r="A300" s="19" t="s">
        <v>783</v>
      </c>
      <c r="B300" s="32" t="s">
        <v>539</v>
      </c>
      <c r="C300" s="32">
        <v>0</v>
      </c>
      <c r="D300" s="32">
        <v>0</v>
      </c>
      <c r="E300" s="32">
        <v>6</v>
      </c>
      <c r="F300" s="32">
        <v>6</v>
      </c>
      <c r="G300" s="334" t="s">
        <v>271</v>
      </c>
      <c r="I300" s="23"/>
      <c r="J300" s="23"/>
      <c r="K300" s="23"/>
      <c r="L300" s="23"/>
      <c r="M300" s="23"/>
      <c r="N300" s="23"/>
      <c r="O300" s="23"/>
      <c r="P300" s="23"/>
    </row>
    <row r="301" spans="1:16" ht="14.45" customHeight="1" x14ac:dyDescent="0.2">
      <c r="A301" s="19" t="s">
        <v>783</v>
      </c>
      <c r="B301" s="32" t="s">
        <v>534</v>
      </c>
      <c r="C301" s="32">
        <v>0</v>
      </c>
      <c r="D301" s="32">
        <v>0</v>
      </c>
      <c r="E301" s="32">
        <v>251</v>
      </c>
      <c r="F301" s="32">
        <v>251</v>
      </c>
      <c r="G301" s="334" t="s">
        <v>271</v>
      </c>
      <c r="I301" s="23"/>
      <c r="J301" s="23"/>
      <c r="K301" s="23"/>
      <c r="L301" s="23"/>
      <c r="M301" s="23"/>
      <c r="N301" s="23"/>
      <c r="O301" s="23"/>
      <c r="P301" s="23"/>
    </row>
    <row r="302" spans="1:16" ht="14.45" customHeight="1" x14ac:dyDescent="0.2">
      <c r="A302" s="19" t="s">
        <v>784</v>
      </c>
      <c r="B302" s="32" t="s">
        <v>535</v>
      </c>
      <c r="C302" s="32">
        <v>140</v>
      </c>
      <c r="D302" s="32">
        <v>681</v>
      </c>
      <c r="E302" s="32">
        <v>0</v>
      </c>
      <c r="F302" s="32">
        <v>821</v>
      </c>
      <c r="G302" s="334" t="s">
        <v>123</v>
      </c>
      <c r="I302" s="23"/>
      <c r="J302" s="23"/>
      <c r="K302" s="23"/>
      <c r="L302" s="23"/>
      <c r="M302" s="23"/>
      <c r="N302" s="23"/>
      <c r="O302" s="23"/>
      <c r="P302" s="23"/>
    </row>
    <row r="303" spans="1:16" ht="14.45" customHeight="1" x14ac:dyDescent="0.2">
      <c r="A303" s="19" t="s">
        <v>784</v>
      </c>
      <c r="B303" s="32" t="s">
        <v>534</v>
      </c>
      <c r="C303" s="32">
        <v>245</v>
      </c>
      <c r="D303" s="32">
        <v>375</v>
      </c>
      <c r="E303" s="32">
        <v>0</v>
      </c>
      <c r="F303" s="32">
        <v>620</v>
      </c>
      <c r="G303" s="334" t="s">
        <v>123</v>
      </c>
      <c r="I303" s="23"/>
      <c r="J303" s="23"/>
      <c r="K303" s="23"/>
      <c r="L303" s="23"/>
      <c r="M303" s="23"/>
      <c r="N303" s="23"/>
      <c r="O303" s="23"/>
      <c r="P303" s="23"/>
    </row>
    <row r="304" spans="1:16" ht="14.45" customHeight="1" x14ac:dyDescent="0.2">
      <c r="A304" s="19" t="s">
        <v>785</v>
      </c>
      <c r="B304" s="32" t="s">
        <v>535</v>
      </c>
      <c r="C304" s="32">
        <v>42509</v>
      </c>
      <c r="D304" s="32">
        <v>0</v>
      </c>
      <c r="E304" s="32">
        <v>0</v>
      </c>
      <c r="F304" s="32">
        <v>42509</v>
      </c>
      <c r="G304" s="334" t="s">
        <v>62</v>
      </c>
      <c r="I304" s="23"/>
      <c r="J304" s="23"/>
      <c r="K304" s="23"/>
      <c r="L304" s="23"/>
      <c r="M304" s="23"/>
      <c r="N304" s="23"/>
      <c r="O304" s="23"/>
      <c r="P304" s="23"/>
    </row>
    <row r="305" spans="1:16" ht="14.45" customHeight="1" x14ac:dyDescent="0.2">
      <c r="A305" s="19" t="s">
        <v>785</v>
      </c>
      <c r="B305" s="32" t="s">
        <v>541</v>
      </c>
      <c r="C305" s="32">
        <v>0</v>
      </c>
      <c r="D305" s="32">
        <v>0</v>
      </c>
      <c r="E305" s="32">
        <v>22376</v>
      </c>
      <c r="F305" s="32">
        <v>22376</v>
      </c>
      <c r="G305" s="334" t="s">
        <v>62</v>
      </c>
      <c r="I305" s="23"/>
      <c r="J305" s="23"/>
      <c r="K305" s="23"/>
      <c r="L305" s="23"/>
      <c r="M305" s="23"/>
      <c r="N305" s="23"/>
      <c r="O305" s="23"/>
      <c r="P305" s="23"/>
    </row>
    <row r="306" spans="1:16" ht="14.45" customHeight="1" x14ac:dyDescent="0.2">
      <c r="A306" s="19" t="s">
        <v>785</v>
      </c>
      <c r="B306" s="32" t="s">
        <v>537</v>
      </c>
      <c r="C306" s="32">
        <v>0</v>
      </c>
      <c r="D306" s="32">
        <v>0</v>
      </c>
      <c r="E306" s="32">
        <v>161613</v>
      </c>
      <c r="F306" s="32">
        <v>161613</v>
      </c>
      <c r="G306" s="334" t="s">
        <v>62</v>
      </c>
      <c r="I306" s="23"/>
      <c r="J306" s="23"/>
      <c r="K306" s="23"/>
      <c r="L306" s="23"/>
      <c r="M306" s="23"/>
      <c r="N306" s="23"/>
      <c r="O306" s="23"/>
      <c r="P306" s="23"/>
    </row>
    <row r="307" spans="1:16" ht="14.45" customHeight="1" x14ac:dyDescent="0.2">
      <c r="A307" s="19" t="s">
        <v>785</v>
      </c>
      <c r="B307" s="32" t="s">
        <v>534</v>
      </c>
      <c r="C307" s="32">
        <v>2208</v>
      </c>
      <c r="D307" s="32">
        <v>0</v>
      </c>
      <c r="E307" s="32">
        <v>0</v>
      </c>
      <c r="F307" s="32">
        <v>2208</v>
      </c>
      <c r="G307" s="334" t="s">
        <v>62</v>
      </c>
      <c r="I307" s="23"/>
      <c r="J307" s="23"/>
      <c r="K307" s="23"/>
      <c r="L307" s="23"/>
      <c r="M307" s="23"/>
      <c r="N307" s="23"/>
      <c r="O307" s="23"/>
      <c r="P307" s="23"/>
    </row>
    <row r="308" spans="1:16" ht="14.45" customHeight="1" x14ac:dyDescent="0.2">
      <c r="A308" s="19" t="s">
        <v>786</v>
      </c>
      <c r="B308" s="32" t="s">
        <v>535</v>
      </c>
      <c r="C308" s="32">
        <v>0</v>
      </c>
      <c r="D308" s="32">
        <v>0</v>
      </c>
      <c r="E308" s="32">
        <v>6</v>
      </c>
      <c r="F308" s="32">
        <v>6</v>
      </c>
      <c r="G308" s="334" t="s">
        <v>120</v>
      </c>
      <c r="I308" s="23"/>
      <c r="J308" s="23"/>
      <c r="K308" s="23"/>
      <c r="L308" s="23"/>
      <c r="M308" s="23"/>
      <c r="N308" s="23"/>
      <c r="O308" s="23"/>
      <c r="P308" s="23"/>
    </row>
    <row r="309" spans="1:16" ht="14.45" customHeight="1" x14ac:dyDescent="0.2">
      <c r="A309" s="19" t="s">
        <v>786</v>
      </c>
      <c r="B309" s="32" t="s">
        <v>534</v>
      </c>
      <c r="C309" s="32">
        <v>0</v>
      </c>
      <c r="D309" s="32">
        <v>0</v>
      </c>
      <c r="E309" s="32">
        <v>524</v>
      </c>
      <c r="F309" s="32">
        <v>524</v>
      </c>
      <c r="G309" s="334" t="s">
        <v>120</v>
      </c>
      <c r="I309" s="23"/>
      <c r="J309" s="23"/>
      <c r="K309" s="23"/>
      <c r="L309" s="23"/>
      <c r="M309" s="23"/>
      <c r="N309" s="23"/>
      <c r="O309" s="23"/>
      <c r="P309" s="23"/>
    </row>
    <row r="310" spans="1:16" ht="14.45" customHeight="1" x14ac:dyDescent="0.2">
      <c r="A310" s="19" t="s">
        <v>787</v>
      </c>
      <c r="B310" s="32" t="s">
        <v>535</v>
      </c>
      <c r="C310" s="32">
        <v>0</v>
      </c>
      <c r="D310" s="32">
        <v>0</v>
      </c>
      <c r="E310" s="32">
        <v>491</v>
      </c>
      <c r="F310" s="32">
        <v>491</v>
      </c>
      <c r="G310" s="334" t="s">
        <v>65</v>
      </c>
      <c r="I310" s="23"/>
      <c r="J310" s="23"/>
      <c r="K310" s="23"/>
      <c r="L310" s="23"/>
      <c r="M310" s="23"/>
      <c r="N310" s="23"/>
      <c r="O310" s="23"/>
      <c r="P310" s="23"/>
    </row>
    <row r="311" spans="1:16" ht="14.45" customHeight="1" x14ac:dyDescent="0.2">
      <c r="A311" s="19" t="s">
        <v>787</v>
      </c>
      <c r="B311" s="32" t="s">
        <v>534</v>
      </c>
      <c r="C311" s="32">
        <v>0</v>
      </c>
      <c r="D311" s="32">
        <v>0</v>
      </c>
      <c r="E311" s="32">
        <v>67638</v>
      </c>
      <c r="F311" s="32">
        <v>67638</v>
      </c>
      <c r="G311" s="334" t="s">
        <v>65</v>
      </c>
      <c r="I311" s="23"/>
      <c r="J311" s="23"/>
      <c r="K311" s="23"/>
      <c r="L311" s="23"/>
      <c r="M311" s="23"/>
      <c r="N311" s="23"/>
      <c r="O311" s="23"/>
      <c r="P311" s="23"/>
    </row>
    <row r="312" spans="1:16" ht="14.45" customHeight="1" x14ac:dyDescent="0.2">
      <c r="A312" s="19" t="s">
        <v>787</v>
      </c>
      <c r="B312" s="32" t="s">
        <v>538</v>
      </c>
      <c r="C312" s="32">
        <v>0</v>
      </c>
      <c r="D312" s="32">
        <v>0</v>
      </c>
      <c r="E312" s="32">
        <v>2380</v>
      </c>
      <c r="F312" s="32">
        <v>2380</v>
      </c>
      <c r="G312" s="334" t="s">
        <v>65</v>
      </c>
      <c r="I312" s="23"/>
      <c r="J312" s="23"/>
      <c r="K312" s="23"/>
      <c r="L312" s="23"/>
      <c r="M312" s="23"/>
      <c r="N312" s="23"/>
      <c r="O312" s="23"/>
      <c r="P312" s="23"/>
    </row>
    <row r="313" spans="1:16" ht="14.45" customHeight="1" x14ac:dyDescent="0.2">
      <c r="A313" s="19" t="s">
        <v>788</v>
      </c>
      <c r="B313" s="32" t="s">
        <v>535</v>
      </c>
      <c r="C313" s="32">
        <v>0</v>
      </c>
      <c r="D313" s="32">
        <v>0</v>
      </c>
      <c r="E313" s="32">
        <v>2615</v>
      </c>
      <c r="F313" s="32">
        <v>2615</v>
      </c>
      <c r="G313" s="334" t="s">
        <v>66</v>
      </c>
      <c r="I313" s="23"/>
      <c r="J313" s="23"/>
      <c r="K313" s="23"/>
      <c r="L313" s="23"/>
      <c r="M313" s="23"/>
      <c r="N313" s="23"/>
      <c r="O313" s="23"/>
      <c r="P313" s="23"/>
    </row>
    <row r="314" spans="1:16" ht="14.45" customHeight="1" x14ac:dyDescent="0.2">
      <c r="A314" s="19" t="s">
        <v>788</v>
      </c>
      <c r="B314" s="32" t="s">
        <v>539</v>
      </c>
      <c r="C314" s="32">
        <v>0</v>
      </c>
      <c r="D314" s="32">
        <v>0</v>
      </c>
      <c r="E314" s="32">
        <v>80</v>
      </c>
      <c r="F314" s="32">
        <v>80</v>
      </c>
      <c r="G314" s="334" t="s">
        <v>66</v>
      </c>
      <c r="I314" s="23"/>
      <c r="J314" s="23"/>
      <c r="K314" s="23"/>
      <c r="L314" s="23"/>
      <c r="M314" s="23"/>
      <c r="N314" s="23"/>
      <c r="O314" s="23"/>
      <c r="P314" s="23"/>
    </row>
    <row r="315" spans="1:16" ht="14.45" customHeight="1" x14ac:dyDescent="0.2">
      <c r="A315" s="19" t="s">
        <v>788</v>
      </c>
      <c r="B315" s="32" t="s">
        <v>534</v>
      </c>
      <c r="C315" s="32">
        <v>0</v>
      </c>
      <c r="D315" s="32">
        <v>0</v>
      </c>
      <c r="E315" s="32">
        <v>11952</v>
      </c>
      <c r="F315" s="32">
        <v>11952</v>
      </c>
      <c r="G315" s="334" t="s">
        <v>66</v>
      </c>
      <c r="I315" s="23"/>
      <c r="J315" s="23"/>
      <c r="K315" s="23"/>
      <c r="L315" s="23"/>
      <c r="M315" s="23"/>
      <c r="N315" s="23"/>
      <c r="O315" s="23"/>
      <c r="P315" s="23"/>
    </row>
    <row r="316" spans="1:16" ht="14.45" customHeight="1" x14ac:dyDescent="0.2">
      <c r="A316" s="19" t="s">
        <v>789</v>
      </c>
      <c r="B316" s="32" t="s">
        <v>535</v>
      </c>
      <c r="C316" s="32">
        <v>0</v>
      </c>
      <c r="D316" s="32">
        <v>0</v>
      </c>
      <c r="E316" s="32">
        <v>114</v>
      </c>
      <c r="F316" s="32">
        <v>114</v>
      </c>
      <c r="G316" s="334" t="s">
        <v>272</v>
      </c>
      <c r="I316" s="23"/>
      <c r="J316" s="23"/>
      <c r="K316" s="23"/>
      <c r="L316" s="23"/>
      <c r="M316" s="23"/>
      <c r="N316" s="23"/>
      <c r="O316" s="23"/>
      <c r="P316" s="23"/>
    </row>
    <row r="317" spans="1:16" ht="14.45" customHeight="1" x14ac:dyDescent="0.2">
      <c r="A317" s="19" t="s">
        <v>789</v>
      </c>
      <c r="B317" s="32" t="s">
        <v>539</v>
      </c>
      <c r="C317" s="32">
        <v>0</v>
      </c>
      <c r="D317" s="32">
        <v>0</v>
      </c>
      <c r="E317" s="32">
        <v>12</v>
      </c>
      <c r="F317" s="32">
        <v>12</v>
      </c>
      <c r="G317" s="334" t="s">
        <v>272</v>
      </c>
      <c r="I317" s="23"/>
      <c r="J317" s="23"/>
      <c r="K317" s="23"/>
      <c r="L317" s="23"/>
      <c r="M317" s="23"/>
      <c r="N317" s="23"/>
      <c r="O317" s="23"/>
      <c r="P317" s="23"/>
    </row>
    <row r="318" spans="1:16" ht="14.45" customHeight="1" x14ac:dyDescent="0.2">
      <c r="A318" s="19" t="s">
        <v>789</v>
      </c>
      <c r="B318" s="32" t="s">
        <v>534</v>
      </c>
      <c r="C318" s="32">
        <v>0</v>
      </c>
      <c r="D318" s="32">
        <v>0</v>
      </c>
      <c r="E318" s="32">
        <v>119</v>
      </c>
      <c r="F318" s="32">
        <v>119</v>
      </c>
      <c r="G318" s="334" t="s">
        <v>272</v>
      </c>
      <c r="I318" s="23"/>
      <c r="J318" s="23"/>
      <c r="K318" s="23"/>
      <c r="L318" s="23"/>
      <c r="M318" s="23"/>
      <c r="N318" s="23"/>
      <c r="O318" s="23"/>
      <c r="P318" s="23"/>
    </row>
    <row r="319" spans="1:16" ht="14.45" customHeight="1" x14ac:dyDescent="0.2">
      <c r="A319" s="19" t="s">
        <v>790</v>
      </c>
      <c r="B319" s="32" t="s">
        <v>535</v>
      </c>
      <c r="C319" s="32">
        <v>0</v>
      </c>
      <c r="D319" s="32">
        <v>21263</v>
      </c>
      <c r="E319" s="32">
        <v>0</v>
      </c>
      <c r="F319" s="32">
        <v>21263</v>
      </c>
      <c r="G319" s="334" t="s">
        <v>273</v>
      </c>
      <c r="I319" s="23"/>
      <c r="J319" s="23"/>
      <c r="K319" s="23"/>
      <c r="L319" s="23"/>
      <c r="M319" s="23"/>
      <c r="N319" s="23"/>
      <c r="O319" s="23"/>
      <c r="P319" s="23"/>
    </row>
    <row r="320" spans="1:16" ht="14.45" customHeight="1" x14ac:dyDescent="0.2">
      <c r="A320" s="19" t="s">
        <v>790</v>
      </c>
      <c r="B320" s="32" t="s">
        <v>539</v>
      </c>
      <c r="C320" s="32">
        <v>0</v>
      </c>
      <c r="D320" s="32">
        <v>135</v>
      </c>
      <c r="E320" s="32">
        <v>0</v>
      </c>
      <c r="F320" s="32">
        <v>135</v>
      </c>
      <c r="G320" s="334" t="s">
        <v>273</v>
      </c>
      <c r="I320" s="23"/>
      <c r="J320" s="23"/>
      <c r="K320" s="23"/>
      <c r="L320" s="23"/>
      <c r="M320" s="23"/>
      <c r="N320" s="23"/>
      <c r="O320" s="23"/>
      <c r="P320" s="23"/>
    </row>
    <row r="321" spans="1:16" ht="14.45" customHeight="1" x14ac:dyDescent="0.2">
      <c r="A321" s="19" t="s">
        <v>790</v>
      </c>
      <c r="B321" s="32" t="s">
        <v>534</v>
      </c>
      <c r="C321" s="32">
        <v>0</v>
      </c>
      <c r="D321" s="32">
        <v>35162</v>
      </c>
      <c r="E321" s="32">
        <v>0</v>
      </c>
      <c r="F321" s="32">
        <v>35162</v>
      </c>
      <c r="G321" s="334" t="s">
        <v>273</v>
      </c>
      <c r="I321" s="23"/>
      <c r="J321" s="23"/>
      <c r="K321" s="23"/>
      <c r="L321" s="23"/>
      <c r="M321" s="23"/>
      <c r="N321" s="23"/>
      <c r="O321" s="23"/>
      <c r="P321" s="23"/>
    </row>
    <row r="322" spans="1:16" ht="14.45" customHeight="1" x14ac:dyDescent="0.2">
      <c r="A322" s="19" t="s">
        <v>791</v>
      </c>
      <c r="B322" s="32" t="s">
        <v>535</v>
      </c>
      <c r="C322" s="32">
        <v>47433</v>
      </c>
      <c r="D322" s="32">
        <v>0</v>
      </c>
      <c r="E322" s="32">
        <v>0</v>
      </c>
      <c r="F322" s="32">
        <v>47433</v>
      </c>
      <c r="G322" s="334" t="s">
        <v>274</v>
      </c>
      <c r="I322" s="23"/>
      <c r="J322" s="23"/>
      <c r="K322" s="23"/>
      <c r="L322" s="23"/>
      <c r="M322" s="23"/>
      <c r="N322" s="23"/>
      <c r="O322" s="23"/>
      <c r="P322" s="23"/>
    </row>
    <row r="323" spans="1:16" ht="14.45" customHeight="1" x14ac:dyDescent="0.2">
      <c r="A323" s="19" t="s">
        <v>791</v>
      </c>
      <c r="B323" s="32" t="s">
        <v>539</v>
      </c>
      <c r="C323" s="32">
        <v>55961</v>
      </c>
      <c r="D323" s="32">
        <v>0</v>
      </c>
      <c r="E323" s="32">
        <v>0</v>
      </c>
      <c r="F323" s="32">
        <v>55961</v>
      </c>
      <c r="G323" s="334" t="s">
        <v>274</v>
      </c>
      <c r="I323" s="23"/>
      <c r="J323" s="23"/>
      <c r="K323" s="23"/>
      <c r="L323" s="23"/>
      <c r="M323" s="23"/>
      <c r="N323" s="23"/>
      <c r="O323" s="23"/>
      <c r="P323" s="23"/>
    </row>
    <row r="324" spans="1:16" ht="14.45" customHeight="1" x14ac:dyDescent="0.2">
      <c r="A324" s="19" t="s">
        <v>791</v>
      </c>
      <c r="B324" s="32" t="s">
        <v>534</v>
      </c>
      <c r="C324" s="32">
        <v>134554</v>
      </c>
      <c r="D324" s="32">
        <v>0</v>
      </c>
      <c r="E324" s="32">
        <v>0</v>
      </c>
      <c r="F324" s="32">
        <v>134554</v>
      </c>
      <c r="G324" s="334" t="s">
        <v>274</v>
      </c>
      <c r="I324" s="23"/>
      <c r="J324" s="23"/>
      <c r="K324" s="23"/>
      <c r="L324" s="23"/>
      <c r="M324" s="23"/>
      <c r="N324" s="23"/>
      <c r="O324" s="23"/>
      <c r="P324" s="23"/>
    </row>
    <row r="325" spans="1:16" ht="14.45" customHeight="1" x14ac:dyDescent="0.2">
      <c r="A325" s="19" t="s">
        <v>791</v>
      </c>
      <c r="B325" s="32" t="s">
        <v>538</v>
      </c>
      <c r="C325" s="32">
        <v>9040</v>
      </c>
      <c r="D325" s="32">
        <v>0</v>
      </c>
      <c r="E325" s="32">
        <v>0</v>
      </c>
      <c r="F325" s="32">
        <v>9040</v>
      </c>
      <c r="G325" s="334" t="s">
        <v>274</v>
      </c>
      <c r="I325" s="23"/>
      <c r="J325" s="23"/>
      <c r="K325" s="23"/>
      <c r="L325" s="23"/>
      <c r="M325" s="23"/>
      <c r="N325" s="23"/>
      <c r="O325" s="23"/>
      <c r="P325" s="23"/>
    </row>
    <row r="326" spans="1:16" ht="14.45" customHeight="1" x14ac:dyDescent="0.2">
      <c r="A326" s="19" t="s">
        <v>793</v>
      </c>
      <c r="B326" s="32" t="s">
        <v>535</v>
      </c>
      <c r="C326" s="32">
        <v>880</v>
      </c>
      <c r="D326" s="32">
        <v>0</v>
      </c>
      <c r="E326" s="32">
        <v>0</v>
      </c>
      <c r="F326" s="32">
        <v>880</v>
      </c>
      <c r="G326" s="334" t="s">
        <v>150</v>
      </c>
      <c r="I326" s="23"/>
      <c r="J326" s="23"/>
      <c r="K326" s="23"/>
      <c r="L326" s="23"/>
      <c r="M326" s="23"/>
      <c r="N326" s="23"/>
      <c r="O326" s="23"/>
      <c r="P326" s="23"/>
    </row>
    <row r="327" spans="1:16" ht="14.45" customHeight="1" x14ac:dyDescent="0.2">
      <c r="A327" s="19" t="s">
        <v>793</v>
      </c>
      <c r="B327" s="32" t="s">
        <v>541</v>
      </c>
      <c r="C327" s="32">
        <v>0</v>
      </c>
      <c r="D327" s="32">
        <v>64642</v>
      </c>
      <c r="E327" s="32">
        <v>0</v>
      </c>
      <c r="F327" s="32">
        <v>64642</v>
      </c>
      <c r="G327" s="334" t="s">
        <v>150</v>
      </c>
      <c r="I327" s="23"/>
      <c r="J327" s="23"/>
      <c r="K327" s="23"/>
      <c r="L327" s="23"/>
      <c r="M327" s="23"/>
      <c r="N327" s="23"/>
      <c r="O327" s="23"/>
      <c r="P327" s="23"/>
    </row>
    <row r="328" spans="1:16" ht="14.45" customHeight="1" x14ac:dyDescent="0.2">
      <c r="A328" s="19" t="s">
        <v>793</v>
      </c>
      <c r="B328" s="32" t="s">
        <v>537</v>
      </c>
      <c r="C328" s="32">
        <v>334584</v>
      </c>
      <c r="D328" s="32">
        <v>45348</v>
      </c>
      <c r="E328" s="32">
        <v>0</v>
      </c>
      <c r="F328" s="32">
        <v>379932</v>
      </c>
      <c r="G328" s="334" t="s">
        <v>150</v>
      </c>
      <c r="I328" s="23"/>
      <c r="J328" s="23"/>
      <c r="K328" s="23"/>
      <c r="L328" s="23"/>
      <c r="M328" s="23"/>
      <c r="N328" s="23"/>
      <c r="O328" s="23"/>
      <c r="P328" s="23"/>
    </row>
    <row r="329" spans="1:16" ht="14.45" customHeight="1" x14ac:dyDescent="0.2">
      <c r="A329" s="19" t="s">
        <v>793</v>
      </c>
      <c r="B329" s="32" t="s">
        <v>540</v>
      </c>
      <c r="C329" s="32">
        <v>9</v>
      </c>
      <c r="D329" s="32">
        <v>636</v>
      </c>
      <c r="E329" s="32">
        <v>0</v>
      </c>
      <c r="F329" s="32">
        <v>645</v>
      </c>
      <c r="G329" s="334" t="s">
        <v>150</v>
      </c>
      <c r="I329" s="23"/>
      <c r="J329" s="23"/>
      <c r="K329" s="23"/>
      <c r="L329" s="23"/>
      <c r="M329" s="23"/>
      <c r="N329" s="23"/>
      <c r="O329" s="23"/>
      <c r="P329" s="23"/>
    </row>
    <row r="330" spans="1:16" ht="14.45" customHeight="1" x14ac:dyDescent="0.2">
      <c r="A330" s="19" t="s">
        <v>793</v>
      </c>
      <c r="B330" s="32" t="s">
        <v>534</v>
      </c>
      <c r="C330" s="32">
        <v>16797</v>
      </c>
      <c r="D330" s="32">
        <v>43840</v>
      </c>
      <c r="E330" s="32">
        <v>0</v>
      </c>
      <c r="F330" s="32">
        <v>60637</v>
      </c>
      <c r="G330" s="334" t="s">
        <v>150</v>
      </c>
      <c r="I330" s="23"/>
      <c r="J330" s="23"/>
      <c r="K330" s="23"/>
      <c r="L330" s="23"/>
      <c r="M330" s="23"/>
      <c r="N330" s="23"/>
      <c r="O330" s="23"/>
      <c r="P330" s="23"/>
    </row>
    <row r="331" spans="1:16" ht="14.45" customHeight="1" x14ac:dyDescent="0.2">
      <c r="A331" s="19" t="s">
        <v>794</v>
      </c>
      <c r="B331" s="32" t="s">
        <v>535</v>
      </c>
      <c r="C331" s="32">
        <v>0</v>
      </c>
      <c r="D331" s="32">
        <v>0</v>
      </c>
      <c r="E331" s="32">
        <v>2070</v>
      </c>
      <c r="F331" s="32">
        <v>2070</v>
      </c>
      <c r="G331" s="334" t="s">
        <v>275</v>
      </c>
      <c r="I331" s="23"/>
      <c r="J331" s="23"/>
      <c r="K331" s="23"/>
      <c r="L331" s="23"/>
      <c r="M331" s="23"/>
      <c r="N331" s="23"/>
      <c r="O331" s="23"/>
      <c r="P331" s="23"/>
    </row>
    <row r="332" spans="1:16" ht="14.45" customHeight="1" x14ac:dyDescent="0.2">
      <c r="A332" s="19" t="s">
        <v>794</v>
      </c>
      <c r="B332" s="32" t="s">
        <v>534</v>
      </c>
      <c r="C332" s="32">
        <v>0</v>
      </c>
      <c r="D332" s="32">
        <v>0</v>
      </c>
      <c r="E332" s="32">
        <v>11098</v>
      </c>
      <c r="F332" s="32">
        <v>11098</v>
      </c>
      <c r="G332" s="334" t="s">
        <v>275</v>
      </c>
      <c r="I332" s="23"/>
      <c r="J332" s="23"/>
      <c r="K332" s="23"/>
      <c r="L332" s="23"/>
      <c r="M332" s="23"/>
      <c r="N332" s="23"/>
      <c r="O332" s="23"/>
      <c r="P332" s="23"/>
    </row>
    <row r="333" spans="1:16" ht="14.45" customHeight="1" x14ac:dyDescent="0.2">
      <c r="A333" s="19" t="s">
        <v>798</v>
      </c>
      <c r="B333" s="32" t="s">
        <v>535</v>
      </c>
      <c r="C333" s="32">
        <v>5389</v>
      </c>
      <c r="D333" s="32">
        <v>0</v>
      </c>
      <c r="E333" s="32">
        <v>0</v>
      </c>
      <c r="F333" s="32">
        <v>5389</v>
      </c>
      <c r="G333" s="334" t="s">
        <v>276</v>
      </c>
      <c r="I333" s="23"/>
      <c r="J333" s="23"/>
      <c r="K333" s="23"/>
      <c r="L333" s="23"/>
      <c r="M333" s="23"/>
      <c r="N333" s="23"/>
      <c r="O333" s="23"/>
      <c r="P333" s="23"/>
    </row>
    <row r="334" spans="1:16" ht="14.45" customHeight="1" x14ac:dyDescent="0.2">
      <c r="A334" s="19" t="s">
        <v>798</v>
      </c>
      <c r="B334" s="32" t="s">
        <v>534</v>
      </c>
      <c r="C334" s="32">
        <v>9718</v>
      </c>
      <c r="D334" s="32">
        <v>91263</v>
      </c>
      <c r="E334" s="32">
        <v>0</v>
      </c>
      <c r="F334" s="32">
        <v>100981</v>
      </c>
      <c r="G334" s="334" t="s">
        <v>276</v>
      </c>
      <c r="I334" s="23"/>
      <c r="J334" s="23"/>
      <c r="K334" s="23"/>
      <c r="L334" s="23"/>
      <c r="M334" s="23"/>
      <c r="N334" s="23"/>
      <c r="O334" s="23"/>
      <c r="P334" s="23"/>
    </row>
    <row r="335" spans="1:16" ht="14.45" customHeight="1" x14ac:dyDescent="0.2">
      <c r="A335" s="19" t="s">
        <v>800</v>
      </c>
      <c r="B335" s="32" t="s">
        <v>535</v>
      </c>
      <c r="C335" s="32">
        <v>210609</v>
      </c>
      <c r="D335" s="32">
        <v>0</v>
      </c>
      <c r="E335" s="32">
        <v>0</v>
      </c>
      <c r="F335" s="32">
        <v>210609</v>
      </c>
      <c r="G335" s="334" t="s">
        <v>71</v>
      </c>
      <c r="I335" s="23"/>
      <c r="J335" s="23"/>
      <c r="K335" s="23"/>
      <c r="L335" s="23"/>
      <c r="M335" s="23"/>
      <c r="N335" s="23"/>
      <c r="O335" s="23"/>
      <c r="P335" s="23"/>
    </row>
    <row r="336" spans="1:16" ht="14.45" customHeight="1" x14ac:dyDescent="0.2">
      <c r="A336" s="19" t="s">
        <v>800</v>
      </c>
      <c r="B336" s="32" t="s">
        <v>537</v>
      </c>
      <c r="C336" s="32">
        <v>262411</v>
      </c>
      <c r="D336" s="32">
        <v>0</v>
      </c>
      <c r="E336" s="32">
        <v>0</v>
      </c>
      <c r="F336" s="32">
        <v>262411</v>
      </c>
      <c r="G336" s="334" t="s">
        <v>71</v>
      </c>
      <c r="I336" s="23"/>
      <c r="J336" s="23"/>
      <c r="K336" s="23"/>
      <c r="L336" s="23"/>
      <c r="M336" s="23"/>
      <c r="N336" s="23"/>
      <c r="O336" s="23"/>
      <c r="P336" s="23"/>
    </row>
    <row r="337" spans="1:16" ht="14.45" customHeight="1" x14ac:dyDescent="0.2">
      <c r="A337" s="19" t="s">
        <v>800</v>
      </c>
      <c r="B337" s="32" t="s">
        <v>536</v>
      </c>
      <c r="C337" s="32">
        <v>53027</v>
      </c>
      <c r="D337" s="32">
        <v>0</v>
      </c>
      <c r="E337" s="32">
        <v>0</v>
      </c>
      <c r="F337" s="32">
        <v>53027</v>
      </c>
      <c r="G337" s="334" t="s">
        <v>71</v>
      </c>
      <c r="I337" s="23"/>
      <c r="J337" s="23"/>
      <c r="K337" s="23"/>
      <c r="L337" s="23"/>
      <c r="M337" s="23"/>
      <c r="N337" s="23"/>
      <c r="O337" s="23"/>
      <c r="P337" s="23"/>
    </row>
    <row r="338" spans="1:16" ht="14.45" customHeight="1" x14ac:dyDescent="0.2">
      <c r="A338" s="19" t="s">
        <v>800</v>
      </c>
      <c r="B338" s="32" t="s">
        <v>539</v>
      </c>
      <c r="C338" s="32">
        <v>451532</v>
      </c>
      <c r="D338" s="32">
        <v>0</v>
      </c>
      <c r="E338" s="32">
        <v>0</v>
      </c>
      <c r="F338" s="32">
        <v>451532</v>
      </c>
      <c r="G338" s="334" t="s">
        <v>71</v>
      </c>
      <c r="I338" s="23"/>
      <c r="J338" s="23"/>
      <c r="K338" s="23"/>
      <c r="L338" s="23"/>
      <c r="M338" s="23"/>
      <c r="N338" s="23"/>
      <c r="O338" s="23"/>
      <c r="P338" s="23"/>
    </row>
    <row r="339" spans="1:16" ht="14.45" customHeight="1" x14ac:dyDescent="0.2">
      <c r="A339" s="19" t="s">
        <v>800</v>
      </c>
      <c r="B339" s="32" t="s">
        <v>534</v>
      </c>
      <c r="C339" s="32">
        <v>95579</v>
      </c>
      <c r="D339" s="32">
        <v>0</v>
      </c>
      <c r="E339" s="32">
        <v>0</v>
      </c>
      <c r="F339" s="32">
        <v>95579</v>
      </c>
      <c r="G339" s="334" t="s">
        <v>71</v>
      </c>
      <c r="I339" s="23"/>
      <c r="J339" s="23"/>
      <c r="K339" s="23"/>
      <c r="L339" s="23"/>
      <c r="M339" s="23"/>
      <c r="N339" s="23"/>
      <c r="O339" s="23"/>
      <c r="P339" s="23"/>
    </row>
    <row r="340" spans="1:16" ht="14.45" customHeight="1" x14ac:dyDescent="0.2">
      <c r="A340" s="19" t="s">
        <v>800</v>
      </c>
      <c r="B340" s="32" t="s">
        <v>538</v>
      </c>
      <c r="C340" s="32">
        <v>13</v>
      </c>
      <c r="D340" s="32">
        <v>0</v>
      </c>
      <c r="E340" s="32">
        <v>0</v>
      </c>
      <c r="F340" s="32">
        <v>13</v>
      </c>
      <c r="G340" s="334" t="s">
        <v>71</v>
      </c>
      <c r="I340" s="23"/>
      <c r="J340" s="23"/>
      <c r="K340" s="23"/>
      <c r="L340" s="23"/>
      <c r="M340" s="23"/>
      <c r="N340" s="23"/>
      <c r="O340" s="23"/>
      <c r="P340" s="23"/>
    </row>
    <row r="341" spans="1:16" ht="14.45" customHeight="1" x14ac:dyDescent="0.2">
      <c r="A341" s="19" t="s">
        <v>802</v>
      </c>
      <c r="B341" s="32" t="s">
        <v>534</v>
      </c>
      <c r="C341" s="32">
        <v>0</v>
      </c>
      <c r="D341" s="32">
        <v>0</v>
      </c>
      <c r="E341" s="32">
        <v>17</v>
      </c>
      <c r="F341" s="32">
        <v>17</v>
      </c>
      <c r="G341" s="334" t="s">
        <v>142</v>
      </c>
      <c r="I341" s="23"/>
      <c r="J341" s="23"/>
      <c r="K341" s="23"/>
      <c r="L341" s="23"/>
      <c r="M341" s="23"/>
      <c r="N341" s="23"/>
      <c r="O341" s="23"/>
      <c r="P341" s="23"/>
    </row>
    <row r="342" spans="1:16" ht="14.45" customHeight="1" x14ac:dyDescent="0.2">
      <c r="A342" s="19" t="s">
        <v>803</v>
      </c>
      <c r="B342" s="32" t="s">
        <v>539</v>
      </c>
      <c r="C342" s="32">
        <v>6</v>
      </c>
      <c r="D342" s="32">
        <v>0</v>
      </c>
      <c r="E342" s="32">
        <v>0</v>
      </c>
      <c r="F342" s="32">
        <v>6</v>
      </c>
      <c r="G342" s="334" t="s">
        <v>74</v>
      </c>
      <c r="I342" s="23"/>
      <c r="J342" s="23"/>
      <c r="K342" s="23"/>
      <c r="L342" s="23"/>
      <c r="M342" s="23"/>
      <c r="N342" s="23"/>
      <c r="O342" s="23"/>
      <c r="P342" s="23"/>
    </row>
    <row r="343" spans="1:16" ht="14.45" customHeight="1" x14ac:dyDescent="0.2">
      <c r="A343" s="19" t="s">
        <v>803</v>
      </c>
      <c r="B343" s="32" t="s">
        <v>534</v>
      </c>
      <c r="C343" s="32">
        <v>10</v>
      </c>
      <c r="D343" s="32">
        <v>0</v>
      </c>
      <c r="E343" s="32">
        <v>0</v>
      </c>
      <c r="F343" s="32">
        <v>10</v>
      </c>
      <c r="G343" s="334" t="s">
        <v>74</v>
      </c>
      <c r="I343" s="23"/>
      <c r="J343" s="23"/>
      <c r="K343" s="23"/>
      <c r="L343" s="23"/>
      <c r="M343" s="23"/>
      <c r="N343" s="23"/>
      <c r="O343" s="23"/>
      <c r="P343" s="23"/>
    </row>
    <row r="344" spans="1:16" ht="14.45" customHeight="1" x14ac:dyDescent="0.2">
      <c r="A344" s="19" t="s">
        <v>803</v>
      </c>
      <c r="B344" s="32" t="s">
        <v>538</v>
      </c>
      <c r="C344" s="32">
        <v>0</v>
      </c>
      <c r="D344" s="32">
        <v>0</v>
      </c>
      <c r="E344" s="32">
        <v>17</v>
      </c>
      <c r="F344" s="32">
        <v>17</v>
      </c>
      <c r="G344" s="334" t="s">
        <v>74</v>
      </c>
      <c r="I344" s="23"/>
      <c r="J344" s="23"/>
      <c r="K344" s="23"/>
      <c r="L344" s="23"/>
      <c r="M344" s="23"/>
      <c r="N344" s="23"/>
      <c r="O344" s="23"/>
      <c r="P344" s="23"/>
    </row>
    <row r="345" spans="1:16" ht="14.45" customHeight="1" x14ac:dyDescent="0.2">
      <c r="A345" s="19" t="s">
        <v>804</v>
      </c>
      <c r="B345" s="32" t="s">
        <v>535</v>
      </c>
      <c r="C345" s="32">
        <v>167</v>
      </c>
      <c r="D345" s="32">
        <v>0</v>
      </c>
      <c r="E345" s="32">
        <v>0</v>
      </c>
      <c r="F345" s="32">
        <v>167</v>
      </c>
      <c r="G345" s="334" t="s">
        <v>73</v>
      </c>
      <c r="I345" s="23"/>
      <c r="J345" s="23"/>
      <c r="K345" s="23"/>
      <c r="L345" s="23"/>
      <c r="M345" s="23"/>
      <c r="N345" s="23"/>
      <c r="O345" s="23"/>
      <c r="P345" s="23"/>
    </row>
    <row r="346" spans="1:16" ht="14.45" customHeight="1" x14ac:dyDescent="0.2">
      <c r="A346" s="19" t="s">
        <v>804</v>
      </c>
      <c r="B346" s="32" t="s">
        <v>539</v>
      </c>
      <c r="C346" s="32">
        <v>41</v>
      </c>
      <c r="D346" s="32">
        <v>0</v>
      </c>
      <c r="E346" s="32">
        <v>435</v>
      </c>
      <c r="F346" s="32">
        <v>476</v>
      </c>
      <c r="G346" s="334" t="s">
        <v>73</v>
      </c>
      <c r="I346" s="23"/>
      <c r="J346" s="23"/>
      <c r="K346" s="23"/>
      <c r="L346" s="23"/>
      <c r="M346" s="23"/>
      <c r="N346" s="23"/>
      <c r="O346" s="23"/>
      <c r="P346" s="23"/>
    </row>
    <row r="347" spans="1:16" ht="14.45" customHeight="1" x14ac:dyDescent="0.2">
      <c r="A347" s="19" t="s">
        <v>804</v>
      </c>
      <c r="B347" s="32" t="s">
        <v>534</v>
      </c>
      <c r="C347" s="32">
        <v>7810</v>
      </c>
      <c r="D347" s="32">
        <v>0</v>
      </c>
      <c r="E347" s="32">
        <v>24628</v>
      </c>
      <c r="F347" s="32">
        <v>32438</v>
      </c>
      <c r="G347" s="334" t="s">
        <v>73</v>
      </c>
      <c r="I347" s="23"/>
      <c r="J347" s="23"/>
      <c r="K347" s="23"/>
      <c r="L347" s="23"/>
      <c r="M347" s="23"/>
      <c r="N347" s="23"/>
      <c r="O347" s="23"/>
      <c r="P347" s="23"/>
    </row>
    <row r="348" spans="1:16" ht="14.45" customHeight="1" x14ac:dyDescent="0.2">
      <c r="A348" s="19" t="s">
        <v>804</v>
      </c>
      <c r="B348" s="32" t="s">
        <v>538</v>
      </c>
      <c r="C348" s="32">
        <v>0</v>
      </c>
      <c r="D348" s="32">
        <v>0</v>
      </c>
      <c r="E348" s="32">
        <v>503</v>
      </c>
      <c r="F348" s="32">
        <v>503</v>
      </c>
      <c r="G348" s="334" t="s">
        <v>73</v>
      </c>
      <c r="I348" s="23"/>
      <c r="J348" s="23"/>
      <c r="K348" s="23"/>
      <c r="L348" s="23"/>
      <c r="M348" s="23"/>
      <c r="N348" s="23"/>
      <c r="O348" s="23"/>
      <c r="P348" s="23"/>
    </row>
    <row r="349" spans="1:16" ht="14.45" customHeight="1" x14ac:dyDescent="0.2">
      <c r="A349" s="19" t="s">
        <v>807</v>
      </c>
      <c r="B349" s="32" t="s">
        <v>535</v>
      </c>
      <c r="C349" s="32">
        <v>10159</v>
      </c>
      <c r="D349" s="32">
        <v>0</v>
      </c>
      <c r="E349" s="32">
        <v>0</v>
      </c>
      <c r="F349" s="32">
        <v>10159</v>
      </c>
      <c r="G349" s="334" t="s">
        <v>192</v>
      </c>
      <c r="I349" s="23"/>
      <c r="J349" s="23"/>
      <c r="K349" s="23"/>
      <c r="L349" s="23"/>
      <c r="M349" s="23"/>
      <c r="N349" s="23"/>
      <c r="O349" s="23"/>
      <c r="P349" s="23"/>
    </row>
    <row r="350" spans="1:16" ht="14.45" customHeight="1" x14ac:dyDescent="0.2">
      <c r="A350" s="19" t="s">
        <v>807</v>
      </c>
      <c r="B350" s="32" t="s">
        <v>534</v>
      </c>
      <c r="C350" s="32">
        <v>7907</v>
      </c>
      <c r="D350" s="32">
        <v>0</v>
      </c>
      <c r="E350" s="32">
        <v>0</v>
      </c>
      <c r="F350" s="32">
        <v>7907</v>
      </c>
      <c r="G350" s="334" t="s">
        <v>192</v>
      </c>
      <c r="I350" s="23"/>
      <c r="J350" s="23"/>
      <c r="K350" s="23"/>
      <c r="L350" s="23"/>
      <c r="M350" s="23"/>
      <c r="N350" s="23"/>
      <c r="O350" s="23"/>
      <c r="P350" s="23"/>
    </row>
    <row r="351" spans="1:16" ht="14.45" customHeight="1" x14ac:dyDescent="0.2">
      <c r="A351" s="19" t="s">
        <v>808</v>
      </c>
      <c r="B351" s="32" t="s">
        <v>535</v>
      </c>
      <c r="C351" s="32">
        <v>20093</v>
      </c>
      <c r="D351" s="32">
        <v>5826</v>
      </c>
      <c r="E351" s="32">
        <v>0</v>
      </c>
      <c r="F351" s="32">
        <v>25919</v>
      </c>
      <c r="G351" s="334" t="s">
        <v>133</v>
      </c>
      <c r="I351" s="23"/>
      <c r="J351" s="23"/>
      <c r="K351" s="23"/>
      <c r="L351" s="23"/>
      <c r="M351" s="23"/>
      <c r="N351" s="23"/>
      <c r="O351" s="23"/>
      <c r="P351" s="23"/>
    </row>
    <row r="352" spans="1:16" ht="14.45" customHeight="1" x14ac:dyDescent="0.2">
      <c r="A352" s="19" t="s">
        <v>808</v>
      </c>
      <c r="B352" s="32" t="s">
        <v>541</v>
      </c>
      <c r="C352" s="32">
        <v>0</v>
      </c>
      <c r="D352" s="32">
        <v>0</v>
      </c>
      <c r="E352" s="32">
        <v>270502</v>
      </c>
      <c r="F352" s="32">
        <v>270502</v>
      </c>
      <c r="G352" s="334" t="s">
        <v>133</v>
      </c>
      <c r="I352" s="23"/>
      <c r="J352" s="23"/>
      <c r="K352" s="23"/>
      <c r="L352" s="23"/>
      <c r="M352" s="23"/>
      <c r="N352" s="23"/>
      <c r="O352" s="23"/>
      <c r="P352" s="23"/>
    </row>
    <row r="353" spans="1:16" ht="14.45" customHeight="1" x14ac:dyDescent="0.2">
      <c r="A353" s="19" t="s">
        <v>808</v>
      </c>
      <c r="B353" s="32" t="s">
        <v>537</v>
      </c>
      <c r="C353" s="32">
        <v>93613</v>
      </c>
      <c r="D353" s="32">
        <v>935130</v>
      </c>
      <c r="E353" s="32">
        <v>0</v>
      </c>
      <c r="F353" s="32">
        <v>1028743</v>
      </c>
      <c r="G353" s="334" t="s">
        <v>133</v>
      </c>
      <c r="I353" s="23"/>
      <c r="J353" s="23"/>
      <c r="K353" s="23"/>
      <c r="L353" s="23"/>
      <c r="M353" s="23"/>
      <c r="N353" s="23"/>
      <c r="O353" s="23"/>
      <c r="P353" s="23"/>
    </row>
    <row r="354" spans="1:16" ht="14.45" customHeight="1" x14ac:dyDescent="0.2">
      <c r="A354" s="19" t="s">
        <v>808</v>
      </c>
      <c r="B354" s="32" t="s">
        <v>539</v>
      </c>
      <c r="C354" s="32">
        <v>0</v>
      </c>
      <c r="D354" s="32">
        <v>580</v>
      </c>
      <c r="E354" s="32">
        <v>0</v>
      </c>
      <c r="F354" s="32">
        <v>580</v>
      </c>
      <c r="G354" s="334" t="s">
        <v>133</v>
      </c>
      <c r="I354" s="23"/>
      <c r="J354" s="23"/>
      <c r="K354" s="23"/>
      <c r="L354" s="23"/>
      <c r="M354" s="23"/>
      <c r="N354" s="23"/>
      <c r="O354" s="23"/>
      <c r="P354" s="23"/>
    </row>
    <row r="355" spans="1:16" ht="14.45" customHeight="1" x14ac:dyDescent="0.2">
      <c r="A355" s="19" t="s">
        <v>808</v>
      </c>
      <c r="B355" s="32" t="s">
        <v>534</v>
      </c>
      <c r="C355" s="32">
        <v>2101</v>
      </c>
      <c r="D355" s="32">
        <v>2891</v>
      </c>
      <c r="E355" s="32">
        <v>0</v>
      </c>
      <c r="F355" s="32">
        <v>4992</v>
      </c>
      <c r="G355" s="334" t="s">
        <v>133</v>
      </c>
      <c r="I355" s="23"/>
      <c r="J355" s="23"/>
      <c r="K355" s="23"/>
      <c r="L355" s="23"/>
      <c r="M355" s="23"/>
      <c r="N355" s="23"/>
      <c r="O355" s="23"/>
      <c r="P355" s="23"/>
    </row>
    <row r="356" spans="1:16" ht="14.45" customHeight="1" x14ac:dyDescent="0.2">
      <c r="A356" s="19" t="s">
        <v>809</v>
      </c>
      <c r="B356" s="32" t="s">
        <v>541</v>
      </c>
      <c r="C356" s="32">
        <v>0</v>
      </c>
      <c r="D356" s="32">
        <v>0</v>
      </c>
      <c r="E356" s="32">
        <v>325206</v>
      </c>
      <c r="F356" s="32">
        <v>325206</v>
      </c>
      <c r="G356" s="334" t="s">
        <v>277</v>
      </c>
      <c r="I356" s="23"/>
      <c r="J356" s="23"/>
      <c r="K356" s="23"/>
      <c r="L356" s="23"/>
      <c r="M356" s="23"/>
      <c r="N356" s="23"/>
      <c r="O356" s="23"/>
      <c r="P356" s="23"/>
    </row>
    <row r="357" spans="1:16" ht="14.45" customHeight="1" x14ac:dyDescent="0.2">
      <c r="A357" s="19" t="s">
        <v>809</v>
      </c>
      <c r="B357" s="32" t="s">
        <v>537</v>
      </c>
      <c r="C357" s="32">
        <v>0</v>
      </c>
      <c r="D357" s="32">
        <v>0</v>
      </c>
      <c r="E357" s="32">
        <v>1504848</v>
      </c>
      <c r="F357" s="32">
        <v>1504848</v>
      </c>
      <c r="G357" s="334" t="s">
        <v>277</v>
      </c>
      <c r="I357" s="23"/>
      <c r="J357" s="23"/>
      <c r="K357" s="23"/>
      <c r="L357" s="23"/>
      <c r="M357" s="23"/>
      <c r="N357" s="23"/>
      <c r="O357" s="23"/>
      <c r="P357" s="23"/>
    </row>
    <row r="358" spans="1:16" ht="14.45" customHeight="1" x14ac:dyDescent="0.2">
      <c r="A358" s="19" t="s">
        <v>809</v>
      </c>
      <c r="B358" s="32" t="s">
        <v>538</v>
      </c>
      <c r="C358" s="32">
        <v>0</v>
      </c>
      <c r="D358" s="32">
        <v>0</v>
      </c>
      <c r="E358" s="32">
        <v>473440</v>
      </c>
      <c r="F358" s="32">
        <v>473440</v>
      </c>
      <c r="G358" s="334" t="s">
        <v>277</v>
      </c>
      <c r="I358" s="23"/>
      <c r="J358" s="23"/>
      <c r="K358" s="23"/>
      <c r="L358" s="23"/>
      <c r="M358" s="23"/>
      <c r="N358" s="23"/>
      <c r="O358" s="23"/>
      <c r="P358" s="23"/>
    </row>
    <row r="359" spans="1:16" ht="14.45" customHeight="1" x14ac:dyDescent="0.2">
      <c r="A359" s="19" t="s">
        <v>810</v>
      </c>
      <c r="B359" s="32" t="s">
        <v>535</v>
      </c>
      <c r="C359" s="32">
        <v>0</v>
      </c>
      <c r="D359" s="32">
        <v>1272</v>
      </c>
      <c r="E359" s="32">
        <v>1240</v>
      </c>
      <c r="F359" s="32">
        <v>2512</v>
      </c>
      <c r="G359" s="334" t="s">
        <v>134</v>
      </c>
      <c r="I359" s="23"/>
      <c r="J359" s="23"/>
      <c r="K359" s="23"/>
      <c r="L359" s="23"/>
      <c r="M359" s="23"/>
      <c r="N359" s="23"/>
      <c r="O359" s="23"/>
      <c r="P359" s="23"/>
    </row>
    <row r="360" spans="1:16" ht="14.45" customHeight="1" x14ac:dyDescent="0.2">
      <c r="A360" s="19" t="s">
        <v>810</v>
      </c>
      <c r="B360" s="32" t="s">
        <v>539</v>
      </c>
      <c r="C360" s="32">
        <v>0</v>
      </c>
      <c r="D360" s="32">
        <v>39</v>
      </c>
      <c r="E360" s="32">
        <v>32</v>
      </c>
      <c r="F360" s="32">
        <v>71</v>
      </c>
      <c r="G360" s="334" t="s">
        <v>134</v>
      </c>
      <c r="I360" s="23"/>
      <c r="J360" s="23"/>
      <c r="K360" s="23"/>
      <c r="L360" s="23"/>
      <c r="M360" s="23"/>
      <c r="N360" s="23"/>
      <c r="O360" s="23"/>
      <c r="P360" s="23"/>
    </row>
    <row r="361" spans="1:16" ht="14.45" customHeight="1" x14ac:dyDescent="0.2">
      <c r="A361" s="19" t="s">
        <v>810</v>
      </c>
      <c r="B361" s="32" t="s">
        <v>534</v>
      </c>
      <c r="C361" s="32">
        <v>0</v>
      </c>
      <c r="D361" s="32">
        <v>3998</v>
      </c>
      <c r="E361" s="32">
        <v>687</v>
      </c>
      <c r="F361" s="32">
        <v>4685</v>
      </c>
      <c r="G361" s="334" t="s">
        <v>134</v>
      </c>
      <c r="I361" s="23"/>
      <c r="J361" s="23"/>
      <c r="K361" s="23"/>
      <c r="L361" s="23"/>
      <c r="M361" s="23"/>
      <c r="N361" s="23"/>
      <c r="O361" s="23"/>
      <c r="P361" s="23"/>
    </row>
    <row r="362" spans="1:16" ht="14.45" customHeight="1" x14ac:dyDescent="0.2">
      <c r="A362" s="19" t="s">
        <v>811</v>
      </c>
      <c r="B362" s="32" t="s">
        <v>535</v>
      </c>
      <c r="C362" s="32">
        <v>22</v>
      </c>
      <c r="D362" s="32">
        <v>0</v>
      </c>
      <c r="E362" s="32">
        <v>0</v>
      </c>
      <c r="F362" s="32">
        <v>22</v>
      </c>
      <c r="G362" s="334" t="s">
        <v>82</v>
      </c>
      <c r="I362" s="23"/>
      <c r="J362" s="23"/>
      <c r="K362" s="23"/>
      <c r="L362" s="23"/>
      <c r="M362" s="23"/>
      <c r="N362" s="23"/>
      <c r="O362" s="23"/>
      <c r="P362" s="23"/>
    </row>
    <row r="363" spans="1:16" ht="14.45" customHeight="1" x14ac:dyDescent="0.2">
      <c r="A363" s="19" t="s">
        <v>811</v>
      </c>
      <c r="B363" s="32" t="s">
        <v>534</v>
      </c>
      <c r="C363" s="32">
        <v>45</v>
      </c>
      <c r="D363" s="32">
        <v>0</v>
      </c>
      <c r="E363" s="32">
        <v>0</v>
      </c>
      <c r="F363" s="32">
        <v>45</v>
      </c>
      <c r="G363" s="334" t="s">
        <v>82</v>
      </c>
      <c r="I363" s="23"/>
      <c r="J363" s="23"/>
      <c r="K363" s="23"/>
      <c r="L363" s="23"/>
      <c r="M363" s="23"/>
      <c r="N363" s="23"/>
      <c r="O363" s="23"/>
      <c r="P363" s="23"/>
    </row>
    <row r="364" spans="1:16" ht="14.45" customHeight="1" x14ac:dyDescent="0.2">
      <c r="A364" s="19" t="s">
        <v>812</v>
      </c>
      <c r="B364" s="32" t="s">
        <v>535</v>
      </c>
      <c r="C364" s="32">
        <v>154</v>
      </c>
      <c r="D364" s="32">
        <v>0</v>
      </c>
      <c r="E364" s="32">
        <v>0</v>
      </c>
      <c r="F364" s="32">
        <v>154</v>
      </c>
      <c r="G364" s="334" t="s">
        <v>278</v>
      </c>
      <c r="I364" s="23"/>
      <c r="J364" s="23"/>
      <c r="K364" s="23"/>
      <c r="L364" s="23"/>
      <c r="M364" s="23"/>
      <c r="N364" s="23"/>
      <c r="O364" s="23"/>
      <c r="P364" s="23"/>
    </row>
    <row r="365" spans="1:16" ht="14.45" customHeight="1" x14ac:dyDescent="0.2">
      <c r="A365" s="19" t="s">
        <v>812</v>
      </c>
      <c r="B365" s="32" t="s">
        <v>539</v>
      </c>
      <c r="C365" s="32">
        <v>0</v>
      </c>
      <c r="D365" s="32">
        <v>553</v>
      </c>
      <c r="E365" s="32">
        <v>5</v>
      </c>
      <c r="F365" s="32">
        <v>558</v>
      </c>
      <c r="G365" s="334" t="s">
        <v>278</v>
      </c>
      <c r="I365" s="23"/>
      <c r="J365" s="23"/>
      <c r="K365" s="23"/>
      <c r="L365" s="23"/>
      <c r="M365" s="23"/>
      <c r="N365" s="23"/>
      <c r="O365" s="23"/>
      <c r="P365" s="23"/>
    </row>
    <row r="366" spans="1:16" ht="14.45" customHeight="1" x14ac:dyDescent="0.2">
      <c r="A366" s="19" t="s">
        <v>812</v>
      </c>
      <c r="B366" s="32" t="s">
        <v>534</v>
      </c>
      <c r="C366" s="32">
        <v>655</v>
      </c>
      <c r="D366" s="32">
        <v>6365</v>
      </c>
      <c r="E366" s="32">
        <v>12540</v>
      </c>
      <c r="F366" s="32">
        <v>19560</v>
      </c>
      <c r="G366" s="334" t="s">
        <v>278</v>
      </c>
      <c r="I366" s="23"/>
      <c r="J366" s="23"/>
      <c r="K366" s="23"/>
      <c r="L366" s="23"/>
      <c r="M366" s="23"/>
      <c r="N366" s="23"/>
      <c r="O366" s="23"/>
      <c r="P366" s="23"/>
    </row>
    <row r="367" spans="1:16" ht="14.45" customHeight="1" x14ac:dyDescent="0.2">
      <c r="A367" s="19" t="s">
        <v>814</v>
      </c>
      <c r="B367" s="32" t="s">
        <v>535</v>
      </c>
      <c r="C367" s="32">
        <v>0</v>
      </c>
      <c r="D367" s="32">
        <v>0</v>
      </c>
      <c r="E367" s="32">
        <v>31594</v>
      </c>
      <c r="F367" s="32">
        <v>31594</v>
      </c>
      <c r="G367" s="334" t="s">
        <v>279</v>
      </c>
      <c r="I367" s="23"/>
      <c r="J367" s="23"/>
      <c r="K367" s="23"/>
      <c r="L367" s="23"/>
      <c r="M367" s="23"/>
      <c r="N367" s="23"/>
      <c r="O367" s="23"/>
      <c r="P367" s="23"/>
    </row>
    <row r="368" spans="1:16" ht="14.45" customHeight="1" x14ac:dyDescent="0.2">
      <c r="A368" s="19" t="s">
        <v>814</v>
      </c>
      <c r="B368" s="32" t="s">
        <v>534</v>
      </c>
      <c r="C368" s="32">
        <v>0</v>
      </c>
      <c r="D368" s="32">
        <v>0</v>
      </c>
      <c r="E368" s="32">
        <v>218457</v>
      </c>
      <c r="F368" s="32">
        <v>218457</v>
      </c>
      <c r="G368" s="334" t="s">
        <v>279</v>
      </c>
      <c r="I368" s="23"/>
      <c r="J368" s="23"/>
      <c r="K368" s="23"/>
      <c r="L368" s="23"/>
      <c r="M368" s="23"/>
      <c r="N368" s="23"/>
      <c r="O368" s="23"/>
      <c r="P368" s="23"/>
    </row>
    <row r="369" spans="1:16" ht="14.45" customHeight="1" x14ac:dyDescent="0.2">
      <c r="A369" s="19" t="s">
        <v>814</v>
      </c>
      <c r="B369" s="32" t="s">
        <v>538</v>
      </c>
      <c r="C369" s="32">
        <v>0</v>
      </c>
      <c r="D369" s="32">
        <v>0</v>
      </c>
      <c r="E369" s="32">
        <v>1951</v>
      </c>
      <c r="F369" s="32">
        <v>1951</v>
      </c>
      <c r="G369" s="334" t="s">
        <v>279</v>
      </c>
      <c r="I369" s="23"/>
      <c r="J369" s="23"/>
      <c r="K369" s="23"/>
      <c r="L369" s="23"/>
      <c r="M369" s="23"/>
      <c r="N369" s="23"/>
      <c r="O369" s="23"/>
      <c r="P369" s="23"/>
    </row>
    <row r="370" spans="1:16" ht="14.45" customHeight="1" x14ac:dyDescent="0.2">
      <c r="A370" s="19" t="s">
        <v>818</v>
      </c>
      <c r="B370" s="32" t="s">
        <v>535</v>
      </c>
      <c r="C370" s="32">
        <v>0</v>
      </c>
      <c r="D370" s="32">
        <v>0</v>
      </c>
      <c r="E370" s="32">
        <v>573</v>
      </c>
      <c r="F370" s="32">
        <v>573</v>
      </c>
      <c r="G370" s="334" t="s">
        <v>83</v>
      </c>
      <c r="I370" s="23"/>
      <c r="J370" s="23"/>
      <c r="K370" s="23"/>
      <c r="L370" s="23"/>
      <c r="M370" s="23"/>
      <c r="N370" s="23"/>
      <c r="O370" s="23"/>
      <c r="P370" s="23"/>
    </row>
    <row r="371" spans="1:16" ht="14.45" customHeight="1" x14ac:dyDescent="0.2">
      <c r="A371" s="19" t="s">
        <v>818</v>
      </c>
      <c r="B371" s="32" t="s">
        <v>534</v>
      </c>
      <c r="C371" s="32">
        <v>0</v>
      </c>
      <c r="D371" s="32">
        <v>0</v>
      </c>
      <c r="E371" s="32">
        <v>1791</v>
      </c>
      <c r="F371" s="32">
        <v>1791</v>
      </c>
      <c r="G371" s="334" t="s">
        <v>83</v>
      </c>
      <c r="I371" s="23"/>
      <c r="J371" s="23"/>
      <c r="K371" s="23"/>
      <c r="L371" s="23"/>
      <c r="M371" s="23"/>
      <c r="N371" s="23"/>
      <c r="O371" s="23"/>
      <c r="P371" s="23"/>
    </row>
    <row r="372" spans="1:16" ht="14.45" customHeight="1" x14ac:dyDescent="0.2">
      <c r="A372" s="19" t="s">
        <v>819</v>
      </c>
      <c r="B372" s="32" t="s">
        <v>535</v>
      </c>
      <c r="C372" s="32">
        <v>124</v>
      </c>
      <c r="D372" s="32">
        <v>0</v>
      </c>
      <c r="E372" s="32">
        <v>0</v>
      </c>
      <c r="F372" s="32">
        <v>124</v>
      </c>
      <c r="G372" s="334" t="s">
        <v>170</v>
      </c>
      <c r="I372" s="23"/>
      <c r="J372" s="23"/>
      <c r="K372" s="23"/>
      <c r="L372" s="23"/>
      <c r="M372" s="23"/>
      <c r="N372" s="23"/>
      <c r="O372" s="23"/>
      <c r="P372" s="23"/>
    </row>
    <row r="373" spans="1:16" ht="14.45" customHeight="1" x14ac:dyDescent="0.2">
      <c r="A373" s="19" t="s">
        <v>819</v>
      </c>
      <c r="B373" s="32" t="s">
        <v>539</v>
      </c>
      <c r="C373" s="32">
        <v>578</v>
      </c>
      <c r="D373" s="32">
        <v>0</v>
      </c>
      <c r="E373" s="32">
        <v>0</v>
      </c>
      <c r="F373" s="32">
        <v>578</v>
      </c>
      <c r="G373" s="334" t="s">
        <v>170</v>
      </c>
      <c r="I373" s="23"/>
      <c r="J373" s="23"/>
      <c r="K373" s="23"/>
      <c r="L373" s="23"/>
      <c r="M373" s="23"/>
      <c r="N373" s="23"/>
      <c r="O373" s="23"/>
      <c r="P373" s="23"/>
    </row>
    <row r="374" spans="1:16" ht="14.45" customHeight="1" x14ac:dyDescent="0.2">
      <c r="A374" s="19" t="s">
        <v>819</v>
      </c>
      <c r="B374" s="32" t="s">
        <v>534</v>
      </c>
      <c r="C374" s="32">
        <v>312</v>
      </c>
      <c r="D374" s="32">
        <v>0</v>
      </c>
      <c r="E374" s="32">
        <v>0</v>
      </c>
      <c r="F374" s="32">
        <v>312</v>
      </c>
      <c r="G374" s="334" t="s">
        <v>170</v>
      </c>
      <c r="I374" s="23"/>
      <c r="J374" s="23"/>
      <c r="K374" s="23"/>
      <c r="L374" s="23"/>
      <c r="M374" s="23"/>
      <c r="N374" s="23"/>
      <c r="O374" s="23"/>
      <c r="P374" s="23"/>
    </row>
    <row r="375" spans="1:16" ht="14.45" customHeight="1" x14ac:dyDescent="0.2">
      <c r="A375" s="19" t="s">
        <v>820</v>
      </c>
      <c r="B375" s="32" t="s">
        <v>535</v>
      </c>
      <c r="C375" s="32">
        <v>1161</v>
      </c>
      <c r="D375" s="32">
        <v>45544</v>
      </c>
      <c r="E375" s="32">
        <v>0</v>
      </c>
      <c r="F375" s="32">
        <v>46705</v>
      </c>
      <c r="G375" s="334" t="s">
        <v>280</v>
      </c>
      <c r="I375" s="23"/>
      <c r="J375" s="23"/>
      <c r="K375" s="23"/>
      <c r="L375" s="23"/>
      <c r="M375" s="23"/>
      <c r="N375" s="23"/>
      <c r="O375" s="23"/>
      <c r="P375" s="23"/>
    </row>
    <row r="376" spans="1:16" ht="14.45" customHeight="1" x14ac:dyDescent="0.2">
      <c r="A376" s="19" t="s">
        <v>820</v>
      </c>
      <c r="B376" s="32" t="s">
        <v>537</v>
      </c>
      <c r="C376" s="32">
        <v>5102</v>
      </c>
      <c r="D376" s="32">
        <v>371707</v>
      </c>
      <c r="E376" s="32">
        <v>0</v>
      </c>
      <c r="F376" s="32">
        <v>376809</v>
      </c>
      <c r="G376" s="334" t="s">
        <v>280</v>
      </c>
      <c r="I376" s="23"/>
      <c r="J376" s="23"/>
      <c r="K376" s="23"/>
      <c r="L376" s="23"/>
      <c r="M376" s="23"/>
      <c r="N376" s="23"/>
      <c r="O376" s="23"/>
      <c r="P376" s="23"/>
    </row>
    <row r="377" spans="1:16" ht="14.45" customHeight="1" x14ac:dyDescent="0.2">
      <c r="A377" s="19" t="s">
        <v>820</v>
      </c>
      <c r="B377" s="32" t="s">
        <v>539</v>
      </c>
      <c r="C377" s="32">
        <v>0</v>
      </c>
      <c r="D377" s="32">
        <v>37591</v>
      </c>
      <c r="E377" s="32">
        <v>0</v>
      </c>
      <c r="F377" s="32">
        <v>37591</v>
      </c>
      <c r="G377" s="334" t="s">
        <v>280</v>
      </c>
      <c r="I377" s="23"/>
      <c r="J377" s="23"/>
      <c r="K377" s="23"/>
      <c r="L377" s="23"/>
      <c r="M377" s="23"/>
      <c r="N377" s="23"/>
      <c r="O377" s="23"/>
      <c r="P377" s="23"/>
    </row>
    <row r="378" spans="1:16" ht="14.45" customHeight="1" x14ac:dyDescent="0.2">
      <c r="A378" s="19" t="s">
        <v>820</v>
      </c>
      <c r="B378" s="32" t="s">
        <v>534</v>
      </c>
      <c r="C378" s="32">
        <v>21351</v>
      </c>
      <c r="D378" s="32">
        <v>233956</v>
      </c>
      <c r="E378" s="32">
        <v>0</v>
      </c>
      <c r="F378" s="32">
        <v>255307</v>
      </c>
      <c r="G378" s="334" t="s">
        <v>280</v>
      </c>
      <c r="I378" s="23"/>
      <c r="J378" s="23"/>
      <c r="K378" s="23"/>
      <c r="L378" s="23"/>
      <c r="M378" s="23"/>
      <c r="N378" s="23"/>
      <c r="O378" s="23"/>
      <c r="P378" s="23"/>
    </row>
    <row r="379" spans="1:16" ht="14.45" customHeight="1" x14ac:dyDescent="0.2">
      <c r="A379" s="19" t="s">
        <v>821</v>
      </c>
      <c r="B379" s="32" t="s">
        <v>535</v>
      </c>
      <c r="C379" s="32">
        <v>1623</v>
      </c>
      <c r="D379" s="32">
        <v>0</v>
      </c>
      <c r="E379" s="32">
        <v>0</v>
      </c>
      <c r="F379" s="32">
        <v>1623</v>
      </c>
      <c r="G379" s="334" t="s">
        <v>281</v>
      </c>
      <c r="I379" s="23"/>
      <c r="J379" s="23"/>
      <c r="K379" s="23"/>
      <c r="L379" s="23"/>
      <c r="M379" s="23"/>
      <c r="N379" s="23"/>
      <c r="O379" s="23"/>
      <c r="P379" s="23"/>
    </row>
    <row r="380" spans="1:16" ht="14.45" customHeight="1" x14ac:dyDescent="0.2">
      <c r="A380" s="19" t="s">
        <v>821</v>
      </c>
      <c r="B380" s="32" t="s">
        <v>541</v>
      </c>
      <c r="C380" s="32">
        <v>0</v>
      </c>
      <c r="D380" s="32">
        <v>0</v>
      </c>
      <c r="E380" s="32">
        <v>139622</v>
      </c>
      <c r="F380" s="32">
        <v>139622</v>
      </c>
      <c r="G380" s="334" t="s">
        <v>281</v>
      </c>
      <c r="I380" s="23"/>
      <c r="J380" s="23"/>
      <c r="K380" s="23"/>
      <c r="L380" s="23"/>
      <c r="M380" s="23"/>
      <c r="N380" s="23"/>
      <c r="O380" s="23"/>
      <c r="P380" s="23"/>
    </row>
    <row r="381" spans="1:16" ht="14.45" customHeight="1" x14ac:dyDescent="0.2">
      <c r="A381" s="19" t="s">
        <v>821</v>
      </c>
      <c r="B381" s="32" t="s">
        <v>537</v>
      </c>
      <c r="C381" s="32">
        <v>0</v>
      </c>
      <c r="D381" s="32">
        <v>0</v>
      </c>
      <c r="E381" s="32">
        <v>3286881</v>
      </c>
      <c r="F381" s="32">
        <v>3286881</v>
      </c>
      <c r="G381" s="334" t="s">
        <v>281</v>
      </c>
      <c r="I381" s="23"/>
      <c r="J381" s="23"/>
      <c r="K381" s="23"/>
      <c r="L381" s="23"/>
      <c r="M381" s="23"/>
      <c r="N381" s="23"/>
      <c r="O381" s="23"/>
      <c r="P381" s="23"/>
    </row>
    <row r="382" spans="1:16" ht="14.45" customHeight="1" x14ac:dyDescent="0.2">
      <c r="A382" s="19" t="s">
        <v>821</v>
      </c>
      <c r="B382" s="32" t="s">
        <v>540</v>
      </c>
      <c r="C382" s="32">
        <v>0</v>
      </c>
      <c r="D382" s="32">
        <v>0</v>
      </c>
      <c r="E382" s="32">
        <v>19693</v>
      </c>
      <c r="F382" s="32">
        <v>19693</v>
      </c>
      <c r="G382" s="334" t="s">
        <v>281</v>
      </c>
      <c r="I382" s="23"/>
      <c r="J382" s="23"/>
      <c r="K382" s="23"/>
      <c r="L382" s="23"/>
      <c r="M382" s="23"/>
      <c r="N382" s="23"/>
      <c r="O382" s="23"/>
      <c r="P382" s="23"/>
    </row>
    <row r="383" spans="1:16" ht="14.45" customHeight="1" x14ac:dyDescent="0.2">
      <c r="A383" s="19" t="s">
        <v>821</v>
      </c>
      <c r="B383" s="32" t="s">
        <v>534</v>
      </c>
      <c r="C383" s="32">
        <v>5350</v>
      </c>
      <c r="D383" s="32">
        <v>85925</v>
      </c>
      <c r="E383" s="32">
        <v>0</v>
      </c>
      <c r="F383" s="32">
        <v>91275</v>
      </c>
      <c r="G383" s="334" t="s">
        <v>281</v>
      </c>
      <c r="I383" s="23"/>
      <c r="J383" s="23"/>
      <c r="K383" s="23"/>
      <c r="L383" s="23"/>
      <c r="M383" s="23"/>
      <c r="N383" s="23"/>
      <c r="O383" s="23"/>
      <c r="P383" s="23"/>
    </row>
    <row r="384" spans="1:16" ht="14.45" customHeight="1" x14ac:dyDescent="0.2">
      <c r="A384" s="19" t="s">
        <v>823</v>
      </c>
      <c r="B384" s="32" t="s">
        <v>535</v>
      </c>
      <c r="C384" s="32">
        <v>19</v>
      </c>
      <c r="D384" s="32">
        <v>0</v>
      </c>
      <c r="E384" s="32">
        <v>0</v>
      </c>
      <c r="F384" s="32">
        <v>19</v>
      </c>
      <c r="G384" s="334" t="s">
        <v>282</v>
      </c>
      <c r="I384" s="23"/>
      <c r="J384" s="23"/>
      <c r="K384" s="23"/>
      <c r="L384" s="23"/>
      <c r="M384" s="23"/>
      <c r="N384" s="23"/>
      <c r="O384" s="23"/>
      <c r="P384" s="23"/>
    </row>
    <row r="385" spans="1:16" ht="14.45" customHeight="1" x14ac:dyDescent="0.2">
      <c r="A385" s="19" t="s">
        <v>823</v>
      </c>
      <c r="B385" s="32" t="s">
        <v>539</v>
      </c>
      <c r="C385" s="32">
        <v>0</v>
      </c>
      <c r="D385" s="32">
        <v>0</v>
      </c>
      <c r="E385" s="32">
        <v>6441</v>
      </c>
      <c r="F385" s="32">
        <v>6441</v>
      </c>
      <c r="G385" s="334" t="s">
        <v>282</v>
      </c>
      <c r="I385" s="23"/>
      <c r="J385" s="23"/>
      <c r="K385" s="23"/>
      <c r="L385" s="23"/>
      <c r="M385" s="23"/>
      <c r="N385" s="23"/>
      <c r="O385" s="23"/>
      <c r="P385" s="23"/>
    </row>
    <row r="386" spans="1:16" ht="14.45" customHeight="1" x14ac:dyDescent="0.2">
      <c r="A386" s="19" t="s">
        <v>823</v>
      </c>
      <c r="B386" s="32" t="s">
        <v>534</v>
      </c>
      <c r="C386" s="32">
        <v>635</v>
      </c>
      <c r="D386" s="32">
        <v>0</v>
      </c>
      <c r="E386" s="32">
        <v>0</v>
      </c>
      <c r="F386" s="32">
        <v>635</v>
      </c>
      <c r="G386" s="334" t="s">
        <v>282</v>
      </c>
      <c r="I386" s="23"/>
      <c r="J386" s="23"/>
      <c r="K386" s="23"/>
      <c r="L386" s="23"/>
      <c r="M386" s="23"/>
      <c r="N386" s="23"/>
      <c r="O386" s="23"/>
      <c r="P386" s="23"/>
    </row>
    <row r="387" spans="1:16" ht="14.45" customHeight="1" x14ac:dyDescent="0.2">
      <c r="A387" s="19" t="s">
        <v>823</v>
      </c>
      <c r="B387" s="32" t="s">
        <v>538</v>
      </c>
      <c r="C387" s="32">
        <v>453</v>
      </c>
      <c r="D387" s="32">
        <v>0</v>
      </c>
      <c r="E387" s="32">
        <v>0</v>
      </c>
      <c r="F387" s="32">
        <v>453</v>
      </c>
      <c r="G387" s="334" t="s">
        <v>282</v>
      </c>
      <c r="I387" s="23"/>
      <c r="J387" s="23"/>
      <c r="K387" s="23"/>
      <c r="L387" s="23"/>
      <c r="M387" s="23"/>
      <c r="N387" s="23"/>
      <c r="O387" s="23"/>
      <c r="P387" s="23"/>
    </row>
    <row r="388" spans="1:16" ht="14.45" customHeight="1" x14ac:dyDescent="0.2">
      <c r="A388" s="19" t="s">
        <v>824</v>
      </c>
      <c r="B388" s="32" t="s">
        <v>535</v>
      </c>
      <c r="C388" s="32">
        <v>0</v>
      </c>
      <c r="D388" s="32">
        <v>0</v>
      </c>
      <c r="E388" s="32">
        <v>3313</v>
      </c>
      <c r="F388" s="32">
        <v>3313</v>
      </c>
      <c r="G388" s="334" t="s">
        <v>81</v>
      </c>
      <c r="I388" s="23"/>
      <c r="J388" s="23"/>
      <c r="K388" s="23"/>
      <c r="L388" s="23"/>
      <c r="M388" s="23"/>
      <c r="N388" s="23"/>
      <c r="O388" s="23"/>
      <c r="P388" s="23"/>
    </row>
    <row r="389" spans="1:16" ht="14.45" customHeight="1" x14ac:dyDescent="0.2">
      <c r="A389" s="19" t="s">
        <v>824</v>
      </c>
      <c r="B389" s="32" t="s">
        <v>534</v>
      </c>
      <c r="C389" s="32">
        <v>0</v>
      </c>
      <c r="D389" s="32">
        <v>0</v>
      </c>
      <c r="E389" s="32">
        <v>75311</v>
      </c>
      <c r="F389" s="32">
        <v>75311</v>
      </c>
      <c r="G389" s="334" t="s">
        <v>81</v>
      </c>
      <c r="I389" s="23"/>
      <c r="J389" s="23"/>
      <c r="K389" s="23"/>
      <c r="L389" s="23"/>
      <c r="M389" s="23"/>
      <c r="N389" s="23"/>
      <c r="O389" s="23"/>
      <c r="P389" s="23"/>
    </row>
    <row r="390" spans="1:16" ht="14.45" customHeight="1" x14ac:dyDescent="0.2">
      <c r="A390" s="19" t="s">
        <v>824</v>
      </c>
      <c r="B390" s="32" t="s">
        <v>538</v>
      </c>
      <c r="C390" s="32">
        <v>0</v>
      </c>
      <c r="D390" s="32">
        <v>0</v>
      </c>
      <c r="E390" s="32">
        <v>1697</v>
      </c>
      <c r="F390" s="32">
        <v>1697</v>
      </c>
      <c r="G390" s="334" t="s">
        <v>81</v>
      </c>
      <c r="I390" s="23"/>
      <c r="J390" s="23"/>
      <c r="K390" s="23"/>
      <c r="L390" s="23"/>
      <c r="M390" s="23"/>
      <c r="N390" s="23"/>
      <c r="O390" s="23"/>
      <c r="P390" s="23"/>
    </row>
    <row r="391" spans="1:16" ht="14.45" customHeight="1" x14ac:dyDescent="0.2">
      <c r="A391" s="19" t="s">
        <v>825</v>
      </c>
      <c r="B391" s="32" t="s">
        <v>535</v>
      </c>
      <c r="C391" s="32">
        <v>421</v>
      </c>
      <c r="D391" s="32">
        <v>0</v>
      </c>
      <c r="E391" s="32">
        <v>0</v>
      </c>
      <c r="F391" s="32">
        <v>421</v>
      </c>
      <c r="G391" s="334" t="s">
        <v>156</v>
      </c>
      <c r="I391" s="23"/>
      <c r="J391" s="23"/>
      <c r="K391" s="23"/>
      <c r="L391" s="23"/>
      <c r="M391" s="23"/>
      <c r="N391" s="23"/>
      <c r="O391" s="23"/>
      <c r="P391" s="23"/>
    </row>
    <row r="392" spans="1:16" ht="14.45" customHeight="1" x14ac:dyDescent="0.2">
      <c r="A392" s="19" t="s">
        <v>825</v>
      </c>
      <c r="B392" s="32" t="s">
        <v>534</v>
      </c>
      <c r="C392" s="32">
        <v>295</v>
      </c>
      <c r="D392" s="32">
        <v>0</v>
      </c>
      <c r="E392" s="32">
        <v>0</v>
      </c>
      <c r="F392" s="32">
        <v>295</v>
      </c>
      <c r="G392" s="334" t="s">
        <v>156</v>
      </c>
      <c r="I392" s="23"/>
      <c r="J392" s="23"/>
      <c r="K392" s="23"/>
      <c r="L392" s="23"/>
      <c r="M392" s="23"/>
      <c r="N392" s="23"/>
      <c r="O392" s="23"/>
      <c r="P392" s="23"/>
    </row>
    <row r="393" spans="1:16" ht="14.45" customHeight="1" x14ac:dyDescent="0.2">
      <c r="A393" s="19" t="s">
        <v>826</v>
      </c>
      <c r="B393" s="32" t="s">
        <v>535</v>
      </c>
      <c r="C393" s="32">
        <v>38277</v>
      </c>
      <c r="D393" s="32">
        <v>0</v>
      </c>
      <c r="E393" s="32">
        <v>0</v>
      </c>
      <c r="F393" s="32">
        <v>38277</v>
      </c>
      <c r="G393" s="334" t="s">
        <v>84</v>
      </c>
      <c r="I393" s="23"/>
      <c r="J393" s="23"/>
      <c r="K393" s="23"/>
      <c r="L393" s="23"/>
      <c r="M393" s="23"/>
      <c r="N393" s="23"/>
      <c r="O393" s="23"/>
      <c r="P393" s="23"/>
    </row>
    <row r="394" spans="1:16" ht="14.45" customHeight="1" x14ac:dyDescent="0.2">
      <c r="A394" s="19" t="s">
        <v>826</v>
      </c>
      <c r="B394" s="32" t="s">
        <v>541</v>
      </c>
      <c r="C394" s="32">
        <v>98898</v>
      </c>
      <c r="D394" s="32">
        <v>0</v>
      </c>
      <c r="E394" s="32">
        <v>0</v>
      </c>
      <c r="F394" s="32">
        <v>98898</v>
      </c>
      <c r="G394" s="334" t="s">
        <v>84</v>
      </c>
      <c r="I394" s="23"/>
      <c r="J394" s="23"/>
      <c r="K394" s="23"/>
      <c r="L394" s="23"/>
      <c r="M394" s="23"/>
      <c r="N394" s="23"/>
      <c r="O394" s="23"/>
      <c r="P394" s="23"/>
    </row>
    <row r="395" spans="1:16" ht="14.45" customHeight="1" x14ac:dyDescent="0.2">
      <c r="A395" s="19" t="s">
        <v>826</v>
      </c>
      <c r="B395" s="32" t="s">
        <v>539</v>
      </c>
      <c r="C395" s="32">
        <v>37795</v>
      </c>
      <c r="D395" s="32">
        <v>0</v>
      </c>
      <c r="E395" s="32">
        <v>0</v>
      </c>
      <c r="F395" s="32">
        <v>37795</v>
      </c>
      <c r="G395" s="334" t="s">
        <v>84</v>
      </c>
      <c r="I395" s="23"/>
      <c r="J395" s="23"/>
      <c r="K395" s="23"/>
      <c r="L395" s="23"/>
      <c r="M395" s="23"/>
      <c r="N395" s="23"/>
      <c r="O395" s="23"/>
      <c r="P395" s="23"/>
    </row>
    <row r="396" spans="1:16" ht="14.45" customHeight="1" x14ac:dyDescent="0.2">
      <c r="A396" s="19" t="s">
        <v>826</v>
      </c>
      <c r="B396" s="32" t="s">
        <v>540</v>
      </c>
      <c r="C396" s="32">
        <v>5</v>
      </c>
      <c r="D396" s="32">
        <v>0</v>
      </c>
      <c r="E396" s="32">
        <v>0</v>
      </c>
      <c r="F396" s="32">
        <v>5</v>
      </c>
      <c r="G396" s="334" t="s">
        <v>84</v>
      </c>
      <c r="I396" s="23"/>
      <c r="J396" s="23"/>
      <c r="K396" s="23"/>
      <c r="L396" s="23"/>
      <c r="M396" s="23"/>
      <c r="N396" s="23"/>
      <c r="O396" s="23"/>
      <c r="P396" s="23"/>
    </row>
    <row r="397" spans="1:16" ht="14.45" customHeight="1" x14ac:dyDescent="0.2">
      <c r="A397" s="19" t="s">
        <v>826</v>
      </c>
      <c r="B397" s="32" t="s">
        <v>534</v>
      </c>
      <c r="C397" s="32">
        <v>296255</v>
      </c>
      <c r="D397" s="32">
        <v>0</v>
      </c>
      <c r="E397" s="32">
        <v>1447530</v>
      </c>
      <c r="F397" s="32">
        <v>1743785</v>
      </c>
      <c r="G397" s="334" t="s">
        <v>84</v>
      </c>
      <c r="I397" s="23"/>
      <c r="J397" s="23"/>
      <c r="K397" s="23"/>
      <c r="L397" s="23"/>
      <c r="M397" s="23"/>
      <c r="N397" s="23"/>
      <c r="O397" s="23"/>
      <c r="P397" s="23"/>
    </row>
    <row r="398" spans="1:16" ht="14.45" customHeight="1" x14ac:dyDescent="0.2">
      <c r="A398" s="19" t="s">
        <v>828</v>
      </c>
      <c r="B398" s="32" t="s">
        <v>535</v>
      </c>
      <c r="C398" s="32">
        <v>8475</v>
      </c>
      <c r="D398" s="32">
        <v>0</v>
      </c>
      <c r="E398" s="32">
        <v>0</v>
      </c>
      <c r="F398" s="32">
        <v>8475</v>
      </c>
      <c r="G398" s="334" t="s">
        <v>85</v>
      </c>
      <c r="I398" s="23"/>
      <c r="J398" s="23"/>
      <c r="K398" s="23"/>
      <c r="L398" s="23"/>
      <c r="M398" s="23"/>
      <c r="N398" s="23"/>
      <c r="O398" s="23"/>
      <c r="P398" s="23"/>
    </row>
    <row r="399" spans="1:16" ht="14.45" customHeight="1" x14ac:dyDescent="0.2">
      <c r="A399" s="19" t="s">
        <v>828</v>
      </c>
      <c r="B399" s="32" t="s">
        <v>536</v>
      </c>
      <c r="C399" s="32">
        <v>146696</v>
      </c>
      <c r="D399" s="32">
        <v>0</v>
      </c>
      <c r="E399" s="32">
        <v>0</v>
      </c>
      <c r="F399" s="32">
        <v>146696</v>
      </c>
      <c r="G399" s="334" t="s">
        <v>85</v>
      </c>
      <c r="I399" s="23"/>
      <c r="J399" s="23"/>
      <c r="K399" s="23"/>
      <c r="L399" s="23"/>
      <c r="M399" s="23"/>
      <c r="N399" s="23"/>
      <c r="O399" s="23"/>
      <c r="P399" s="23"/>
    </row>
    <row r="400" spans="1:16" ht="14.45" customHeight="1" x14ac:dyDescent="0.2">
      <c r="A400" s="19" t="s">
        <v>828</v>
      </c>
      <c r="B400" s="32" t="s">
        <v>539</v>
      </c>
      <c r="C400" s="32">
        <v>0</v>
      </c>
      <c r="D400" s="32">
        <v>0</v>
      </c>
      <c r="E400" s="32">
        <v>248284</v>
      </c>
      <c r="F400" s="32">
        <v>248284</v>
      </c>
      <c r="G400" s="334" t="s">
        <v>85</v>
      </c>
      <c r="I400" s="23"/>
      <c r="J400" s="23"/>
      <c r="K400" s="23"/>
      <c r="L400" s="23"/>
      <c r="M400" s="23"/>
      <c r="N400" s="23"/>
      <c r="O400" s="23"/>
      <c r="P400" s="23"/>
    </row>
    <row r="401" spans="1:16" ht="14.45" customHeight="1" x14ac:dyDescent="0.2">
      <c r="A401" s="19" t="s">
        <v>828</v>
      </c>
      <c r="B401" s="32" t="s">
        <v>534</v>
      </c>
      <c r="C401" s="32">
        <v>2576</v>
      </c>
      <c r="D401" s="32">
        <v>0</v>
      </c>
      <c r="E401" s="32">
        <v>0</v>
      </c>
      <c r="F401" s="32">
        <v>2576</v>
      </c>
      <c r="G401" s="334" t="s">
        <v>85</v>
      </c>
      <c r="I401" s="23"/>
      <c r="J401" s="23"/>
      <c r="K401" s="23"/>
      <c r="L401" s="23"/>
      <c r="M401" s="23"/>
      <c r="N401" s="23"/>
      <c r="O401" s="23"/>
      <c r="P401" s="23"/>
    </row>
    <row r="402" spans="1:16" ht="14.45" customHeight="1" x14ac:dyDescent="0.2">
      <c r="A402" s="19" t="s">
        <v>829</v>
      </c>
      <c r="B402" s="32" t="s">
        <v>535</v>
      </c>
      <c r="C402" s="32">
        <v>23</v>
      </c>
      <c r="D402" s="32">
        <v>3280</v>
      </c>
      <c r="E402" s="32">
        <v>0</v>
      </c>
      <c r="F402" s="32">
        <v>3303</v>
      </c>
      <c r="G402" s="334" t="s">
        <v>89</v>
      </c>
      <c r="I402" s="23"/>
      <c r="J402" s="23"/>
      <c r="K402" s="23"/>
      <c r="L402" s="23"/>
      <c r="M402" s="23"/>
      <c r="N402" s="23"/>
      <c r="O402" s="23"/>
      <c r="P402" s="23"/>
    </row>
    <row r="403" spans="1:16" ht="14.45" customHeight="1" x14ac:dyDescent="0.2">
      <c r="A403" s="19" t="s">
        <v>829</v>
      </c>
      <c r="B403" s="32" t="s">
        <v>537</v>
      </c>
      <c r="C403" s="32">
        <v>0</v>
      </c>
      <c r="D403" s="32">
        <v>0</v>
      </c>
      <c r="E403" s="32">
        <v>90634</v>
      </c>
      <c r="F403" s="32">
        <v>90634</v>
      </c>
      <c r="G403" s="334" t="s">
        <v>89</v>
      </c>
      <c r="I403" s="23"/>
      <c r="J403" s="23"/>
      <c r="K403" s="23"/>
      <c r="L403" s="23"/>
      <c r="M403" s="23"/>
      <c r="N403" s="23"/>
      <c r="O403" s="23"/>
      <c r="P403" s="23"/>
    </row>
    <row r="404" spans="1:16" ht="14.45" customHeight="1" x14ac:dyDescent="0.2">
      <c r="A404" s="19" t="s">
        <v>829</v>
      </c>
      <c r="B404" s="32" t="s">
        <v>534</v>
      </c>
      <c r="C404" s="32">
        <v>5524</v>
      </c>
      <c r="D404" s="32">
        <v>2000</v>
      </c>
      <c r="E404" s="32">
        <v>3000</v>
      </c>
      <c r="F404" s="32">
        <v>10524</v>
      </c>
      <c r="G404" s="334" t="s">
        <v>89</v>
      </c>
      <c r="I404" s="23"/>
      <c r="J404" s="23"/>
      <c r="K404" s="23"/>
      <c r="L404" s="23"/>
      <c r="M404" s="23"/>
      <c r="N404" s="23"/>
      <c r="O404" s="23"/>
      <c r="P404" s="23"/>
    </row>
    <row r="405" spans="1:16" ht="14.45" customHeight="1" x14ac:dyDescent="0.2">
      <c r="A405" s="19" t="s">
        <v>830</v>
      </c>
      <c r="B405" s="32" t="s">
        <v>535</v>
      </c>
      <c r="C405" s="32">
        <v>0</v>
      </c>
      <c r="D405" s="32">
        <v>0</v>
      </c>
      <c r="E405" s="32">
        <v>1200</v>
      </c>
      <c r="F405" s="32">
        <v>1200</v>
      </c>
      <c r="G405" s="334" t="s">
        <v>283</v>
      </c>
      <c r="I405" s="23"/>
      <c r="J405" s="23"/>
      <c r="K405" s="23"/>
      <c r="L405" s="23"/>
      <c r="M405" s="23"/>
      <c r="N405" s="23"/>
      <c r="O405" s="23"/>
      <c r="P405" s="23"/>
    </row>
    <row r="406" spans="1:16" ht="14.45" customHeight="1" x14ac:dyDescent="0.2">
      <c r="A406" s="19" t="s">
        <v>830</v>
      </c>
      <c r="B406" s="32" t="s">
        <v>536</v>
      </c>
      <c r="C406" s="32">
        <v>0</v>
      </c>
      <c r="D406" s="32">
        <v>0</v>
      </c>
      <c r="E406" s="32">
        <v>1004</v>
      </c>
      <c r="F406" s="32">
        <v>1004</v>
      </c>
      <c r="G406" s="334" t="s">
        <v>283</v>
      </c>
      <c r="I406" s="23"/>
      <c r="J406" s="23"/>
      <c r="K406" s="23"/>
      <c r="L406" s="23"/>
      <c r="M406" s="23"/>
      <c r="N406" s="23"/>
      <c r="O406" s="23"/>
      <c r="P406" s="23"/>
    </row>
    <row r="407" spans="1:16" ht="14.45" customHeight="1" x14ac:dyDescent="0.2">
      <c r="A407" s="19" t="s">
        <v>830</v>
      </c>
      <c r="B407" s="32" t="s">
        <v>534</v>
      </c>
      <c r="C407" s="32">
        <v>0</v>
      </c>
      <c r="D407" s="32">
        <v>0</v>
      </c>
      <c r="E407" s="32">
        <v>5420</v>
      </c>
      <c r="F407" s="32">
        <v>5420</v>
      </c>
      <c r="G407" s="334" t="s">
        <v>283</v>
      </c>
      <c r="I407" s="23"/>
      <c r="J407" s="23"/>
      <c r="K407" s="23"/>
      <c r="L407" s="23"/>
      <c r="M407" s="23"/>
      <c r="N407" s="23"/>
      <c r="O407" s="23"/>
      <c r="P407" s="23"/>
    </row>
    <row r="408" spans="1:16" ht="14.45" customHeight="1" x14ac:dyDescent="0.2">
      <c r="A408" s="19" t="s">
        <v>831</v>
      </c>
      <c r="B408" s="32" t="s">
        <v>535</v>
      </c>
      <c r="C408" s="32">
        <v>0</v>
      </c>
      <c r="D408" s="32">
        <v>0</v>
      </c>
      <c r="E408" s="32">
        <v>537461</v>
      </c>
      <c r="F408" s="32">
        <v>537461</v>
      </c>
      <c r="G408" s="334" t="s">
        <v>87</v>
      </c>
      <c r="I408" s="23"/>
      <c r="J408" s="23"/>
      <c r="K408" s="23"/>
      <c r="L408" s="23"/>
      <c r="M408" s="23"/>
      <c r="N408" s="23"/>
      <c r="O408" s="23"/>
      <c r="P408" s="23"/>
    </row>
    <row r="409" spans="1:16" ht="14.45" customHeight="1" x14ac:dyDescent="0.2">
      <c r="A409" s="19" t="s">
        <v>831</v>
      </c>
      <c r="B409" s="32" t="s">
        <v>536</v>
      </c>
      <c r="C409" s="32">
        <v>0</v>
      </c>
      <c r="D409" s="32">
        <v>0</v>
      </c>
      <c r="E409" s="32">
        <v>969817</v>
      </c>
      <c r="F409" s="32">
        <v>969817</v>
      </c>
      <c r="G409" s="334" t="s">
        <v>87</v>
      </c>
      <c r="I409" s="23"/>
      <c r="J409" s="23"/>
      <c r="K409" s="23"/>
      <c r="L409" s="23"/>
      <c r="M409" s="23"/>
      <c r="N409" s="23"/>
      <c r="O409" s="23"/>
      <c r="P409" s="23"/>
    </row>
    <row r="410" spans="1:16" ht="14.45" customHeight="1" x14ac:dyDescent="0.2">
      <c r="A410" s="19" t="s">
        <v>831</v>
      </c>
      <c r="B410" s="32" t="s">
        <v>539</v>
      </c>
      <c r="C410" s="32">
        <v>0</v>
      </c>
      <c r="D410" s="32">
        <v>0</v>
      </c>
      <c r="E410" s="32">
        <v>7419</v>
      </c>
      <c r="F410" s="32">
        <v>7419</v>
      </c>
      <c r="G410" s="334" t="s">
        <v>87</v>
      </c>
      <c r="I410" s="23"/>
      <c r="J410" s="23"/>
      <c r="K410" s="23"/>
      <c r="L410" s="23"/>
      <c r="M410" s="23"/>
      <c r="N410" s="23"/>
      <c r="O410" s="23"/>
      <c r="P410" s="23"/>
    </row>
    <row r="411" spans="1:16" ht="14.45" customHeight="1" x14ac:dyDescent="0.2">
      <c r="A411" s="19" t="s">
        <v>831</v>
      </c>
      <c r="B411" s="32" t="s">
        <v>534</v>
      </c>
      <c r="C411" s="32">
        <v>0</v>
      </c>
      <c r="D411" s="32">
        <v>0</v>
      </c>
      <c r="E411" s="32">
        <v>6543</v>
      </c>
      <c r="F411" s="32">
        <v>6543</v>
      </c>
      <c r="G411" s="334" t="s">
        <v>87</v>
      </c>
      <c r="I411" s="23"/>
      <c r="J411" s="23"/>
      <c r="K411" s="23"/>
      <c r="L411" s="23"/>
      <c r="M411" s="23"/>
      <c r="N411" s="23"/>
      <c r="O411" s="23"/>
      <c r="P411" s="23"/>
    </row>
    <row r="412" spans="1:16" ht="14.45" customHeight="1" x14ac:dyDescent="0.2">
      <c r="A412" s="19" t="s">
        <v>832</v>
      </c>
      <c r="B412" s="32" t="s">
        <v>535</v>
      </c>
      <c r="C412" s="32">
        <v>539</v>
      </c>
      <c r="D412" s="32">
        <v>0</v>
      </c>
      <c r="E412" s="32">
        <v>241</v>
      </c>
      <c r="F412" s="32">
        <v>780</v>
      </c>
      <c r="G412" s="334" t="s">
        <v>284</v>
      </c>
      <c r="I412" s="23"/>
      <c r="J412" s="23"/>
      <c r="K412" s="23"/>
      <c r="L412" s="23"/>
      <c r="M412" s="23"/>
      <c r="N412" s="23"/>
      <c r="O412" s="23"/>
      <c r="P412" s="23"/>
    </row>
    <row r="413" spans="1:16" ht="14.45" customHeight="1" x14ac:dyDescent="0.2">
      <c r="A413" s="19" t="s">
        <v>832</v>
      </c>
      <c r="B413" s="32" t="s">
        <v>541</v>
      </c>
      <c r="C413" s="32">
        <v>0</v>
      </c>
      <c r="D413" s="32">
        <v>0</v>
      </c>
      <c r="E413" s="32">
        <v>118120</v>
      </c>
      <c r="F413" s="32">
        <v>118120</v>
      </c>
      <c r="G413" s="334" t="s">
        <v>284</v>
      </c>
      <c r="I413" s="23"/>
      <c r="J413" s="23"/>
      <c r="K413" s="23"/>
      <c r="L413" s="23"/>
      <c r="M413" s="23"/>
      <c r="N413" s="23"/>
      <c r="O413" s="23"/>
      <c r="P413" s="23"/>
    </row>
    <row r="414" spans="1:16" ht="14.45" customHeight="1" x14ac:dyDescent="0.2">
      <c r="A414" s="19" t="s">
        <v>832</v>
      </c>
      <c r="B414" s="32" t="s">
        <v>537</v>
      </c>
      <c r="C414" s="32">
        <v>0</v>
      </c>
      <c r="D414" s="32">
        <v>0</v>
      </c>
      <c r="E414" s="32">
        <v>98094</v>
      </c>
      <c r="F414" s="32">
        <v>98094</v>
      </c>
      <c r="G414" s="334" t="s">
        <v>284</v>
      </c>
      <c r="I414" s="23"/>
      <c r="J414" s="23"/>
      <c r="K414" s="23"/>
      <c r="L414" s="23"/>
      <c r="M414" s="23"/>
      <c r="N414" s="23"/>
      <c r="O414" s="23"/>
      <c r="P414" s="23"/>
    </row>
    <row r="415" spans="1:16" ht="14.45" customHeight="1" x14ac:dyDescent="0.2">
      <c r="A415" s="19" t="s">
        <v>832</v>
      </c>
      <c r="B415" s="32" t="s">
        <v>539</v>
      </c>
      <c r="C415" s="32">
        <v>0</v>
      </c>
      <c r="D415" s="32">
        <v>0</v>
      </c>
      <c r="E415" s="32">
        <v>128183</v>
      </c>
      <c r="F415" s="32">
        <v>128183</v>
      </c>
      <c r="G415" s="334" t="s">
        <v>284</v>
      </c>
      <c r="I415" s="23"/>
      <c r="J415" s="23"/>
      <c r="K415" s="23"/>
      <c r="L415" s="23"/>
      <c r="M415" s="23"/>
      <c r="N415" s="23"/>
      <c r="O415" s="23"/>
      <c r="P415" s="23"/>
    </row>
    <row r="416" spans="1:16" ht="14.45" customHeight="1" x14ac:dyDescent="0.2">
      <c r="A416" s="19" t="s">
        <v>832</v>
      </c>
      <c r="B416" s="32" t="s">
        <v>534</v>
      </c>
      <c r="C416" s="32">
        <v>824</v>
      </c>
      <c r="D416" s="32">
        <v>0</v>
      </c>
      <c r="E416" s="32">
        <v>32</v>
      </c>
      <c r="F416" s="32">
        <v>856</v>
      </c>
      <c r="G416" s="334" t="s">
        <v>284</v>
      </c>
      <c r="I416" s="23"/>
      <c r="J416" s="23"/>
      <c r="K416" s="23"/>
      <c r="L416" s="23"/>
      <c r="M416" s="23"/>
      <c r="N416" s="23"/>
      <c r="O416" s="23"/>
      <c r="P416" s="23"/>
    </row>
    <row r="417" spans="1:16" ht="14.45" customHeight="1" x14ac:dyDescent="0.2">
      <c r="A417" s="19" t="s">
        <v>832</v>
      </c>
      <c r="B417" s="32" t="s">
        <v>538</v>
      </c>
      <c r="C417" s="32">
        <v>14</v>
      </c>
      <c r="D417" s="32">
        <v>0</v>
      </c>
      <c r="E417" s="32">
        <v>243</v>
      </c>
      <c r="F417" s="32">
        <v>257</v>
      </c>
      <c r="G417" s="334" t="s">
        <v>284</v>
      </c>
      <c r="I417" s="23"/>
      <c r="J417" s="23"/>
      <c r="K417" s="23"/>
      <c r="L417" s="23"/>
      <c r="M417" s="23"/>
      <c r="N417" s="23"/>
      <c r="O417" s="23"/>
      <c r="P417" s="23"/>
    </row>
    <row r="418" spans="1:16" ht="14.45" customHeight="1" x14ac:dyDescent="0.2">
      <c r="A418" s="19" t="s">
        <v>833</v>
      </c>
      <c r="B418" s="32" t="s">
        <v>535</v>
      </c>
      <c r="C418" s="32">
        <v>0</v>
      </c>
      <c r="D418" s="32">
        <v>0</v>
      </c>
      <c r="E418" s="32">
        <v>3020</v>
      </c>
      <c r="F418" s="32">
        <v>3020</v>
      </c>
      <c r="G418" s="334" t="s">
        <v>90</v>
      </c>
      <c r="I418" s="23"/>
      <c r="J418" s="23"/>
      <c r="K418" s="23"/>
      <c r="L418" s="23"/>
      <c r="M418" s="23"/>
      <c r="N418" s="23"/>
      <c r="O418" s="23"/>
      <c r="P418" s="23"/>
    </row>
    <row r="419" spans="1:16" ht="14.45" customHeight="1" x14ac:dyDescent="0.2">
      <c r="A419" s="19" t="s">
        <v>833</v>
      </c>
      <c r="B419" s="32" t="s">
        <v>539</v>
      </c>
      <c r="C419" s="32">
        <v>0</v>
      </c>
      <c r="D419" s="32">
        <v>0</v>
      </c>
      <c r="E419" s="32">
        <v>1328</v>
      </c>
      <c r="F419" s="32">
        <v>1328</v>
      </c>
      <c r="G419" s="334" t="s">
        <v>90</v>
      </c>
      <c r="I419" s="23"/>
      <c r="J419" s="23"/>
      <c r="K419" s="23"/>
      <c r="L419" s="23"/>
      <c r="M419" s="23"/>
      <c r="N419" s="23"/>
      <c r="O419" s="23"/>
      <c r="P419" s="23"/>
    </row>
    <row r="420" spans="1:16" ht="14.45" customHeight="1" x14ac:dyDescent="0.2">
      <c r="A420" s="19" t="s">
        <v>833</v>
      </c>
      <c r="B420" s="32" t="s">
        <v>534</v>
      </c>
      <c r="C420" s="32">
        <v>0</v>
      </c>
      <c r="D420" s="32">
        <v>0</v>
      </c>
      <c r="E420" s="32">
        <v>971129</v>
      </c>
      <c r="F420" s="32">
        <v>971129</v>
      </c>
      <c r="G420" s="334" t="s">
        <v>90</v>
      </c>
      <c r="I420" s="23"/>
      <c r="J420" s="23"/>
      <c r="K420" s="23"/>
      <c r="L420" s="23"/>
      <c r="M420" s="23"/>
      <c r="N420" s="23"/>
      <c r="O420" s="23"/>
      <c r="P420" s="23"/>
    </row>
    <row r="421" spans="1:16" ht="14.45" customHeight="1" x14ac:dyDescent="0.2">
      <c r="A421" s="19" t="s">
        <v>834</v>
      </c>
      <c r="B421" s="32" t="s">
        <v>535</v>
      </c>
      <c r="C421" s="32">
        <v>968</v>
      </c>
      <c r="D421" s="32">
        <v>0</v>
      </c>
      <c r="E421" s="32">
        <v>0</v>
      </c>
      <c r="F421" s="32">
        <v>968</v>
      </c>
      <c r="G421" s="334" t="s">
        <v>285</v>
      </c>
      <c r="I421" s="23"/>
      <c r="J421" s="23"/>
      <c r="K421" s="23"/>
      <c r="L421" s="23"/>
      <c r="M421" s="23"/>
      <c r="N421" s="23"/>
      <c r="O421" s="23"/>
      <c r="P421" s="23"/>
    </row>
    <row r="422" spans="1:16" ht="14.45" customHeight="1" x14ac:dyDescent="0.2">
      <c r="A422" s="19" t="s">
        <v>834</v>
      </c>
      <c r="B422" s="32" t="s">
        <v>534</v>
      </c>
      <c r="C422" s="32">
        <v>59777</v>
      </c>
      <c r="D422" s="32">
        <v>0</v>
      </c>
      <c r="E422" s="32">
        <v>0</v>
      </c>
      <c r="F422" s="32">
        <v>59777</v>
      </c>
      <c r="G422" s="334" t="s">
        <v>285</v>
      </c>
      <c r="I422" s="23"/>
      <c r="J422" s="23"/>
      <c r="K422" s="23"/>
      <c r="L422" s="23"/>
      <c r="M422" s="23"/>
      <c r="N422" s="23"/>
      <c r="O422" s="23"/>
      <c r="P422" s="23"/>
    </row>
    <row r="423" spans="1:16" ht="14.45" customHeight="1" x14ac:dyDescent="0.2">
      <c r="A423" s="19" t="s">
        <v>838</v>
      </c>
      <c r="B423" s="32" t="s">
        <v>535</v>
      </c>
      <c r="C423" s="32">
        <v>140</v>
      </c>
      <c r="D423" s="32">
        <v>0</v>
      </c>
      <c r="E423" s="32">
        <v>0</v>
      </c>
      <c r="F423" s="32">
        <v>140</v>
      </c>
      <c r="G423" s="334" t="s">
        <v>92</v>
      </c>
      <c r="I423" s="23"/>
      <c r="J423" s="23"/>
      <c r="K423" s="23"/>
      <c r="L423" s="23"/>
      <c r="M423" s="23"/>
      <c r="N423" s="23"/>
      <c r="O423" s="23"/>
      <c r="P423" s="23"/>
    </row>
    <row r="424" spans="1:16" ht="14.45" customHeight="1" x14ac:dyDescent="0.2">
      <c r="A424" s="19" t="s">
        <v>838</v>
      </c>
      <c r="B424" s="32" t="s">
        <v>534</v>
      </c>
      <c r="C424" s="32">
        <v>197</v>
      </c>
      <c r="D424" s="32">
        <v>0</v>
      </c>
      <c r="E424" s="32">
        <v>0</v>
      </c>
      <c r="F424" s="32">
        <v>197</v>
      </c>
      <c r="G424" s="334" t="s">
        <v>92</v>
      </c>
      <c r="I424" s="23"/>
      <c r="J424" s="23"/>
      <c r="K424" s="23"/>
      <c r="L424" s="23"/>
      <c r="M424" s="23"/>
      <c r="N424" s="23"/>
      <c r="O424" s="23"/>
      <c r="P424" s="23"/>
    </row>
    <row r="425" spans="1:16" ht="14.45" customHeight="1" x14ac:dyDescent="0.2">
      <c r="A425" s="19" t="s">
        <v>838</v>
      </c>
      <c r="B425" s="32" t="s">
        <v>538</v>
      </c>
      <c r="C425" s="32">
        <v>1200</v>
      </c>
      <c r="D425" s="32">
        <v>0</v>
      </c>
      <c r="E425" s="32">
        <v>0</v>
      </c>
      <c r="F425" s="32">
        <v>1200</v>
      </c>
      <c r="G425" s="334" t="s">
        <v>92</v>
      </c>
      <c r="I425" s="23"/>
      <c r="J425" s="23"/>
      <c r="K425" s="23"/>
      <c r="L425" s="23"/>
      <c r="M425" s="23"/>
      <c r="N425" s="23"/>
      <c r="O425" s="23"/>
      <c r="P425" s="23"/>
    </row>
    <row r="426" spans="1:16" ht="14.45" customHeight="1" x14ac:dyDescent="0.2">
      <c r="A426" s="19" t="s">
        <v>840</v>
      </c>
      <c r="B426" s="32" t="s">
        <v>535</v>
      </c>
      <c r="C426" s="32">
        <v>15952</v>
      </c>
      <c r="D426" s="32">
        <v>0</v>
      </c>
      <c r="E426" s="32">
        <v>0</v>
      </c>
      <c r="F426" s="32">
        <v>15952</v>
      </c>
      <c r="G426" s="334" t="s">
        <v>60</v>
      </c>
      <c r="I426" s="23"/>
      <c r="J426" s="23"/>
      <c r="K426" s="23"/>
      <c r="L426" s="23"/>
      <c r="M426" s="23"/>
      <c r="N426" s="23"/>
      <c r="O426" s="23"/>
      <c r="P426" s="23"/>
    </row>
    <row r="427" spans="1:16" ht="14.45" customHeight="1" x14ac:dyDescent="0.2">
      <c r="A427" s="19" t="s">
        <v>840</v>
      </c>
      <c r="B427" s="32" t="s">
        <v>534</v>
      </c>
      <c r="C427" s="32">
        <v>3825</v>
      </c>
      <c r="D427" s="32">
        <v>0</v>
      </c>
      <c r="E427" s="32">
        <v>0</v>
      </c>
      <c r="F427" s="32">
        <v>3825</v>
      </c>
      <c r="G427" s="334" t="s">
        <v>60</v>
      </c>
      <c r="I427" s="23"/>
      <c r="J427" s="23"/>
      <c r="K427" s="23"/>
      <c r="L427" s="23"/>
      <c r="M427" s="23"/>
      <c r="N427" s="23"/>
      <c r="O427" s="23"/>
      <c r="P427" s="23"/>
    </row>
    <row r="428" spans="1:16" ht="14.45" customHeight="1" x14ac:dyDescent="0.2">
      <c r="A428" s="19" t="s">
        <v>840</v>
      </c>
      <c r="B428" s="32" t="s">
        <v>538</v>
      </c>
      <c r="C428" s="32">
        <v>231</v>
      </c>
      <c r="D428" s="32">
        <v>0</v>
      </c>
      <c r="E428" s="32">
        <v>0</v>
      </c>
      <c r="F428" s="32">
        <v>231</v>
      </c>
      <c r="G428" s="334" t="s">
        <v>60</v>
      </c>
      <c r="I428" s="23"/>
      <c r="J428" s="23"/>
      <c r="K428" s="23"/>
      <c r="L428" s="23"/>
      <c r="M428" s="23"/>
      <c r="N428" s="23"/>
      <c r="O428" s="23"/>
      <c r="P428" s="23"/>
    </row>
    <row r="429" spans="1:16" ht="14.45" customHeight="1" x14ac:dyDescent="0.2">
      <c r="A429" s="19" t="s">
        <v>842</v>
      </c>
      <c r="B429" s="32" t="s">
        <v>535</v>
      </c>
      <c r="C429" s="32">
        <v>0</v>
      </c>
      <c r="D429" s="32">
        <v>0</v>
      </c>
      <c r="E429" s="32">
        <v>3620</v>
      </c>
      <c r="F429" s="32">
        <v>3620</v>
      </c>
      <c r="G429" s="334" t="s">
        <v>70</v>
      </c>
      <c r="I429" s="23"/>
      <c r="J429" s="23"/>
      <c r="K429" s="23"/>
      <c r="L429" s="23"/>
      <c r="M429" s="23"/>
      <c r="N429" s="23"/>
      <c r="O429" s="23"/>
      <c r="P429" s="23"/>
    </row>
    <row r="430" spans="1:16" ht="14.45" customHeight="1" x14ac:dyDescent="0.2">
      <c r="A430" s="19" t="s">
        <v>842</v>
      </c>
      <c r="B430" s="32" t="s">
        <v>534</v>
      </c>
      <c r="C430" s="32">
        <v>0</v>
      </c>
      <c r="D430" s="32">
        <v>0</v>
      </c>
      <c r="E430" s="32">
        <v>105374</v>
      </c>
      <c r="F430" s="32">
        <v>105374</v>
      </c>
      <c r="G430" s="334" t="s">
        <v>70</v>
      </c>
      <c r="I430" s="23"/>
      <c r="J430" s="23"/>
      <c r="K430" s="23"/>
      <c r="L430" s="23"/>
      <c r="M430" s="23"/>
      <c r="N430" s="23"/>
      <c r="O430" s="23"/>
      <c r="P430" s="23"/>
    </row>
    <row r="431" spans="1:16" ht="14.45" customHeight="1" x14ac:dyDescent="0.2">
      <c r="A431" s="19" t="s">
        <v>842</v>
      </c>
      <c r="B431" s="32" t="s">
        <v>538</v>
      </c>
      <c r="C431" s="32">
        <v>0</v>
      </c>
      <c r="D431" s="32">
        <v>0</v>
      </c>
      <c r="E431" s="32">
        <v>3307</v>
      </c>
      <c r="F431" s="32">
        <v>3307</v>
      </c>
      <c r="G431" s="334" t="s">
        <v>70</v>
      </c>
      <c r="I431" s="23"/>
      <c r="J431" s="23"/>
      <c r="K431" s="23"/>
      <c r="L431" s="23"/>
      <c r="M431" s="23"/>
      <c r="N431" s="23"/>
      <c r="O431" s="23"/>
      <c r="P431" s="23"/>
    </row>
    <row r="432" spans="1:16" ht="14.45" customHeight="1" x14ac:dyDescent="0.2">
      <c r="A432" s="19" t="s">
        <v>843</v>
      </c>
      <c r="B432" s="32" t="s">
        <v>535</v>
      </c>
      <c r="C432" s="32">
        <v>0</v>
      </c>
      <c r="D432" s="32">
        <v>0</v>
      </c>
      <c r="E432" s="32">
        <v>1172</v>
      </c>
      <c r="F432" s="32">
        <v>1172</v>
      </c>
      <c r="G432" s="334" t="s">
        <v>286</v>
      </c>
      <c r="I432" s="23"/>
      <c r="J432" s="23"/>
      <c r="K432" s="23"/>
      <c r="L432" s="23"/>
      <c r="M432" s="23"/>
      <c r="N432" s="23"/>
      <c r="O432" s="23"/>
      <c r="P432" s="23"/>
    </row>
    <row r="433" spans="1:16" ht="14.45" customHeight="1" x14ac:dyDescent="0.2">
      <c r="A433" s="19" t="s">
        <v>843</v>
      </c>
      <c r="B433" s="32" t="s">
        <v>539</v>
      </c>
      <c r="C433" s="32">
        <v>0</v>
      </c>
      <c r="D433" s="32">
        <v>0</v>
      </c>
      <c r="E433" s="32">
        <v>156</v>
      </c>
      <c r="F433" s="32">
        <v>156</v>
      </c>
      <c r="G433" s="334" t="s">
        <v>286</v>
      </c>
      <c r="I433" s="23"/>
      <c r="J433" s="23"/>
      <c r="K433" s="23"/>
      <c r="L433" s="23"/>
      <c r="M433" s="23"/>
      <c r="N433" s="23"/>
      <c r="O433" s="23"/>
      <c r="P433" s="23"/>
    </row>
    <row r="434" spans="1:16" ht="14.45" customHeight="1" x14ac:dyDescent="0.2">
      <c r="A434" s="19" t="s">
        <v>843</v>
      </c>
      <c r="B434" s="32" t="s">
        <v>534</v>
      </c>
      <c r="C434" s="32">
        <v>0</v>
      </c>
      <c r="D434" s="32">
        <v>0</v>
      </c>
      <c r="E434" s="32">
        <v>105621</v>
      </c>
      <c r="F434" s="32">
        <v>105621</v>
      </c>
      <c r="G434" s="334" t="s">
        <v>286</v>
      </c>
      <c r="I434" s="23"/>
      <c r="J434" s="23"/>
      <c r="K434" s="23"/>
      <c r="L434" s="23"/>
      <c r="M434" s="23"/>
      <c r="N434" s="23"/>
      <c r="O434" s="23"/>
      <c r="P434" s="23"/>
    </row>
    <row r="435" spans="1:16" ht="14.45" customHeight="1" x14ac:dyDescent="0.2">
      <c r="A435" s="19" t="s">
        <v>844</v>
      </c>
      <c r="B435" s="32" t="s">
        <v>535</v>
      </c>
      <c r="C435" s="32">
        <v>0</v>
      </c>
      <c r="D435" s="32">
        <v>0</v>
      </c>
      <c r="E435" s="32">
        <v>1066</v>
      </c>
      <c r="F435" s="32">
        <v>1066</v>
      </c>
      <c r="G435" s="334" t="s">
        <v>95</v>
      </c>
      <c r="I435" s="23"/>
      <c r="J435" s="23"/>
      <c r="K435" s="23"/>
      <c r="L435" s="23"/>
      <c r="M435" s="23"/>
      <c r="N435" s="23"/>
      <c r="O435" s="23"/>
      <c r="P435" s="23"/>
    </row>
    <row r="436" spans="1:16" ht="14.45" customHeight="1" x14ac:dyDescent="0.2">
      <c r="A436" s="19" t="s">
        <v>844</v>
      </c>
      <c r="B436" s="32" t="s">
        <v>534</v>
      </c>
      <c r="C436" s="32">
        <v>0</v>
      </c>
      <c r="D436" s="32">
        <v>0</v>
      </c>
      <c r="E436" s="32">
        <v>1277672</v>
      </c>
      <c r="F436" s="32">
        <v>1277672</v>
      </c>
      <c r="G436" s="334" t="s">
        <v>95</v>
      </c>
      <c r="I436" s="23"/>
      <c r="J436" s="23"/>
      <c r="K436" s="23"/>
      <c r="L436" s="23"/>
      <c r="M436" s="23"/>
      <c r="N436" s="23"/>
      <c r="O436" s="23"/>
      <c r="P436" s="23"/>
    </row>
    <row r="437" spans="1:16" ht="14.45" customHeight="1" x14ac:dyDescent="0.2">
      <c r="A437" s="19" t="s">
        <v>844</v>
      </c>
      <c r="B437" s="32" t="s">
        <v>538</v>
      </c>
      <c r="C437" s="32">
        <v>0</v>
      </c>
      <c r="D437" s="32">
        <v>0</v>
      </c>
      <c r="E437" s="32">
        <v>95161</v>
      </c>
      <c r="F437" s="32">
        <v>95161</v>
      </c>
      <c r="G437" s="334" t="s">
        <v>95</v>
      </c>
      <c r="I437" s="23"/>
      <c r="J437" s="23"/>
      <c r="K437" s="23"/>
      <c r="L437" s="23"/>
      <c r="M437" s="23"/>
      <c r="N437" s="23"/>
      <c r="O437" s="23"/>
      <c r="P437" s="23"/>
    </row>
    <row r="438" spans="1:16" ht="14.45" customHeight="1" x14ac:dyDescent="0.2">
      <c r="A438" s="19" t="s">
        <v>845</v>
      </c>
      <c r="B438" s="32" t="s">
        <v>535</v>
      </c>
      <c r="C438" s="32">
        <v>376</v>
      </c>
      <c r="D438" s="32">
        <v>102</v>
      </c>
      <c r="E438" s="32">
        <v>0</v>
      </c>
      <c r="F438" s="32">
        <v>478</v>
      </c>
      <c r="G438" s="334" t="s">
        <v>96</v>
      </c>
      <c r="I438" s="23"/>
      <c r="J438" s="23"/>
      <c r="K438" s="23"/>
      <c r="L438" s="23"/>
      <c r="M438" s="23"/>
      <c r="N438" s="23"/>
      <c r="O438" s="23"/>
      <c r="P438" s="23"/>
    </row>
    <row r="439" spans="1:16" ht="14.45" customHeight="1" x14ac:dyDescent="0.2">
      <c r="A439" s="19" t="s">
        <v>845</v>
      </c>
      <c r="B439" s="32" t="s">
        <v>539</v>
      </c>
      <c r="C439" s="32">
        <v>1123</v>
      </c>
      <c r="D439" s="32">
        <v>5392</v>
      </c>
      <c r="E439" s="32">
        <v>0</v>
      </c>
      <c r="F439" s="32">
        <v>6515</v>
      </c>
      <c r="G439" s="334" t="s">
        <v>96</v>
      </c>
      <c r="I439" s="23"/>
      <c r="J439" s="23"/>
      <c r="K439" s="23"/>
      <c r="L439" s="23"/>
      <c r="M439" s="23"/>
      <c r="N439" s="23"/>
      <c r="O439" s="23"/>
      <c r="P439" s="23"/>
    </row>
    <row r="440" spans="1:16" ht="14.45" customHeight="1" x14ac:dyDescent="0.2">
      <c r="A440" s="19" t="s">
        <v>845</v>
      </c>
      <c r="B440" s="32" t="s">
        <v>540</v>
      </c>
      <c r="C440" s="32">
        <v>2453</v>
      </c>
      <c r="D440" s="32">
        <v>0</v>
      </c>
      <c r="E440" s="32">
        <v>94</v>
      </c>
      <c r="F440" s="32">
        <v>2547</v>
      </c>
      <c r="G440" s="334" t="s">
        <v>96</v>
      </c>
      <c r="I440" s="23"/>
      <c r="J440" s="23"/>
      <c r="K440" s="23"/>
      <c r="L440" s="23"/>
      <c r="M440" s="23"/>
      <c r="N440" s="23"/>
      <c r="O440" s="23"/>
      <c r="P440" s="23"/>
    </row>
    <row r="441" spans="1:16" ht="14.45" customHeight="1" x14ac:dyDescent="0.2">
      <c r="A441" s="19" t="s">
        <v>845</v>
      </c>
      <c r="B441" s="32" t="s">
        <v>534</v>
      </c>
      <c r="C441" s="32">
        <v>12085</v>
      </c>
      <c r="D441" s="32">
        <v>108668</v>
      </c>
      <c r="E441" s="32">
        <v>0</v>
      </c>
      <c r="F441" s="32">
        <v>120753</v>
      </c>
      <c r="G441" s="334" t="s">
        <v>96</v>
      </c>
      <c r="I441" s="23"/>
      <c r="J441" s="23"/>
      <c r="K441" s="23"/>
      <c r="L441" s="23"/>
      <c r="M441" s="23"/>
      <c r="N441" s="23"/>
      <c r="O441" s="23"/>
      <c r="P441" s="23"/>
    </row>
    <row r="442" spans="1:16" ht="14.45" customHeight="1" x14ac:dyDescent="0.2">
      <c r="A442" s="19" t="s">
        <v>845</v>
      </c>
      <c r="B442" s="32" t="s">
        <v>538</v>
      </c>
      <c r="C442" s="32">
        <v>9500</v>
      </c>
      <c r="D442" s="32">
        <v>0</v>
      </c>
      <c r="E442" s="32">
        <v>0</v>
      </c>
      <c r="F442" s="32">
        <v>9500</v>
      </c>
      <c r="G442" s="334" t="s">
        <v>96</v>
      </c>
      <c r="I442" s="23"/>
      <c r="J442" s="23"/>
      <c r="K442" s="23"/>
      <c r="L442" s="23"/>
      <c r="M442" s="23"/>
      <c r="N442" s="23"/>
      <c r="O442" s="23"/>
      <c r="P442" s="23"/>
    </row>
    <row r="443" spans="1:16" ht="14.45" customHeight="1" x14ac:dyDescent="0.2">
      <c r="A443" s="19" t="s">
        <v>846</v>
      </c>
      <c r="B443" s="32" t="s">
        <v>539</v>
      </c>
      <c r="C443" s="32">
        <v>0</v>
      </c>
      <c r="D443" s="32">
        <v>0</v>
      </c>
      <c r="E443" s="32">
        <v>60</v>
      </c>
      <c r="F443" s="32">
        <v>60</v>
      </c>
      <c r="G443" s="334" t="s">
        <v>287</v>
      </c>
      <c r="I443" s="23"/>
      <c r="J443" s="23"/>
      <c r="K443" s="23"/>
      <c r="L443" s="23"/>
      <c r="M443" s="23"/>
      <c r="N443" s="23"/>
      <c r="O443" s="23"/>
      <c r="P443" s="23"/>
    </row>
    <row r="444" spans="1:16" ht="14.45" customHeight="1" x14ac:dyDescent="0.2">
      <c r="A444" s="19" t="s">
        <v>850</v>
      </c>
      <c r="B444" s="32" t="s">
        <v>539</v>
      </c>
      <c r="C444" s="32">
        <v>0</v>
      </c>
      <c r="D444" s="32">
        <v>0</v>
      </c>
      <c r="E444" s="32">
        <v>5</v>
      </c>
      <c r="F444" s="32">
        <v>5</v>
      </c>
      <c r="G444" s="334" t="s">
        <v>208</v>
      </c>
      <c r="I444" s="23"/>
      <c r="J444" s="23"/>
      <c r="K444" s="23"/>
      <c r="L444" s="23"/>
      <c r="M444" s="23"/>
      <c r="N444" s="23"/>
      <c r="O444" s="23"/>
      <c r="P444" s="23"/>
    </row>
    <row r="445" spans="1:16" ht="14.45" customHeight="1" x14ac:dyDescent="0.2">
      <c r="A445" s="19" t="s">
        <v>858</v>
      </c>
      <c r="B445" s="32" t="s">
        <v>535</v>
      </c>
      <c r="C445" s="32">
        <v>3941</v>
      </c>
      <c r="D445" s="32">
        <v>0</v>
      </c>
      <c r="E445" s="32">
        <v>0</v>
      </c>
      <c r="F445" s="32">
        <v>3941</v>
      </c>
      <c r="G445" s="334" t="s">
        <v>97</v>
      </c>
      <c r="I445" s="23"/>
      <c r="J445" s="23"/>
      <c r="K445" s="23"/>
      <c r="L445" s="23"/>
      <c r="M445" s="23"/>
      <c r="N445" s="23"/>
      <c r="O445" s="23"/>
      <c r="P445" s="23"/>
    </row>
    <row r="446" spans="1:16" ht="14.45" customHeight="1" x14ac:dyDescent="0.2">
      <c r="A446" s="19" t="s">
        <v>858</v>
      </c>
      <c r="B446" s="32" t="s">
        <v>534</v>
      </c>
      <c r="C446" s="32">
        <v>454</v>
      </c>
      <c r="D446" s="32">
        <v>0</v>
      </c>
      <c r="E446" s="32">
        <v>0</v>
      </c>
      <c r="F446" s="32">
        <v>454</v>
      </c>
      <c r="G446" s="334" t="s">
        <v>97</v>
      </c>
      <c r="I446" s="23"/>
      <c r="J446" s="23"/>
      <c r="K446" s="23"/>
      <c r="L446" s="23"/>
      <c r="M446" s="23"/>
      <c r="N446" s="23"/>
      <c r="O446" s="23"/>
      <c r="P446" s="23"/>
    </row>
    <row r="447" spans="1:16" ht="14.45" customHeight="1" x14ac:dyDescent="0.2">
      <c r="A447" s="19" t="s">
        <v>858</v>
      </c>
      <c r="B447" s="32" t="s">
        <v>538</v>
      </c>
      <c r="C447" s="32">
        <v>70000</v>
      </c>
      <c r="D447" s="32">
        <v>0</v>
      </c>
      <c r="E447" s="32">
        <v>0</v>
      </c>
      <c r="F447" s="32">
        <v>70000</v>
      </c>
      <c r="G447" s="334" t="s">
        <v>97</v>
      </c>
      <c r="I447" s="23"/>
      <c r="J447" s="23"/>
      <c r="K447" s="23"/>
      <c r="L447" s="23"/>
      <c r="M447" s="23"/>
      <c r="N447" s="23"/>
      <c r="O447" s="23"/>
      <c r="P447" s="23"/>
    </row>
    <row r="448" spans="1:16" ht="14.45" customHeight="1" x14ac:dyDescent="0.2">
      <c r="A448" s="19" t="s">
        <v>859</v>
      </c>
      <c r="B448" s="32" t="s">
        <v>535</v>
      </c>
      <c r="C448" s="32">
        <v>253</v>
      </c>
      <c r="D448" s="32">
        <v>7</v>
      </c>
      <c r="E448" s="32">
        <v>0</v>
      </c>
      <c r="F448" s="32">
        <v>260</v>
      </c>
      <c r="G448" s="334" t="s">
        <v>152</v>
      </c>
      <c r="I448" s="23"/>
      <c r="J448" s="23"/>
      <c r="K448" s="23"/>
      <c r="L448" s="23"/>
      <c r="M448" s="23"/>
      <c r="N448" s="23"/>
      <c r="O448" s="23"/>
      <c r="P448" s="23"/>
    </row>
    <row r="449" spans="1:16" ht="14.45" customHeight="1" x14ac:dyDescent="0.2">
      <c r="A449" s="19" t="s">
        <v>859</v>
      </c>
      <c r="B449" s="32" t="s">
        <v>534</v>
      </c>
      <c r="C449" s="32">
        <v>5136</v>
      </c>
      <c r="D449" s="32">
        <v>0</v>
      </c>
      <c r="E449" s="32">
        <v>6666</v>
      </c>
      <c r="F449" s="32">
        <v>11802</v>
      </c>
      <c r="G449" s="334" t="s">
        <v>152</v>
      </c>
      <c r="I449" s="23"/>
      <c r="J449" s="23"/>
      <c r="K449" s="23"/>
      <c r="L449" s="23"/>
      <c r="M449" s="23"/>
      <c r="N449" s="23"/>
      <c r="O449" s="23"/>
      <c r="P449" s="23"/>
    </row>
    <row r="450" spans="1:16" ht="14.45" customHeight="1" x14ac:dyDescent="0.2">
      <c r="A450" s="19" t="s">
        <v>861</v>
      </c>
      <c r="B450" s="32" t="s">
        <v>535</v>
      </c>
      <c r="C450" s="32">
        <v>0</v>
      </c>
      <c r="D450" s="32">
        <v>0</v>
      </c>
      <c r="E450" s="32">
        <v>191</v>
      </c>
      <c r="F450" s="32">
        <v>191</v>
      </c>
      <c r="G450" s="334" t="s">
        <v>99</v>
      </c>
      <c r="I450" s="23"/>
      <c r="J450" s="23"/>
      <c r="K450" s="23"/>
      <c r="L450" s="23"/>
      <c r="M450" s="23"/>
      <c r="N450" s="23"/>
      <c r="O450" s="23"/>
      <c r="P450" s="23"/>
    </row>
    <row r="451" spans="1:16" ht="14.45" customHeight="1" x14ac:dyDescent="0.2">
      <c r="A451" s="19" t="s">
        <v>861</v>
      </c>
      <c r="B451" s="32" t="s">
        <v>541</v>
      </c>
      <c r="C451" s="32">
        <v>0</v>
      </c>
      <c r="D451" s="32">
        <v>0</v>
      </c>
      <c r="E451" s="32">
        <v>191</v>
      </c>
      <c r="F451" s="32">
        <v>191</v>
      </c>
      <c r="G451" s="334" t="s">
        <v>99</v>
      </c>
      <c r="I451" s="23"/>
      <c r="J451" s="23"/>
      <c r="K451" s="23"/>
      <c r="L451" s="23"/>
      <c r="M451" s="23"/>
      <c r="N451" s="23"/>
      <c r="O451" s="23"/>
      <c r="P451" s="23"/>
    </row>
    <row r="452" spans="1:16" ht="14.45" customHeight="1" x14ac:dyDescent="0.2">
      <c r="A452" s="19" t="s">
        <v>861</v>
      </c>
      <c r="B452" s="32" t="s">
        <v>537</v>
      </c>
      <c r="C452" s="32">
        <v>90</v>
      </c>
      <c r="D452" s="32">
        <v>0</v>
      </c>
      <c r="E452" s="32">
        <v>210218</v>
      </c>
      <c r="F452" s="32">
        <v>210308</v>
      </c>
      <c r="G452" s="334" t="s">
        <v>99</v>
      </c>
      <c r="I452" s="23"/>
      <c r="J452" s="23"/>
      <c r="K452" s="23"/>
      <c r="L452" s="23"/>
      <c r="M452" s="23"/>
      <c r="N452" s="23"/>
      <c r="O452" s="23"/>
      <c r="P452" s="23"/>
    </row>
    <row r="453" spans="1:16" ht="14.45" customHeight="1" x14ac:dyDescent="0.2">
      <c r="A453" s="19" t="s">
        <v>861</v>
      </c>
      <c r="B453" s="32" t="s">
        <v>539</v>
      </c>
      <c r="C453" s="32">
        <v>0</v>
      </c>
      <c r="D453" s="32">
        <v>0</v>
      </c>
      <c r="E453" s="32">
        <v>3533</v>
      </c>
      <c r="F453" s="32">
        <v>3533</v>
      </c>
      <c r="G453" s="334" t="s">
        <v>99</v>
      </c>
      <c r="I453" s="23"/>
      <c r="J453" s="23"/>
      <c r="K453" s="23"/>
      <c r="L453" s="23"/>
      <c r="M453" s="23"/>
      <c r="N453" s="23"/>
      <c r="O453" s="23"/>
      <c r="P453" s="23"/>
    </row>
    <row r="454" spans="1:16" ht="14.45" customHeight="1" x14ac:dyDescent="0.2">
      <c r="A454" s="19" t="s">
        <v>861</v>
      </c>
      <c r="B454" s="32" t="s">
        <v>540</v>
      </c>
      <c r="C454" s="32">
        <v>0</v>
      </c>
      <c r="D454" s="32">
        <v>0</v>
      </c>
      <c r="E454" s="32">
        <v>21</v>
      </c>
      <c r="F454" s="32">
        <v>21</v>
      </c>
      <c r="G454" s="334" t="s">
        <v>99</v>
      </c>
      <c r="I454" s="23"/>
      <c r="J454" s="23"/>
      <c r="K454" s="23"/>
      <c r="L454" s="23"/>
      <c r="M454" s="23"/>
      <c r="N454" s="23"/>
      <c r="O454" s="23"/>
      <c r="P454" s="23"/>
    </row>
    <row r="455" spans="1:16" ht="14.45" customHeight="1" x14ac:dyDescent="0.2">
      <c r="A455" s="19" t="s">
        <v>861</v>
      </c>
      <c r="B455" s="32" t="s">
        <v>534</v>
      </c>
      <c r="C455" s="32">
        <v>0</v>
      </c>
      <c r="D455" s="32">
        <v>0</v>
      </c>
      <c r="E455" s="32">
        <v>26521</v>
      </c>
      <c r="F455" s="32">
        <v>26521</v>
      </c>
      <c r="G455" s="334" t="s">
        <v>99</v>
      </c>
      <c r="I455" s="23"/>
      <c r="J455" s="23"/>
      <c r="K455" s="23"/>
      <c r="L455" s="23"/>
      <c r="M455" s="23"/>
      <c r="N455" s="23"/>
      <c r="O455" s="23"/>
      <c r="P455" s="23"/>
    </row>
    <row r="456" spans="1:16" ht="14.45" customHeight="1" x14ac:dyDescent="0.2">
      <c r="A456" s="19" t="s">
        <v>861</v>
      </c>
      <c r="B456" s="32" t="s">
        <v>538</v>
      </c>
      <c r="C456" s="32">
        <v>0</v>
      </c>
      <c r="D456" s="32">
        <v>0</v>
      </c>
      <c r="E456" s="32">
        <v>2488</v>
      </c>
      <c r="F456" s="32">
        <v>2488</v>
      </c>
      <c r="G456" s="334" t="s">
        <v>99</v>
      </c>
      <c r="I456" s="23"/>
      <c r="J456" s="23"/>
      <c r="K456" s="23"/>
      <c r="L456" s="23"/>
      <c r="M456" s="23"/>
      <c r="N456" s="23"/>
      <c r="O456" s="23"/>
      <c r="P456" s="23"/>
    </row>
    <row r="457" spans="1:16" ht="14.45" customHeight="1" x14ac:dyDescent="0.2">
      <c r="A457" s="19" t="s">
        <v>863</v>
      </c>
      <c r="B457" s="32" t="s">
        <v>539</v>
      </c>
      <c r="C457" s="32">
        <v>0</v>
      </c>
      <c r="D457" s="32">
        <v>0</v>
      </c>
      <c r="E457" s="32">
        <v>324</v>
      </c>
      <c r="F457" s="32">
        <v>324</v>
      </c>
      <c r="G457" s="334" t="s">
        <v>185</v>
      </c>
      <c r="I457" s="23"/>
      <c r="J457" s="23"/>
      <c r="K457" s="23"/>
      <c r="L457" s="23"/>
      <c r="M457" s="23"/>
      <c r="N457" s="23"/>
      <c r="O457" s="23"/>
      <c r="P457" s="23"/>
    </row>
    <row r="458" spans="1:16" ht="14.45" customHeight="1" x14ac:dyDescent="0.2">
      <c r="A458" s="19" t="s">
        <v>863</v>
      </c>
      <c r="B458" s="32" t="s">
        <v>540</v>
      </c>
      <c r="C458" s="32">
        <v>0</v>
      </c>
      <c r="D458" s="32">
        <v>0</v>
      </c>
      <c r="E458" s="32">
        <v>5</v>
      </c>
      <c r="F458" s="32">
        <v>5</v>
      </c>
      <c r="G458" s="334" t="s">
        <v>185</v>
      </c>
      <c r="I458" s="23"/>
      <c r="J458" s="23"/>
      <c r="K458" s="23"/>
      <c r="L458" s="23"/>
      <c r="M458" s="23"/>
      <c r="N458" s="23"/>
      <c r="O458" s="23"/>
      <c r="P458" s="23"/>
    </row>
    <row r="459" spans="1:16" ht="14.45" customHeight="1" x14ac:dyDescent="0.2">
      <c r="A459" s="19" t="s">
        <v>864</v>
      </c>
      <c r="B459" s="32" t="s">
        <v>538</v>
      </c>
      <c r="C459" s="32">
        <v>0</v>
      </c>
      <c r="D459" s="32">
        <v>0</v>
      </c>
      <c r="E459" s="32">
        <v>1109</v>
      </c>
      <c r="F459" s="32">
        <v>1109</v>
      </c>
      <c r="G459" s="334" t="s">
        <v>288</v>
      </c>
      <c r="I459" s="23"/>
      <c r="J459" s="23"/>
      <c r="K459" s="23"/>
      <c r="L459" s="23"/>
      <c r="M459" s="23"/>
      <c r="N459" s="23"/>
      <c r="O459" s="23"/>
      <c r="P459" s="23"/>
    </row>
    <row r="460" spans="1:16" ht="14.45" customHeight="1" x14ac:dyDescent="0.2">
      <c r="A460" s="19" t="s">
        <v>865</v>
      </c>
      <c r="B460" s="32" t="s">
        <v>535</v>
      </c>
      <c r="C460" s="32">
        <v>0</v>
      </c>
      <c r="D460" s="32">
        <v>0</v>
      </c>
      <c r="E460" s="32">
        <v>122</v>
      </c>
      <c r="F460" s="32">
        <v>122</v>
      </c>
      <c r="G460" s="334" t="s">
        <v>172</v>
      </c>
      <c r="I460" s="23"/>
      <c r="J460" s="23"/>
      <c r="K460" s="23"/>
      <c r="L460" s="23"/>
      <c r="M460" s="23"/>
      <c r="N460" s="23"/>
      <c r="O460" s="23"/>
      <c r="P460" s="23"/>
    </row>
    <row r="461" spans="1:16" ht="14.45" customHeight="1" x14ac:dyDescent="0.2">
      <c r="A461" s="19" t="s">
        <v>866</v>
      </c>
      <c r="B461" s="32" t="s">
        <v>535</v>
      </c>
      <c r="C461" s="32">
        <v>0</v>
      </c>
      <c r="D461" s="32">
        <v>0</v>
      </c>
      <c r="E461" s="32">
        <v>104</v>
      </c>
      <c r="F461" s="32">
        <v>104</v>
      </c>
      <c r="G461" s="334" t="s">
        <v>101</v>
      </c>
      <c r="I461" s="23"/>
      <c r="J461" s="23"/>
      <c r="K461" s="23"/>
      <c r="L461" s="23"/>
      <c r="M461" s="23"/>
      <c r="N461" s="23"/>
      <c r="O461" s="23"/>
      <c r="P461" s="23"/>
    </row>
    <row r="462" spans="1:16" ht="14.45" customHeight="1" x14ac:dyDescent="0.2">
      <c r="A462" s="19" t="s">
        <v>866</v>
      </c>
      <c r="B462" s="32" t="s">
        <v>534</v>
      </c>
      <c r="C462" s="32">
        <v>0</v>
      </c>
      <c r="D462" s="32">
        <v>0</v>
      </c>
      <c r="E462" s="32">
        <v>96563</v>
      </c>
      <c r="F462" s="32">
        <v>96563</v>
      </c>
      <c r="G462" s="334" t="s">
        <v>101</v>
      </c>
      <c r="I462" s="23"/>
      <c r="J462" s="23"/>
      <c r="K462" s="23"/>
      <c r="L462" s="23"/>
      <c r="M462" s="23"/>
      <c r="N462" s="23"/>
      <c r="O462" s="23"/>
      <c r="P462" s="23"/>
    </row>
    <row r="463" spans="1:16" ht="14.45" customHeight="1" x14ac:dyDescent="0.2">
      <c r="A463" s="19" t="s">
        <v>866</v>
      </c>
      <c r="B463" s="32" t="s">
        <v>538</v>
      </c>
      <c r="C463" s="32">
        <v>0</v>
      </c>
      <c r="D463" s="32">
        <v>0</v>
      </c>
      <c r="E463" s="32">
        <v>2926</v>
      </c>
      <c r="F463" s="32">
        <v>2926</v>
      </c>
      <c r="G463" s="334" t="s">
        <v>101</v>
      </c>
      <c r="I463" s="23"/>
      <c r="J463" s="23"/>
      <c r="K463" s="23"/>
      <c r="L463" s="23"/>
      <c r="M463" s="23"/>
      <c r="N463" s="23"/>
      <c r="O463" s="23"/>
      <c r="P463" s="23"/>
    </row>
    <row r="464" spans="1:16" ht="14.45" customHeight="1" x14ac:dyDescent="0.2">
      <c r="A464" s="19" t="s">
        <v>867</v>
      </c>
      <c r="B464" s="32" t="s">
        <v>535</v>
      </c>
      <c r="C464" s="32">
        <v>495</v>
      </c>
      <c r="D464" s="32">
        <v>0</v>
      </c>
      <c r="E464" s="32">
        <v>0</v>
      </c>
      <c r="F464" s="32">
        <v>495</v>
      </c>
      <c r="G464" s="334" t="s">
        <v>102</v>
      </c>
      <c r="I464" s="23"/>
      <c r="J464" s="23"/>
      <c r="K464" s="23"/>
      <c r="L464" s="23"/>
      <c r="M464" s="23"/>
      <c r="N464" s="23"/>
      <c r="O464" s="23"/>
      <c r="P464" s="23"/>
    </row>
    <row r="465" spans="1:16" ht="14.45" customHeight="1" x14ac:dyDescent="0.2">
      <c r="A465" s="19" t="s">
        <v>867</v>
      </c>
      <c r="B465" s="32" t="s">
        <v>539</v>
      </c>
      <c r="C465" s="32">
        <v>0</v>
      </c>
      <c r="D465" s="32">
        <v>0</v>
      </c>
      <c r="E465" s="32">
        <v>5</v>
      </c>
      <c r="F465" s="32">
        <v>5</v>
      </c>
      <c r="G465" s="334" t="s">
        <v>102</v>
      </c>
      <c r="I465" s="23"/>
      <c r="J465" s="23"/>
      <c r="K465" s="23"/>
      <c r="L465" s="23"/>
      <c r="M465" s="23"/>
      <c r="N465" s="23"/>
      <c r="O465" s="23"/>
      <c r="P465" s="23"/>
    </row>
    <row r="466" spans="1:16" ht="14.45" customHeight="1" x14ac:dyDescent="0.2">
      <c r="A466" s="19" t="s">
        <v>867</v>
      </c>
      <c r="B466" s="32" t="s">
        <v>534</v>
      </c>
      <c r="C466" s="32">
        <v>0</v>
      </c>
      <c r="D466" s="32">
        <v>0</v>
      </c>
      <c r="E466" s="32">
        <v>8705</v>
      </c>
      <c r="F466" s="32">
        <v>8705</v>
      </c>
      <c r="G466" s="334" t="s">
        <v>102</v>
      </c>
      <c r="I466" s="23"/>
      <c r="J466" s="23"/>
      <c r="K466" s="23"/>
      <c r="L466" s="23"/>
      <c r="M466" s="23"/>
      <c r="N466" s="23"/>
      <c r="O466" s="23"/>
      <c r="P466" s="23"/>
    </row>
    <row r="467" spans="1:16" ht="14.45" customHeight="1" x14ac:dyDescent="0.2">
      <c r="A467" s="19" t="s">
        <v>867</v>
      </c>
      <c r="B467" s="32" t="s">
        <v>538</v>
      </c>
      <c r="C467" s="32">
        <v>0</v>
      </c>
      <c r="D467" s="32">
        <v>0</v>
      </c>
      <c r="E467" s="32">
        <v>5</v>
      </c>
      <c r="F467" s="32">
        <v>5</v>
      </c>
      <c r="G467" s="334" t="s">
        <v>102</v>
      </c>
      <c r="I467" s="23"/>
      <c r="J467" s="23"/>
      <c r="K467" s="23"/>
      <c r="L467" s="23"/>
      <c r="M467" s="23"/>
      <c r="N467" s="23"/>
      <c r="O467" s="23"/>
      <c r="P467" s="23"/>
    </row>
    <row r="468" spans="1:16" ht="14.45" customHeight="1" x14ac:dyDescent="0.2">
      <c r="A468" s="19" t="s">
        <v>868</v>
      </c>
      <c r="B468" s="32" t="s">
        <v>537</v>
      </c>
      <c r="C468" s="32">
        <v>0</v>
      </c>
      <c r="D468" s="32">
        <v>0</v>
      </c>
      <c r="E468" s="32">
        <v>1000</v>
      </c>
      <c r="F468" s="32">
        <v>1000</v>
      </c>
      <c r="G468" s="334" t="s">
        <v>289</v>
      </c>
      <c r="I468" s="23"/>
      <c r="J468" s="23"/>
      <c r="K468" s="23"/>
      <c r="L468" s="23"/>
      <c r="M468" s="23"/>
      <c r="N468" s="23"/>
      <c r="O468" s="23"/>
      <c r="P468" s="23"/>
    </row>
    <row r="469" spans="1:16" ht="14.45" customHeight="1" x14ac:dyDescent="0.2">
      <c r="A469" s="19" t="s">
        <v>869</v>
      </c>
      <c r="B469" s="32" t="s">
        <v>535</v>
      </c>
      <c r="C469" s="32">
        <v>18578</v>
      </c>
      <c r="D469" s="32">
        <v>0</v>
      </c>
      <c r="E469" s="32">
        <v>0</v>
      </c>
      <c r="F469" s="32">
        <v>18578</v>
      </c>
      <c r="G469" s="334" t="s">
        <v>141</v>
      </c>
      <c r="I469" s="23"/>
      <c r="J469" s="23"/>
      <c r="K469" s="23"/>
      <c r="L469" s="23"/>
      <c r="M469" s="23"/>
      <c r="N469" s="23"/>
      <c r="O469" s="23"/>
      <c r="P469" s="23"/>
    </row>
    <row r="470" spans="1:16" ht="14.45" customHeight="1" x14ac:dyDescent="0.2">
      <c r="A470" s="19" t="s">
        <v>869</v>
      </c>
      <c r="B470" s="32" t="s">
        <v>541</v>
      </c>
      <c r="C470" s="32">
        <v>607256</v>
      </c>
      <c r="D470" s="32">
        <v>0</v>
      </c>
      <c r="E470" s="32">
        <v>0</v>
      </c>
      <c r="F470" s="32">
        <v>607256</v>
      </c>
      <c r="G470" s="334" t="s">
        <v>141</v>
      </c>
      <c r="I470" s="23"/>
      <c r="J470" s="23"/>
      <c r="K470" s="23"/>
      <c r="L470" s="23"/>
      <c r="M470" s="23"/>
      <c r="N470" s="23"/>
      <c r="O470" s="23"/>
      <c r="P470" s="23"/>
    </row>
    <row r="471" spans="1:16" ht="14.45" customHeight="1" x14ac:dyDescent="0.2">
      <c r="A471" s="19" t="s">
        <v>869</v>
      </c>
      <c r="B471" s="32" t="s">
        <v>537</v>
      </c>
      <c r="C471" s="32">
        <v>2967500</v>
      </c>
      <c r="D471" s="32">
        <v>0</v>
      </c>
      <c r="E471" s="32">
        <v>0</v>
      </c>
      <c r="F471" s="32">
        <v>2967500</v>
      </c>
      <c r="G471" s="334" t="s">
        <v>141</v>
      </c>
      <c r="I471" s="23"/>
      <c r="J471" s="23"/>
      <c r="K471" s="23"/>
      <c r="L471" s="23"/>
      <c r="M471" s="23"/>
      <c r="N471" s="23"/>
      <c r="O471" s="23"/>
      <c r="P471" s="23"/>
    </row>
    <row r="472" spans="1:16" ht="14.45" customHeight="1" x14ac:dyDescent="0.2">
      <c r="A472" s="19" t="s">
        <v>869</v>
      </c>
      <c r="B472" s="32" t="s">
        <v>539</v>
      </c>
      <c r="C472" s="32">
        <v>175</v>
      </c>
      <c r="D472" s="32">
        <v>0</v>
      </c>
      <c r="E472" s="32">
        <v>0</v>
      </c>
      <c r="F472" s="32">
        <v>175</v>
      </c>
      <c r="G472" s="334" t="s">
        <v>141</v>
      </c>
      <c r="I472" s="23"/>
      <c r="J472" s="23"/>
      <c r="K472" s="23"/>
      <c r="L472" s="23"/>
      <c r="M472" s="23"/>
      <c r="N472" s="23"/>
      <c r="O472" s="23"/>
      <c r="P472" s="23"/>
    </row>
    <row r="473" spans="1:16" ht="14.45" customHeight="1" x14ac:dyDescent="0.2">
      <c r="A473" s="19" t="s">
        <v>869</v>
      </c>
      <c r="B473" s="32" t="s">
        <v>540</v>
      </c>
      <c r="C473" s="32">
        <v>0</v>
      </c>
      <c r="D473" s="32">
        <v>0</v>
      </c>
      <c r="E473" s="32">
        <v>3063</v>
      </c>
      <c r="F473" s="32">
        <v>3063</v>
      </c>
      <c r="G473" s="334" t="s">
        <v>141</v>
      </c>
      <c r="I473" s="23"/>
      <c r="J473" s="23"/>
      <c r="K473" s="23"/>
      <c r="L473" s="23"/>
      <c r="M473" s="23"/>
      <c r="N473" s="23"/>
      <c r="O473" s="23"/>
      <c r="P473" s="23"/>
    </row>
    <row r="474" spans="1:16" ht="14.45" customHeight="1" x14ac:dyDescent="0.2">
      <c r="A474" s="19" t="s">
        <v>869</v>
      </c>
      <c r="B474" s="32" t="s">
        <v>534</v>
      </c>
      <c r="C474" s="32">
        <v>16023</v>
      </c>
      <c r="D474" s="32">
        <v>0</v>
      </c>
      <c r="E474" s="32">
        <v>0</v>
      </c>
      <c r="F474" s="32">
        <v>16023</v>
      </c>
      <c r="G474" s="334" t="s">
        <v>141</v>
      </c>
      <c r="I474" s="23"/>
      <c r="J474" s="23"/>
      <c r="K474" s="23"/>
      <c r="L474" s="23"/>
      <c r="M474" s="23"/>
      <c r="N474" s="23"/>
      <c r="O474" s="23"/>
      <c r="P474" s="23"/>
    </row>
    <row r="475" spans="1:16" ht="14.45" customHeight="1" x14ac:dyDescent="0.2">
      <c r="A475" s="19" t="s">
        <v>870</v>
      </c>
      <c r="B475" s="32" t="s">
        <v>535</v>
      </c>
      <c r="C475" s="32">
        <v>84316</v>
      </c>
      <c r="D475" s="32">
        <v>0</v>
      </c>
      <c r="E475" s="32">
        <v>0</v>
      </c>
      <c r="F475" s="32">
        <v>84316</v>
      </c>
      <c r="G475" s="334" t="s">
        <v>290</v>
      </c>
      <c r="I475" s="23"/>
      <c r="J475" s="23"/>
      <c r="K475" s="23"/>
      <c r="L475" s="23"/>
      <c r="M475" s="23"/>
      <c r="N475" s="23"/>
      <c r="O475" s="23"/>
      <c r="P475" s="23"/>
    </row>
    <row r="476" spans="1:16" ht="14.45" customHeight="1" x14ac:dyDescent="0.2">
      <c r="A476" s="19" t="s">
        <v>870</v>
      </c>
      <c r="B476" s="32" t="s">
        <v>534</v>
      </c>
      <c r="C476" s="32">
        <v>66596</v>
      </c>
      <c r="D476" s="32">
        <v>0</v>
      </c>
      <c r="E476" s="32">
        <v>0</v>
      </c>
      <c r="F476" s="32">
        <v>66596</v>
      </c>
      <c r="G476" s="334" t="s">
        <v>290</v>
      </c>
      <c r="I476" s="23"/>
      <c r="J476" s="23"/>
      <c r="K476" s="23"/>
      <c r="L476" s="23"/>
      <c r="M476" s="23"/>
      <c r="N476" s="23"/>
      <c r="O476" s="23"/>
      <c r="P476" s="23"/>
    </row>
    <row r="477" spans="1:16" ht="14.45" customHeight="1" x14ac:dyDescent="0.2">
      <c r="A477" s="19" t="s">
        <v>871</v>
      </c>
      <c r="B477" s="32" t="s">
        <v>535</v>
      </c>
      <c r="C477" s="32">
        <v>2120</v>
      </c>
      <c r="D477" s="32">
        <v>17</v>
      </c>
      <c r="E477" s="32">
        <v>0</v>
      </c>
      <c r="F477" s="32">
        <v>2137</v>
      </c>
      <c r="G477" s="334" t="s">
        <v>153</v>
      </c>
      <c r="I477" s="23"/>
      <c r="J477" s="23"/>
      <c r="K477" s="23"/>
      <c r="L477" s="23"/>
      <c r="M477" s="23"/>
      <c r="N477" s="23"/>
      <c r="O477" s="23"/>
      <c r="P477" s="23"/>
    </row>
    <row r="478" spans="1:16" ht="14.45" customHeight="1" x14ac:dyDescent="0.2">
      <c r="A478" s="19" t="s">
        <v>871</v>
      </c>
      <c r="B478" s="32" t="s">
        <v>537</v>
      </c>
      <c r="C478" s="32">
        <v>0</v>
      </c>
      <c r="D478" s="32">
        <v>0</v>
      </c>
      <c r="E478" s="32">
        <v>1474679</v>
      </c>
      <c r="F478" s="32">
        <v>1474679</v>
      </c>
      <c r="G478" s="334" t="s">
        <v>153</v>
      </c>
      <c r="I478" s="23"/>
      <c r="J478" s="23"/>
      <c r="K478" s="23"/>
      <c r="L478" s="23"/>
      <c r="M478" s="23"/>
      <c r="N478" s="23"/>
      <c r="O478" s="23"/>
      <c r="P478" s="23"/>
    </row>
    <row r="479" spans="1:16" ht="14.45" customHeight="1" x14ac:dyDescent="0.2">
      <c r="A479" s="19" t="s">
        <v>871</v>
      </c>
      <c r="B479" s="32" t="s">
        <v>539</v>
      </c>
      <c r="C479" s="32">
        <v>0</v>
      </c>
      <c r="D479" s="32">
        <v>0</v>
      </c>
      <c r="E479" s="32">
        <v>393</v>
      </c>
      <c r="F479" s="32">
        <v>393</v>
      </c>
      <c r="G479" s="334" t="s">
        <v>153</v>
      </c>
      <c r="I479" s="23"/>
      <c r="J479" s="23"/>
      <c r="K479" s="23"/>
      <c r="L479" s="23"/>
      <c r="M479" s="23"/>
      <c r="N479" s="23"/>
      <c r="O479" s="23"/>
      <c r="P479" s="23"/>
    </row>
    <row r="480" spans="1:16" ht="14.45" customHeight="1" x14ac:dyDescent="0.2">
      <c r="A480" s="19" t="s">
        <v>871</v>
      </c>
      <c r="B480" s="32" t="s">
        <v>540</v>
      </c>
      <c r="C480" s="32">
        <v>0</v>
      </c>
      <c r="D480" s="32">
        <v>0</v>
      </c>
      <c r="E480" s="32">
        <v>151256</v>
      </c>
      <c r="F480" s="32">
        <v>151256</v>
      </c>
      <c r="G480" s="334" t="s">
        <v>153</v>
      </c>
      <c r="I480" s="23"/>
      <c r="J480" s="23"/>
      <c r="K480" s="23"/>
      <c r="L480" s="23"/>
      <c r="M480" s="23"/>
      <c r="N480" s="23"/>
      <c r="O480" s="23"/>
      <c r="P480" s="23"/>
    </row>
    <row r="481" spans="1:16" ht="14.45" customHeight="1" x14ac:dyDescent="0.2">
      <c r="A481" s="19" t="s">
        <v>871</v>
      </c>
      <c r="B481" s="32" t="s">
        <v>534</v>
      </c>
      <c r="C481" s="32">
        <v>5298</v>
      </c>
      <c r="D481" s="32">
        <v>303071</v>
      </c>
      <c r="E481" s="32">
        <v>0</v>
      </c>
      <c r="F481" s="32">
        <v>308369</v>
      </c>
      <c r="G481" s="334" t="s">
        <v>153</v>
      </c>
      <c r="I481" s="23"/>
      <c r="J481" s="23"/>
      <c r="K481" s="23"/>
      <c r="L481" s="23"/>
      <c r="M481" s="23"/>
      <c r="N481" s="23"/>
      <c r="O481" s="23"/>
      <c r="P481" s="23"/>
    </row>
    <row r="482" spans="1:16" ht="14.45" customHeight="1" x14ac:dyDescent="0.2">
      <c r="A482" s="19" t="s">
        <v>871</v>
      </c>
      <c r="B482" s="32" t="s">
        <v>538</v>
      </c>
      <c r="C482" s="32">
        <v>0</v>
      </c>
      <c r="D482" s="32">
        <v>0</v>
      </c>
      <c r="E482" s="32">
        <v>10500</v>
      </c>
      <c r="F482" s="32">
        <v>10500</v>
      </c>
      <c r="G482" s="334" t="s">
        <v>153</v>
      </c>
      <c r="I482" s="23"/>
      <c r="J482" s="23"/>
      <c r="K482" s="23"/>
      <c r="L482" s="23"/>
      <c r="M482" s="23"/>
      <c r="N482" s="23"/>
      <c r="O482" s="23"/>
      <c r="P482" s="23"/>
    </row>
    <row r="483" spans="1:16" ht="14.45" customHeight="1" x14ac:dyDescent="0.2">
      <c r="A483" s="19" t="s">
        <v>872</v>
      </c>
      <c r="B483" s="32" t="s">
        <v>535</v>
      </c>
      <c r="C483" s="32">
        <v>134580</v>
      </c>
      <c r="D483" s="32">
        <v>0</v>
      </c>
      <c r="E483" s="32">
        <v>0</v>
      </c>
      <c r="F483" s="32">
        <v>134580</v>
      </c>
      <c r="G483" s="334" t="s">
        <v>291</v>
      </c>
      <c r="I483" s="23"/>
      <c r="J483" s="23"/>
      <c r="K483" s="23"/>
      <c r="L483" s="23"/>
      <c r="M483" s="23"/>
      <c r="N483" s="23"/>
      <c r="O483" s="23"/>
      <c r="P483" s="23"/>
    </row>
    <row r="484" spans="1:16" ht="14.45" customHeight="1" x14ac:dyDescent="0.2">
      <c r="A484" s="19" t="s">
        <v>872</v>
      </c>
      <c r="B484" s="32" t="s">
        <v>539</v>
      </c>
      <c r="C484" s="32">
        <v>6842</v>
      </c>
      <c r="D484" s="32">
        <v>0</v>
      </c>
      <c r="E484" s="32">
        <v>0</v>
      </c>
      <c r="F484" s="32">
        <v>6842</v>
      </c>
      <c r="G484" s="334" t="s">
        <v>291</v>
      </c>
      <c r="I484" s="23"/>
      <c r="J484" s="23"/>
      <c r="K484" s="23"/>
      <c r="L484" s="23"/>
      <c r="M484" s="23"/>
      <c r="N484" s="23"/>
      <c r="O484" s="23"/>
      <c r="P484" s="23"/>
    </row>
    <row r="485" spans="1:16" ht="14.45" customHeight="1" x14ac:dyDescent="0.2">
      <c r="A485" s="19" t="s">
        <v>872</v>
      </c>
      <c r="B485" s="32" t="s">
        <v>534</v>
      </c>
      <c r="C485" s="32">
        <v>317751</v>
      </c>
      <c r="D485" s="32">
        <v>0</v>
      </c>
      <c r="E485" s="32">
        <v>0</v>
      </c>
      <c r="F485" s="32">
        <v>317751</v>
      </c>
      <c r="G485" s="334" t="s">
        <v>291</v>
      </c>
      <c r="I485" s="23"/>
      <c r="J485" s="23"/>
      <c r="K485" s="23"/>
      <c r="L485" s="23"/>
      <c r="M485" s="23"/>
      <c r="N485" s="23"/>
      <c r="O485" s="23"/>
      <c r="P485" s="23"/>
    </row>
    <row r="486" spans="1:16" ht="14.45" customHeight="1" x14ac:dyDescent="0.2">
      <c r="A486" s="19" t="s">
        <v>873</v>
      </c>
      <c r="B486" s="32" t="s">
        <v>535</v>
      </c>
      <c r="C486" s="32">
        <v>221</v>
      </c>
      <c r="D486" s="32">
        <v>0</v>
      </c>
      <c r="E486" s="32">
        <v>0</v>
      </c>
      <c r="F486" s="32">
        <v>221</v>
      </c>
      <c r="G486" s="334" t="s">
        <v>64</v>
      </c>
      <c r="I486" s="23"/>
      <c r="J486" s="23"/>
      <c r="K486" s="23"/>
      <c r="L486" s="23"/>
      <c r="M486" s="23"/>
      <c r="N486" s="23"/>
      <c r="O486" s="23"/>
      <c r="P486" s="23"/>
    </row>
    <row r="487" spans="1:16" ht="14.45" customHeight="1" x14ac:dyDescent="0.2">
      <c r="A487" s="19" t="s">
        <v>873</v>
      </c>
      <c r="B487" s="32" t="s">
        <v>541</v>
      </c>
      <c r="C487" s="32">
        <v>0</v>
      </c>
      <c r="D487" s="32">
        <v>0</v>
      </c>
      <c r="E487" s="32">
        <v>227</v>
      </c>
      <c r="F487" s="32">
        <v>227</v>
      </c>
      <c r="G487" s="334" t="s">
        <v>64</v>
      </c>
      <c r="I487" s="23"/>
      <c r="J487" s="23"/>
      <c r="K487" s="23"/>
      <c r="L487" s="23"/>
      <c r="M487" s="23"/>
      <c r="N487" s="23"/>
      <c r="O487" s="23"/>
      <c r="P487" s="23"/>
    </row>
    <row r="488" spans="1:16" ht="14.45" customHeight="1" x14ac:dyDescent="0.2">
      <c r="A488" s="19" t="s">
        <v>873</v>
      </c>
      <c r="B488" s="32" t="s">
        <v>537</v>
      </c>
      <c r="C488" s="32">
        <v>0</v>
      </c>
      <c r="D488" s="32">
        <v>0</v>
      </c>
      <c r="E488" s="32">
        <v>8540</v>
      </c>
      <c r="F488" s="32">
        <v>8540</v>
      </c>
      <c r="G488" s="334" t="s">
        <v>64</v>
      </c>
      <c r="I488" s="23"/>
      <c r="J488" s="23"/>
      <c r="K488" s="23"/>
      <c r="L488" s="23"/>
      <c r="M488" s="23"/>
      <c r="N488" s="23"/>
      <c r="O488" s="23"/>
      <c r="P488" s="23"/>
    </row>
    <row r="489" spans="1:16" ht="14.45" customHeight="1" x14ac:dyDescent="0.2">
      <c r="A489" s="19" t="s">
        <v>873</v>
      </c>
      <c r="B489" s="32" t="s">
        <v>540</v>
      </c>
      <c r="C489" s="32">
        <v>0</v>
      </c>
      <c r="D489" s="32">
        <v>0</v>
      </c>
      <c r="E489" s="32">
        <v>369</v>
      </c>
      <c r="F489" s="32">
        <v>369</v>
      </c>
      <c r="G489" s="334" t="s">
        <v>64</v>
      </c>
      <c r="I489" s="23"/>
      <c r="J489" s="23"/>
      <c r="K489" s="23"/>
      <c r="L489" s="23"/>
      <c r="M489" s="23"/>
      <c r="N489" s="23"/>
      <c r="O489" s="23"/>
      <c r="P489" s="23"/>
    </row>
    <row r="490" spans="1:16" ht="14.45" customHeight="1" x14ac:dyDescent="0.2">
      <c r="A490" s="19" t="s">
        <v>873</v>
      </c>
      <c r="B490" s="32" t="s">
        <v>534</v>
      </c>
      <c r="C490" s="32">
        <v>504</v>
      </c>
      <c r="D490" s="32">
        <v>0</v>
      </c>
      <c r="E490" s="32">
        <v>0</v>
      </c>
      <c r="F490" s="32">
        <v>504</v>
      </c>
      <c r="G490" s="334" t="s">
        <v>64</v>
      </c>
      <c r="I490" s="23"/>
      <c r="J490" s="23"/>
      <c r="K490" s="23"/>
      <c r="L490" s="23"/>
      <c r="M490" s="23"/>
      <c r="N490" s="23"/>
      <c r="O490" s="23"/>
      <c r="P490" s="23"/>
    </row>
    <row r="491" spans="1:16" ht="14.45" customHeight="1" x14ac:dyDescent="0.2">
      <c r="A491" s="19" t="s">
        <v>876</v>
      </c>
      <c r="B491" s="32" t="s">
        <v>535</v>
      </c>
      <c r="C491" s="32">
        <v>6788</v>
      </c>
      <c r="D491" s="32">
        <v>23659</v>
      </c>
      <c r="E491" s="32">
        <v>1383</v>
      </c>
      <c r="F491" s="32">
        <v>31830</v>
      </c>
      <c r="G491" s="334" t="s">
        <v>292</v>
      </c>
      <c r="I491" s="23"/>
      <c r="J491" s="23"/>
      <c r="K491" s="23"/>
      <c r="L491" s="23"/>
      <c r="M491" s="23"/>
      <c r="N491" s="23"/>
      <c r="O491" s="23"/>
      <c r="P491" s="23"/>
    </row>
    <row r="492" spans="1:16" ht="14.45" customHeight="1" x14ac:dyDescent="0.2">
      <c r="A492" s="19" t="s">
        <v>876</v>
      </c>
      <c r="B492" s="32" t="s">
        <v>537</v>
      </c>
      <c r="C492" s="32">
        <v>0</v>
      </c>
      <c r="D492" s="32">
        <v>3552717</v>
      </c>
      <c r="E492" s="32">
        <v>0</v>
      </c>
      <c r="F492" s="32">
        <v>3552717</v>
      </c>
      <c r="G492" s="334" t="s">
        <v>292</v>
      </c>
      <c r="I492" s="23"/>
      <c r="J492" s="23"/>
      <c r="K492" s="23"/>
      <c r="L492" s="23"/>
      <c r="M492" s="23"/>
      <c r="N492" s="23"/>
      <c r="O492" s="23"/>
      <c r="P492" s="23"/>
    </row>
    <row r="493" spans="1:16" ht="14.45" customHeight="1" x14ac:dyDescent="0.2">
      <c r="A493" s="19" t="s">
        <v>876</v>
      </c>
      <c r="B493" s="32" t="s">
        <v>539</v>
      </c>
      <c r="C493" s="32">
        <v>311</v>
      </c>
      <c r="D493" s="32">
        <v>627</v>
      </c>
      <c r="E493" s="32">
        <v>2743</v>
      </c>
      <c r="F493" s="32">
        <v>3681</v>
      </c>
      <c r="G493" s="334" t="s">
        <v>292</v>
      </c>
      <c r="I493" s="23"/>
      <c r="J493" s="23"/>
      <c r="K493" s="23"/>
      <c r="L493" s="23"/>
      <c r="M493" s="23"/>
      <c r="N493" s="23"/>
      <c r="O493" s="23"/>
      <c r="P493" s="23"/>
    </row>
    <row r="494" spans="1:16" ht="14.45" customHeight="1" x14ac:dyDescent="0.2">
      <c r="A494" s="19" t="s">
        <v>876</v>
      </c>
      <c r="B494" s="32" t="s">
        <v>540</v>
      </c>
      <c r="C494" s="32">
        <v>0</v>
      </c>
      <c r="D494" s="32">
        <v>12302</v>
      </c>
      <c r="E494" s="32">
        <v>11</v>
      </c>
      <c r="F494" s="32">
        <v>12313</v>
      </c>
      <c r="G494" s="334" t="s">
        <v>292</v>
      </c>
      <c r="I494" s="23"/>
      <c r="J494" s="23"/>
      <c r="K494" s="23"/>
      <c r="L494" s="23"/>
      <c r="M494" s="23"/>
      <c r="N494" s="23"/>
      <c r="O494" s="23"/>
      <c r="P494" s="23"/>
    </row>
    <row r="495" spans="1:16" ht="14.45" customHeight="1" x14ac:dyDescent="0.2">
      <c r="A495" s="19" t="s">
        <v>876</v>
      </c>
      <c r="B495" s="32" t="s">
        <v>534</v>
      </c>
      <c r="C495" s="32">
        <v>109035</v>
      </c>
      <c r="D495" s="32">
        <v>741448</v>
      </c>
      <c r="E495" s="32">
        <v>246645</v>
      </c>
      <c r="F495" s="32">
        <v>1097128</v>
      </c>
      <c r="G495" s="334" t="s">
        <v>292</v>
      </c>
      <c r="I495" s="23"/>
      <c r="J495" s="23"/>
      <c r="K495" s="23"/>
      <c r="L495" s="23"/>
      <c r="M495" s="23"/>
      <c r="N495" s="23"/>
      <c r="O495" s="23"/>
      <c r="P495" s="23"/>
    </row>
    <row r="496" spans="1:16" ht="14.45" customHeight="1" x14ac:dyDescent="0.2">
      <c r="A496" s="19" t="s">
        <v>877</v>
      </c>
      <c r="B496" s="32" t="s">
        <v>535</v>
      </c>
      <c r="C496" s="32">
        <v>1886</v>
      </c>
      <c r="D496" s="32">
        <v>660</v>
      </c>
      <c r="E496" s="32">
        <v>0</v>
      </c>
      <c r="F496" s="32">
        <v>2546</v>
      </c>
      <c r="G496" s="334" t="s">
        <v>171</v>
      </c>
      <c r="I496" s="23"/>
      <c r="J496" s="23"/>
      <c r="K496" s="23"/>
      <c r="L496" s="23"/>
      <c r="M496" s="23"/>
      <c r="N496" s="23"/>
      <c r="O496" s="23"/>
      <c r="P496" s="23"/>
    </row>
    <row r="497" spans="1:16" ht="14.45" customHeight="1" x14ac:dyDescent="0.2">
      <c r="A497" s="19" t="s">
        <v>877</v>
      </c>
      <c r="B497" s="32" t="s">
        <v>539</v>
      </c>
      <c r="C497" s="32">
        <v>0</v>
      </c>
      <c r="D497" s="32">
        <v>5</v>
      </c>
      <c r="E497" s="32">
        <v>0</v>
      </c>
      <c r="F497" s="32">
        <v>5</v>
      </c>
      <c r="G497" s="334" t="s">
        <v>171</v>
      </c>
      <c r="I497" s="23"/>
      <c r="J497" s="23"/>
      <c r="K497" s="23"/>
      <c r="L497" s="23"/>
      <c r="M497" s="23"/>
      <c r="N497" s="23"/>
      <c r="O497" s="23"/>
      <c r="P497" s="23"/>
    </row>
    <row r="498" spans="1:16" ht="14.45" customHeight="1" x14ac:dyDescent="0.2">
      <c r="A498" s="19" t="s">
        <v>877</v>
      </c>
      <c r="B498" s="32" t="s">
        <v>534</v>
      </c>
      <c r="C498" s="32">
        <v>11</v>
      </c>
      <c r="D498" s="32">
        <v>14</v>
      </c>
      <c r="E498" s="32">
        <v>0</v>
      </c>
      <c r="F498" s="32">
        <v>25</v>
      </c>
      <c r="G498" s="334" t="s">
        <v>171</v>
      </c>
      <c r="I498" s="23"/>
      <c r="J498" s="23"/>
      <c r="K498" s="23"/>
      <c r="L498" s="23"/>
      <c r="M498" s="23"/>
      <c r="N498" s="23"/>
      <c r="O498" s="23"/>
      <c r="P498" s="23"/>
    </row>
    <row r="499" spans="1:16" ht="14.45" customHeight="1" x14ac:dyDescent="0.2">
      <c r="A499" s="19" t="s">
        <v>878</v>
      </c>
      <c r="B499" s="32" t="s">
        <v>535</v>
      </c>
      <c r="C499" s="32">
        <v>0</v>
      </c>
      <c r="D499" s="32">
        <v>0</v>
      </c>
      <c r="E499" s="32">
        <v>14469</v>
      </c>
      <c r="F499" s="32">
        <v>14469</v>
      </c>
      <c r="G499" s="334" t="s">
        <v>103</v>
      </c>
      <c r="I499" s="23"/>
      <c r="J499" s="23"/>
      <c r="K499" s="23"/>
      <c r="L499" s="23"/>
      <c r="M499" s="23"/>
      <c r="N499" s="23"/>
      <c r="O499" s="23"/>
      <c r="P499" s="23"/>
    </row>
    <row r="500" spans="1:16" ht="14.45" customHeight="1" x14ac:dyDescent="0.2">
      <c r="A500" s="19" t="s">
        <v>878</v>
      </c>
      <c r="B500" s="32" t="s">
        <v>534</v>
      </c>
      <c r="C500" s="32">
        <v>0</v>
      </c>
      <c r="D500" s="32">
        <v>0</v>
      </c>
      <c r="E500" s="32">
        <v>277726</v>
      </c>
      <c r="F500" s="32">
        <v>277726</v>
      </c>
      <c r="G500" s="334" t="s">
        <v>103</v>
      </c>
      <c r="I500" s="23"/>
      <c r="J500" s="23"/>
      <c r="K500" s="23"/>
      <c r="L500" s="23"/>
      <c r="M500" s="23"/>
      <c r="N500" s="23"/>
      <c r="O500" s="23"/>
      <c r="P500" s="23"/>
    </row>
    <row r="501" spans="1:16" ht="14.45" customHeight="1" x14ac:dyDescent="0.2">
      <c r="A501" s="19" t="s">
        <v>878</v>
      </c>
      <c r="B501" s="32" t="s">
        <v>538</v>
      </c>
      <c r="C501" s="32">
        <v>0</v>
      </c>
      <c r="D501" s="32">
        <v>0</v>
      </c>
      <c r="E501" s="32">
        <v>21037</v>
      </c>
      <c r="F501" s="32">
        <v>21037</v>
      </c>
      <c r="G501" s="334" t="s">
        <v>103</v>
      </c>
      <c r="I501" s="23"/>
      <c r="J501" s="23"/>
      <c r="K501" s="23"/>
      <c r="L501" s="23"/>
      <c r="M501" s="23"/>
      <c r="N501" s="23"/>
      <c r="O501" s="23"/>
      <c r="P501" s="23"/>
    </row>
    <row r="502" spans="1:16" ht="14.45" customHeight="1" x14ac:dyDescent="0.2">
      <c r="A502" s="19" t="s">
        <v>879</v>
      </c>
      <c r="B502" s="32" t="s">
        <v>535</v>
      </c>
      <c r="C502" s="32">
        <v>0</v>
      </c>
      <c r="D502" s="32">
        <v>0</v>
      </c>
      <c r="E502" s="32">
        <v>14904</v>
      </c>
      <c r="F502" s="32">
        <v>14904</v>
      </c>
      <c r="G502" s="334" t="s">
        <v>293</v>
      </c>
      <c r="I502" s="23"/>
      <c r="J502" s="23"/>
      <c r="K502" s="23"/>
      <c r="L502" s="23"/>
      <c r="M502" s="23"/>
      <c r="N502" s="23"/>
      <c r="O502" s="23"/>
      <c r="P502" s="23"/>
    </row>
    <row r="503" spans="1:16" ht="14.45" customHeight="1" x14ac:dyDescent="0.2">
      <c r="A503" s="19" t="s">
        <v>879</v>
      </c>
      <c r="B503" s="32" t="s">
        <v>539</v>
      </c>
      <c r="C503" s="32">
        <v>0</v>
      </c>
      <c r="D503" s="32">
        <v>0</v>
      </c>
      <c r="E503" s="32">
        <v>88</v>
      </c>
      <c r="F503" s="32">
        <v>88</v>
      </c>
      <c r="G503" s="334" t="s">
        <v>293</v>
      </c>
      <c r="I503" s="23"/>
      <c r="J503" s="23"/>
      <c r="K503" s="23"/>
      <c r="L503" s="23"/>
      <c r="M503" s="23"/>
      <c r="N503" s="23"/>
      <c r="O503" s="23"/>
      <c r="P503" s="23"/>
    </row>
    <row r="504" spans="1:16" ht="14.45" customHeight="1" x14ac:dyDescent="0.2">
      <c r="A504" s="19" t="s">
        <v>879</v>
      </c>
      <c r="B504" s="32" t="s">
        <v>534</v>
      </c>
      <c r="C504" s="32">
        <v>0</v>
      </c>
      <c r="D504" s="32">
        <v>0</v>
      </c>
      <c r="E504" s="32">
        <v>182474</v>
      </c>
      <c r="F504" s="32">
        <v>182474</v>
      </c>
      <c r="G504" s="334" t="s">
        <v>293</v>
      </c>
      <c r="I504" s="23"/>
      <c r="J504" s="23"/>
      <c r="K504" s="23"/>
      <c r="L504" s="23"/>
      <c r="M504" s="23"/>
      <c r="N504" s="23"/>
      <c r="O504" s="23"/>
      <c r="P504" s="23"/>
    </row>
    <row r="505" spans="1:16" ht="14.45" customHeight="1" x14ac:dyDescent="0.2">
      <c r="A505" s="19" t="s">
        <v>881</v>
      </c>
      <c r="B505" s="32" t="s">
        <v>535</v>
      </c>
      <c r="C505" s="32">
        <v>5538</v>
      </c>
      <c r="D505" s="32">
        <v>0</v>
      </c>
      <c r="E505" s="32">
        <v>0</v>
      </c>
      <c r="F505" s="32">
        <v>5538</v>
      </c>
      <c r="G505" s="334" t="s">
        <v>105</v>
      </c>
      <c r="I505" s="23"/>
      <c r="J505" s="23"/>
      <c r="K505" s="23"/>
      <c r="L505" s="23"/>
      <c r="M505" s="23"/>
      <c r="N505" s="23"/>
      <c r="O505" s="23"/>
      <c r="P505" s="23"/>
    </row>
    <row r="506" spans="1:16" ht="14.45" customHeight="1" x14ac:dyDescent="0.2">
      <c r="A506" s="19" t="s">
        <v>881</v>
      </c>
      <c r="B506" s="32" t="s">
        <v>541</v>
      </c>
      <c r="C506" s="32">
        <v>0</v>
      </c>
      <c r="D506" s="32">
        <v>0</v>
      </c>
      <c r="E506" s="32">
        <v>255093</v>
      </c>
      <c r="F506" s="32">
        <v>255093</v>
      </c>
      <c r="G506" s="334" t="s">
        <v>105</v>
      </c>
      <c r="I506" s="23"/>
      <c r="J506" s="23"/>
      <c r="K506" s="23"/>
      <c r="L506" s="23"/>
      <c r="M506" s="23"/>
      <c r="N506" s="23"/>
      <c r="O506" s="23"/>
      <c r="P506" s="23"/>
    </row>
    <row r="507" spans="1:16" ht="14.45" customHeight="1" x14ac:dyDescent="0.2">
      <c r="A507" s="19" t="s">
        <v>881</v>
      </c>
      <c r="B507" s="32" t="s">
        <v>537</v>
      </c>
      <c r="C507" s="32">
        <v>0</v>
      </c>
      <c r="D507" s="32">
        <v>0</v>
      </c>
      <c r="E507" s="32">
        <v>6780994</v>
      </c>
      <c r="F507" s="32">
        <v>6780994</v>
      </c>
      <c r="G507" s="334" t="s">
        <v>105</v>
      </c>
      <c r="I507" s="23"/>
      <c r="J507" s="23"/>
      <c r="K507" s="23"/>
      <c r="L507" s="23"/>
      <c r="M507" s="23"/>
      <c r="N507" s="23"/>
      <c r="O507" s="23"/>
      <c r="P507" s="23"/>
    </row>
    <row r="508" spans="1:16" ht="14.45" customHeight="1" x14ac:dyDescent="0.2">
      <c r="A508" s="19" t="s">
        <v>881</v>
      </c>
      <c r="B508" s="32" t="s">
        <v>539</v>
      </c>
      <c r="C508" s="32">
        <v>0</v>
      </c>
      <c r="D508" s="32">
        <v>26980</v>
      </c>
      <c r="E508" s="32">
        <v>0</v>
      </c>
      <c r="F508" s="32">
        <v>26980</v>
      </c>
      <c r="G508" s="334" t="s">
        <v>105</v>
      </c>
      <c r="I508" s="23"/>
      <c r="J508" s="23"/>
      <c r="K508" s="23"/>
      <c r="L508" s="23"/>
      <c r="M508" s="23"/>
      <c r="N508" s="23"/>
      <c r="O508" s="23"/>
      <c r="P508" s="23"/>
    </row>
    <row r="509" spans="1:16" ht="14.45" customHeight="1" x14ac:dyDescent="0.2">
      <c r="A509" s="19" t="s">
        <v>881</v>
      </c>
      <c r="B509" s="32" t="s">
        <v>540</v>
      </c>
      <c r="C509" s="32">
        <v>0</v>
      </c>
      <c r="D509" s="32">
        <v>0</v>
      </c>
      <c r="E509" s="32">
        <v>51299</v>
      </c>
      <c r="F509" s="32">
        <v>51299</v>
      </c>
      <c r="G509" s="334" t="s">
        <v>105</v>
      </c>
      <c r="I509" s="23"/>
      <c r="J509" s="23"/>
      <c r="K509" s="23"/>
      <c r="L509" s="23"/>
      <c r="M509" s="23"/>
      <c r="N509" s="23"/>
      <c r="O509" s="23"/>
      <c r="P509" s="23"/>
    </row>
    <row r="510" spans="1:16" ht="14.45" customHeight="1" x14ac:dyDescent="0.2">
      <c r="A510" s="19" t="s">
        <v>881</v>
      </c>
      <c r="B510" s="32" t="s">
        <v>534</v>
      </c>
      <c r="C510" s="32">
        <v>13121</v>
      </c>
      <c r="D510" s="32">
        <v>0</v>
      </c>
      <c r="E510" s="32">
        <v>0</v>
      </c>
      <c r="F510" s="32">
        <v>13121</v>
      </c>
      <c r="G510" s="334" t="s">
        <v>105</v>
      </c>
      <c r="I510" s="23"/>
      <c r="J510" s="23"/>
      <c r="K510" s="23"/>
      <c r="L510" s="23"/>
      <c r="M510" s="23"/>
      <c r="N510" s="23"/>
      <c r="O510" s="23"/>
      <c r="P510" s="23"/>
    </row>
    <row r="511" spans="1:16" ht="14.45" customHeight="1" x14ac:dyDescent="0.2">
      <c r="A511" s="19" t="s">
        <v>881</v>
      </c>
      <c r="B511" s="32" t="s">
        <v>538</v>
      </c>
      <c r="C511" s="32">
        <v>0</v>
      </c>
      <c r="D511" s="32">
        <v>0</v>
      </c>
      <c r="E511" s="32">
        <v>160000</v>
      </c>
      <c r="F511" s="32">
        <v>160000</v>
      </c>
      <c r="G511" s="334" t="s">
        <v>105</v>
      </c>
      <c r="I511" s="23"/>
      <c r="J511" s="23"/>
      <c r="K511" s="23"/>
      <c r="L511" s="23"/>
      <c r="M511" s="23"/>
      <c r="N511" s="23"/>
      <c r="O511" s="23"/>
      <c r="P511" s="23"/>
    </row>
    <row r="512" spans="1:16" ht="14.45" customHeight="1" x14ac:dyDescent="0.2">
      <c r="A512" s="19" t="s">
        <v>882</v>
      </c>
      <c r="B512" s="32" t="s">
        <v>535</v>
      </c>
      <c r="C512" s="32">
        <v>919</v>
      </c>
      <c r="D512" s="32">
        <v>194</v>
      </c>
      <c r="E512" s="32">
        <v>0</v>
      </c>
      <c r="F512" s="32">
        <v>1113</v>
      </c>
      <c r="G512" s="334" t="s">
        <v>107</v>
      </c>
      <c r="I512" s="23"/>
      <c r="J512" s="23"/>
      <c r="K512" s="23"/>
      <c r="L512" s="23"/>
      <c r="M512" s="23"/>
      <c r="N512" s="23"/>
      <c r="O512" s="23"/>
      <c r="P512" s="23"/>
    </row>
    <row r="513" spans="1:16" ht="14.45" customHeight="1" x14ac:dyDescent="0.2">
      <c r="A513" s="19" t="s">
        <v>882</v>
      </c>
      <c r="B513" s="32" t="s">
        <v>534</v>
      </c>
      <c r="C513" s="32">
        <v>7492</v>
      </c>
      <c r="D513" s="32">
        <v>1116</v>
      </c>
      <c r="E513" s="32">
        <v>0</v>
      </c>
      <c r="F513" s="32">
        <v>8608</v>
      </c>
      <c r="G513" s="334" t="s">
        <v>107</v>
      </c>
      <c r="I513" s="23"/>
      <c r="J513" s="23"/>
      <c r="K513" s="23"/>
      <c r="L513" s="23"/>
      <c r="M513" s="23"/>
      <c r="N513" s="23"/>
      <c r="O513" s="23"/>
      <c r="P513" s="23"/>
    </row>
    <row r="514" spans="1:16" ht="14.45" customHeight="1" x14ac:dyDescent="0.2">
      <c r="A514" s="19" t="s">
        <v>882</v>
      </c>
      <c r="B514" s="32" t="s">
        <v>538</v>
      </c>
      <c r="C514" s="32">
        <v>842</v>
      </c>
      <c r="D514" s="32">
        <v>4549</v>
      </c>
      <c r="E514" s="32">
        <v>0</v>
      </c>
      <c r="F514" s="32">
        <v>5391</v>
      </c>
      <c r="G514" s="334" t="s">
        <v>107</v>
      </c>
      <c r="I514" s="23"/>
      <c r="J514" s="23"/>
      <c r="K514" s="23"/>
      <c r="L514" s="23"/>
      <c r="M514" s="23"/>
      <c r="N514" s="23"/>
      <c r="O514" s="23"/>
      <c r="P514" s="23"/>
    </row>
    <row r="515" spans="1:16" ht="14.45" customHeight="1" x14ac:dyDescent="0.2">
      <c r="A515" s="19" t="s">
        <v>883</v>
      </c>
      <c r="B515" s="32" t="s">
        <v>535</v>
      </c>
      <c r="C515" s="32">
        <v>926</v>
      </c>
      <c r="D515" s="32">
        <v>0</v>
      </c>
      <c r="E515" s="32">
        <v>0</v>
      </c>
      <c r="F515" s="32">
        <v>926</v>
      </c>
      <c r="G515" s="334" t="s">
        <v>106</v>
      </c>
      <c r="I515" s="23"/>
      <c r="J515" s="23"/>
      <c r="K515" s="23"/>
      <c r="L515" s="23"/>
      <c r="M515" s="23"/>
      <c r="N515" s="23"/>
      <c r="O515" s="23"/>
      <c r="P515" s="23"/>
    </row>
    <row r="516" spans="1:16" ht="14.45" customHeight="1" x14ac:dyDescent="0.2">
      <c r="A516" s="19" t="s">
        <v>883</v>
      </c>
      <c r="B516" s="32" t="s">
        <v>539</v>
      </c>
      <c r="C516" s="32">
        <v>321</v>
      </c>
      <c r="D516" s="32">
        <v>0</v>
      </c>
      <c r="E516" s="32">
        <v>0</v>
      </c>
      <c r="F516" s="32">
        <v>321</v>
      </c>
      <c r="G516" s="334" t="s">
        <v>106</v>
      </c>
      <c r="I516" s="23"/>
      <c r="J516" s="23"/>
      <c r="K516" s="23"/>
      <c r="L516" s="23"/>
      <c r="M516" s="23"/>
      <c r="N516" s="23"/>
      <c r="O516" s="23"/>
      <c r="P516" s="23"/>
    </row>
    <row r="517" spans="1:16" ht="14.45" customHeight="1" x14ac:dyDescent="0.2">
      <c r="A517" s="19" t="s">
        <v>883</v>
      </c>
      <c r="B517" s="32" t="s">
        <v>534</v>
      </c>
      <c r="C517" s="32">
        <v>3853</v>
      </c>
      <c r="D517" s="32">
        <v>90619</v>
      </c>
      <c r="E517" s="32">
        <v>0</v>
      </c>
      <c r="F517" s="32">
        <v>94472</v>
      </c>
      <c r="G517" s="334" t="s">
        <v>106</v>
      </c>
      <c r="I517" s="23"/>
      <c r="J517" s="23"/>
      <c r="K517" s="23"/>
      <c r="L517" s="23"/>
      <c r="M517" s="23"/>
      <c r="N517" s="23"/>
      <c r="O517" s="23"/>
      <c r="P517" s="23"/>
    </row>
    <row r="518" spans="1:16" ht="14.45" customHeight="1" x14ac:dyDescent="0.2">
      <c r="A518" s="19" t="s">
        <v>883</v>
      </c>
      <c r="B518" s="32" t="s">
        <v>538</v>
      </c>
      <c r="C518" s="32">
        <v>573898</v>
      </c>
      <c r="D518" s="32">
        <v>0</v>
      </c>
      <c r="E518" s="32">
        <v>0</v>
      </c>
      <c r="F518" s="32">
        <v>573898</v>
      </c>
      <c r="G518" s="334" t="s">
        <v>106</v>
      </c>
      <c r="I518" s="23"/>
      <c r="J518" s="23"/>
      <c r="K518" s="23"/>
      <c r="L518" s="23"/>
      <c r="M518" s="23"/>
      <c r="N518" s="23"/>
      <c r="O518" s="23"/>
      <c r="P518" s="23"/>
    </row>
    <row r="519" spans="1:16" ht="14.45" customHeight="1" x14ac:dyDescent="0.2">
      <c r="A519" s="19" t="s">
        <v>885</v>
      </c>
      <c r="B519" s="32" t="s">
        <v>535</v>
      </c>
      <c r="C519" s="32">
        <v>576</v>
      </c>
      <c r="D519" s="32">
        <v>0</v>
      </c>
      <c r="E519" s="32">
        <v>0</v>
      </c>
      <c r="F519" s="32">
        <v>576</v>
      </c>
      <c r="G519" s="334" t="s">
        <v>294</v>
      </c>
      <c r="I519" s="23"/>
      <c r="J519" s="23"/>
      <c r="K519" s="23"/>
      <c r="L519" s="23"/>
      <c r="M519" s="23"/>
      <c r="N519" s="23"/>
      <c r="O519" s="23"/>
      <c r="P519" s="23"/>
    </row>
    <row r="520" spans="1:16" ht="14.45" customHeight="1" x14ac:dyDescent="0.2">
      <c r="A520" s="19" t="s">
        <v>885</v>
      </c>
      <c r="B520" s="32" t="s">
        <v>534</v>
      </c>
      <c r="C520" s="32">
        <v>647</v>
      </c>
      <c r="D520" s="32">
        <v>8653</v>
      </c>
      <c r="E520" s="32">
        <v>0</v>
      </c>
      <c r="F520" s="32">
        <v>9300</v>
      </c>
      <c r="G520" s="334" t="s">
        <v>294</v>
      </c>
      <c r="I520" s="23"/>
      <c r="J520" s="23"/>
      <c r="K520" s="23"/>
      <c r="L520" s="23"/>
      <c r="M520" s="23"/>
      <c r="N520" s="23"/>
      <c r="O520" s="23"/>
      <c r="P520" s="23"/>
    </row>
    <row r="521" spans="1:16" ht="14.45" customHeight="1" x14ac:dyDescent="0.2">
      <c r="A521" s="19" t="s">
        <v>887</v>
      </c>
      <c r="B521" s="32" t="s">
        <v>535</v>
      </c>
      <c r="C521" s="32">
        <v>20369</v>
      </c>
      <c r="D521" s="32">
        <v>0</v>
      </c>
      <c r="E521" s="32">
        <v>0</v>
      </c>
      <c r="F521" s="32">
        <v>20369</v>
      </c>
      <c r="G521" s="334" t="s">
        <v>295</v>
      </c>
      <c r="I521" s="23"/>
      <c r="J521" s="23"/>
      <c r="K521" s="23"/>
      <c r="L521" s="23"/>
      <c r="M521" s="23"/>
      <c r="N521" s="23"/>
      <c r="O521" s="23"/>
      <c r="P521" s="23"/>
    </row>
    <row r="522" spans="1:16" ht="14.45" customHeight="1" x14ac:dyDescent="0.2">
      <c r="A522" s="19" t="s">
        <v>887</v>
      </c>
      <c r="B522" s="32" t="s">
        <v>536</v>
      </c>
      <c r="C522" s="32">
        <v>14178</v>
      </c>
      <c r="D522" s="32">
        <v>0</v>
      </c>
      <c r="E522" s="32">
        <v>0</v>
      </c>
      <c r="F522" s="32">
        <v>14178</v>
      </c>
      <c r="G522" s="334" t="s">
        <v>295</v>
      </c>
      <c r="I522" s="23"/>
      <c r="J522" s="23"/>
      <c r="K522" s="23"/>
      <c r="L522" s="23"/>
      <c r="M522" s="23"/>
      <c r="N522" s="23"/>
      <c r="O522" s="23"/>
      <c r="P522" s="23"/>
    </row>
    <row r="523" spans="1:16" ht="14.45" customHeight="1" x14ac:dyDescent="0.2">
      <c r="A523" s="19" t="s">
        <v>887</v>
      </c>
      <c r="B523" s="32" t="s">
        <v>539</v>
      </c>
      <c r="C523" s="32">
        <v>789</v>
      </c>
      <c r="D523" s="32">
        <v>0</v>
      </c>
      <c r="E523" s="32">
        <v>0</v>
      </c>
      <c r="F523" s="32">
        <v>789</v>
      </c>
      <c r="G523" s="334" t="s">
        <v>295</v>
      </c>
      <c r="I523" s="23"/>
      <c r="J523" s="23"/>
      <c r="K523" s="23"/>
      <c r="L523" s="23"/>
      <c r="M523" s="23"/>
      <c r="N523" s="23"/>
      <c r="O523" s="23"/>
      <c r="P523" s="23"/>
    </row>
    <row r="524" spans="1:16" ht="14.45" customHeight="1" x14ac:dyDescent="0.2">
      <c r="A524" s="19" t="s">
        <v>887</v>
      </c>
      <c r="B524" s="32" t="s">
        <v>534</v>
      </c>
      <c r="C524" s="32">
        <v>3424</v>
      </c>
      <c r="D524" s="32">
        <v>0</v>
      </c>
      <c r="E524" s="32">
        <v>0</v>
      </c>
      <c r="F524" s="32">
        <v>3424</v>
      </c>
      <c r="G524" s="334" t="s">
        <v>295</v>
      </c>
      <c r="I524" s="23"/>
      <c r="J524" s="23"/>
      <c r="K524" s="23"/>
      <c r="L524" s="23"/>
      <c r="M524" s="23"/>
      <c r="N524" s="23"/>
      <c r="O524" s="23"/>
      <c r="P524" s="23"/>
    </row>
    <row r="525" spans="1:16" ht="14.45" customHeight="1" x14ac:dyDescent="0.2">
      <c r="A525" s="19" t="s">
        <v>888</v>
      </c>
      <c r="B525" s="32" t="s">
        <v>535</v>
      </c>
      <c r="C525" s="32">
        <v>5630</v>
      </c>
      <c r="D525" s="32">
        <v>0</v>
      </c>
      <c r="E525" s="32">
        <v>0</v>
      </c>
      <c r="F525" s="32">
        <v>5630</v>
      </c>
      <c r="G525" s="334" t="s">
        <v>109</v>
      </c>
      <c r="I525" s="23"/>
      <c r="J525" s="23"/>
      <c r="K525" s="23"/>
      <c r="L525" s="23"/>
      <c r="M525" s="23"/>
      <c r="N525" s="23"/>
      <c r="O525" s="23"/>
      <c r="P525" s="23"/>
    </row>
    <row r="526" spans="1:16" ht="14.45" customHeight="1" x14ac:dyDescent="0.2">
      <c r="A526" s="19" t="s">
        <v>888</v>
      </c>
      <c r="B526" s="32" t="s">
        <v>539</v>
      </c>
      <c r="C526" s="32">
        <v>23</v>
      </c>
      <c r="D526" s="32">
        <v>0</v>
      </c>
      <c r="E526" s="32">
        <v>0</v>
      </c>
      <c r="F526" s="32">
        <v>23</v>
      </c>
      <c r="G526" s="334" t="s">
        <v>109</v>
      </c>
      <c r="I526" s="23"/>
      <c r="J526" s="23"/>
      <c r="K526" s="23"/>
      <c r="L526" s="23"/>
      <c r="M526" s="23"/>
      <c r="N526" s="23"/>
      <c r="O526" s="23"/>
      <c r="P526" s="23"/>
    </row>
    <row r="527" spans="1:16" ht="14.45" customHeight="1" x14ac:dyDescent="0.2">
      <c r="A527" s="19" t="s">
        <v>888</v>
      </c>
      <c r="B527" s="32" t="s">
        <v>534</v>
      </c>
      <c r="C527" s="32">
        <v>3299</v>
      </c>
      <c r="D527" s="32">
        <v>0</v>
      </c>
      <c r="E527" s="32">
        <v>0</v>
      </c>
      <c r="F527" s="32">
        <v>3299</v>
      </c>
      <c r="G527" s="334" t="s">
        <v>109</v>
      </c>
      <c r="I527" s="23"/>
      <c r="J527" s="23"/>
      <c r="K527" s="23"/>
      <c r="L527" s="23"/>
      <c r="M527" s="23"/>
      <c r="N527" s="23"/>
      <c r="O527" s="23"/>
      <c r="P527" s="23"/>
    </row>
    <row r="528" spans="1:16" ht="14.45" customHeight="1" x14ac:dyDescent="0.2">
      <c r="A528" s="19" t="s">
        <v>890</v>
      </c>
      <c r="B528" s="32" t="s">
        <v>535</v>
      </c>
      <c r="C528" s="32">
        <v>272336</v>
      </c>
      <c r="D528" s="32">
        <v>0</v>
      </c>
      <c r="E528" s="32">
        <v>0</v>
      </c>
      <c r="F528" s="32">
        <v>272336</v>
      </c>
      <c r="G528" s="334" t="s">
        <v>110</v>
      </c>
      <c r="I528" s="23"/>
      <c r="J528" s="23"/>
      <c r="K528" s="23"/>
      <c r="L528" s="23"/>
      <c r="M528" s="23"/>
      <c r="N528" s="23"/>
      <c r="O528" s="23"/>
      <c r="P528" s="23"/>
    </row>
    <row r="529" spans="1:16" ht="14.45" customHeight="1" x14ac:dyDescent="0.2">
      <c r="A529" s="19" t="s">
        <v>890</v>
      </c>
      <c r="B529" s="32" t="s">
        <v>534</v>
      </c>
      <c r="C529" s="32">
        <v>3568259</v>
      </c>
      <c r="D529" s="32">
        <v>0</v>
      </c>
      <c r="E529" s="32">
        <v>0</v>
      </c>
      <c r="F529" s="32">
        <v>3568259</v>
      </c>
      <c r="G529" s="334" t="s">
        <v>110</v>
      </c>
      <c r="I529" s="23"/>
      <c r="J529" s="23"/>
      <c r="K529" s="23"/>
      <c r="L529" s="23"/>
      <c r="M529" s="23"/>
      <c r="N529" s="23"/>
      <c r="O529" s="23"/>
      <c r="P529" s="23"/>
    </row>
    <row r="530" spans="1:16" ht="14.45" customHeight="1" x14ac:dyDescent="0.2">
      <c r="A530" s="19" t="s">
        <v>890</v>
      </c>
      <c r="B530" s="32" t="s">
        <v>538</v>
      </c>
      <c r="C530" s="32">
        <v>439</v>
      </c>
      <c r="D530" s="32">
        <v>0</v>
      </c>
      <c r="E530" s="32">
        <v>0</v>
      </c>
      <c r="F530" s="32">
        <v>439</v>
      </c>
      <c r="G530" s="334" t="s">
        <v>110</v>
      </c>
      <c r="I530" s="23"/>
      <c r="J530" s="23"/>
      <c r="K530" s="23"/>
      <c r="L530" s="23"/>
      <c r="M530" s="23"/>
      <c r="N530" s="23"/>
      <c r="O530" s="23"/>
      <c r="P530" s="23"/>
    </row>
    <row r="531" spans="1:16" ht="14.45" customHeight="1" x14ac:dyDescent="0.2">
      <c r="A531" s="19" t="s">
        <v>891</v>
      </c>
      <c r="B531" s="32" t="s">
        <v>534</v>
      </c>
      <c r="C531" s="32">
        <v>14</v>
      </c>
      <c r="D531" s="32">
        <v>0</v>
      </c>
      <c r="E531" s="32">
        <v>0</v>
      </c>
      <c r="F531" s="32">
        <v>14</v>
      </c>
      <c r="G531" s="334" t="s">
        <v>108</v>
      </c>
      <c r="I531" s="23"/>
      <c r="J531" s="23"/>
      <c r="K531" s="23"/>
      <c r="L531" s="23"/>
      <c r="M531" s="23"/>
      <c r="N531" s="23"/>
      <c r="O531" s="23"/>
      <c r="P531" s="23"/>
    </row>
    <row r="532" spans="1:16" ht="14.45" customHeight="1" x14ac:dyDescent="0.2">
      <c r="A532" s="19" t="s">
        <v>891</v>
      </c>
      <c r="B532" s="32" t="s">
        <v>538</v>
      </c>
      <c r="C532" s="32">
        <v>0</v>
      </c>
      <c r="D532" s="32">
        <v>0</v>
      </c>
      <c r="E532" s="32">
        <v>4527</v>
      </c>
      <c r="F532" s="32">
        <v>4527</v>
      </c>
      <c r="G532" s="334" t="s">
        <v>108</v>
      </c>
      <c r="I532" s="23"/>
      <c r="J532" s="23"/>
      <c r="K532" s="23"/>
      <c r="L532" s="23"/>
      <c r="M532" s="23"/>
      <c r="N532" s="23"/>
      <c r="O532" s="23"/>
      <c r="P532" s="23"/>
    </row>
    <row r="533" spans="1:16" ht="14.45" customHeight="1" x14ac:dyDescent="0.2">
      <c r="A533" s="19" t="s">
        <v>892</v>
      </c>
      <c r="B533" s="32" t="s">
        <v>534</v>
      </c>
      <c r="C533" s="32">
        <v>0</v>
      </c>
      <c r="D533" s="32">
        <v>0</v>
      </c>
      <c r="E533" s="32">
        <v>7</v>
      </c>
      <c r="F533" s="32">
        <v>7</v>
      </c>
      <c r="G533" s="334" t="s">
        <v>296</v>
      </c>
      <c r="I533" s="23"/>
      <c r="J533" s="23"/>
      <c r="K533" s="23"/>
      <c r="L533" s="23"/>
      <c r="M533" s="23"/>
      <c r="N533" s="23"/>
      <c r="O533" s="23"/>
      <c r="P533" s="23"/>
    </row>
    <row r="534" spans="1:16" ht="14.45" customHeight="1" x14ac:dyDescent="0.2">
      <c r="A534" s="19" t="s">
        <v>894</v>
      </c>
      <c r="B534" s="32" t="s">
        <v>535</v>
      </c>
      <c r="C534" s="32">
        <v>28099</v>
      </c>
      <c r="D534" s="32">
        <v>4067</v>
      </c>
      <c r="E534" s="32">
        <v>0</v>
      </c>
      <c r="F534" s="32">
        <v>32166</v>
      </c>
      <c r="G534" s="334" t="s">
        <v>112</v>
      </c>
      <c r="I534" s="23"/>
      <c r="J534" s="23"/>
      <c r="K534" s="23"/>
      <c r="L534" s="23"/>
      <c r="M534" s="23"/>
      <c r="N534" s="23"/>
      <c r="O534" s="23"/>
      <c r="P534" s="23"/>
    </row>
    <row r="535" spans="1:16" ht="14.45" customHeight="1" x14ac:dyDescent="0.2">
      <c r="A535" s="19" t="s">
        <v>894</v>
      </c>
      <c r="B535" s="32" t="s">
        <v>534</v>
      </c>
      <c r="C535" s="32">
        <v>95800</v>
      </c>
      <c r="D535" s="32">
        <v>1367723</v>
      </c>
      <c r="E535" s="32">
        <v>0</v>
      </c>
      <c r="F535" s="32">
        <v>1463523</v>
      </c>
      <c r="G535" s="334" t="s">
        <v>112</v>
      </c>
      <c r="I535" s="23"/>
      <c r="J535" s="23"/>
      <c r="K535" s="23"/>
      <c r="L535" s="23"/>
      <c r="M535" s="23"/>
      <c r="N535" s="23"/>
      <c r="O535" s="23"/>
      <c r="P535" s="23"/>
    </row>
    <row r="536" spans="1:16" ht="14.45" customHeight="1" x14ac:dyDescent="0.2">
      <c r="A536" s="19" t="s">
        <v>894</v>
      </c>
      <c r="B536" s="32" t="s">
        <v>538</v>
      </c>
      <c r="C536" s="32">
        <v>0</v>
      </c>
      <c r="D536" s="32">
        <v>0</v>
      </c>
      <c r="E536" s="32">
        <v>67000</v>
      </c>
      <c r="F536" s="32">
        <v>67000</v>
      </c>
      <c r="G536" s="334" t="s">
        <v>112</v>
      </c>
      <c r="I536" s="23"/>
      <c r="J536" s="23"/>
      <c r="K536" s="23"/>
      <c r="L536" s="23"/>
      <c r="M536" s="23"/>
      <c r="N536" s="23"/>
      <c r="O536" s="23"/>
      <c r="P536" s="23"/>
    </row>
    <row r="537" spans="1:16" ht="14.45" customHeight="1" x14ac:dyDescent="0.2">
      <c r="A537" s="19" t="s">
        <v>895</v>
      </c>
      <c r="B537" s="32" t="s">
        <v>535</v>
      </c>
      <c r="C537" s="32">
        <v>502</v>
      </c>
      <c r="D537" s="32">
        <v>0</v>
      </c>
      <c r="E537" s="32">
        <v>0</v>
      </c>
      <c r="F537" s="32">
        <v>502</v>
      </c>
      <c r="G537" s="334" t="s">
        <v>113</v>
      </c>
      <c r="I537" s="23"/>
      <c r="J537" s="23"/>
      <c r="K537" s="23"/>
      <c r="L537" s="23"/>
      <c r="M537" s="23"/>
      <c r="N537" s="23"/>
      <c r="O537" s="23"/>
      <c r="P537" s="23"/>
    </row>
    <row r="538" spans="1:16" ht="14.45" customHeight="1" x14ac:dyDescent="0.2">
      <c r="A538" s="19" t="s">
        <v>895</v>
      </c>
      <c r="B538" s="32" t="s">
        <v>537</v>
      </c>
      <c r="C538" s="32">
        <v>0</v>
      </c>
      <c r="D538" s="32">
        <v>0</v>
      </c>
      <c r="E538" s="32">
        <v>5914000</v>
      </c>
      <c r="F538" s="32">
        <v>5914000</v>
      </c>
      <c r="G538" s="334" t="s">
        <v>113</v>
      </c>
      <c r="I538" s="23"/>
      <c r="J538" s="23"/>
      <c r="K538" s="23"/>
      <c r="L538" s="23"/>
      <c r="M538" s="23"/>
      <c r="N538" s="23"/>
      <c r="O538" s="23"/>
      <c r="P538" s="23"/>
    </row>
    <row r="539" spans="1:16" ht="14.45" customHeight="1" x14ac:dyDescent="0.2">
      <c r="A539" s="19" t="s">
        <v>895</v>
      </c>
      <c r="B539" s="32" t="s">
        <v>539</v>
      </c>
      <c r="C539" s="32">
        <v>497343</v>
      </c>
      <c r="D539" s="32">
        <v>0</v>
      </c>
      <c r="E539" s="32">
        <v>0</v>
      </c>
      <c r="F539" s="32">
        <v>497343</v>
      </c>
      <c r="G539" s="334" t="s">
        <v>113</v>
      </c>
      <c r="I539" s="23"/>
      <c r="J539" s="23"/>
      <c r="K539" s="23"/>
      <c r="L539" s="23"/>
      <c r="M539" s="23"/>
      <c r="N539" s="23"/>
      <c r="O539" s="23"/>
      <c r="P539" s="23"/>
    </row>
    <row r="540" spans="1:16" ht="14.45" customHeight="1" x14ac:dyDescent="0.2">
      <c r="A540" s="19" t="s">
        <v>895</v>
      </c>
      <c r="B540" s="32" t="s">
        <v>534</v>
      </c>
      <c r="C540" s="32">
        <v>2520</v>
      </c>
      <c r="D540" s="32">
        <v>0</v>
      </c>
      <c r="E540" s="32">
        <v>0</v>
      </c>
      <c r="F540" s="32">
        <v>2520</v>
      </c>
      <c r="G540" s="334" t="s">
        <v>113</v>
      </c>
      <c r="I540" s="23"/>
      <c r="J540" s="23"/>
      <c r="K540" s="23"/>
      <c r="L540" s="23"/>
      <c r="M540" s="23"/>
      <c r="N540" s="23"/>
      <c r="O540" s="23"/>
      <c r="P540" s="23"/>
    </row>
    <row r="541" spans="1:16" ht="14.45" customHeight="1" x14ac:dyDescent="0.2">
      <c r="A541" s="19" t="s">
        <v>895</v>
      </c>
      <c r="B541" s="32" t="s">
        <v>538</v>
      </c>
      <c r="C541" s="32">
        <v>36160</v>
      </c>
      <c r="D541" s="32">
        <v>0</v>
      </c>
      <c r="E541" s="32">
        <v>0</v>
      </c>
      <c r="F541" s="32">
        <v>36160</v>
      </c>
      <c r="G541" s="334" t="s">
        <v>113</v>
      </c>
      <c r="I541" s="23"/>
      <c r="J541" s="23"/>
      <c r="K541" s="23"/>
      <c r="L541" s="23"/>
      <c r="M541" s="23"/>
      <c r="N541" s="23"/>
      <c r="O541" s="23"/>
      <c r="P541" s="23"/>
    </row>
    <row r="542" spans="1:16" ht="14.45" customHeight="1" x14ac:dyDescent="0.2">
      <c r="A542" s="19" t="s">
        <v>896</v>
      </c>
      <c r="B542" s="32" t="s">
        <v>535</v>
      </c>
      <c r="C542" s="32">
        <v>7110</v>
      </c>
      <c r="D542" s="32">
        <v>0</v>
      </c>
      <c r="E542" s="32">
        <v>0</v>
      </c>
      <c r="F542" s="32">
        <v>7110</v>
      </c>
      <c r="G542" s="334" t="s">
        <v>7</v>
      </c>
      <c r="I542" s="23"/>
      <c r="J542" s="23"/>
      <c r="K542" s="23"/>
      <c r="L542" s="23"/>
      <c r="M542" s="23"/>
      <c r="N542" s="23"/>
      <c r="O542" s="23"/>
      <c r="P542" s="23"/>
    </row>
    <row r="543" spans="1:16" ht="14.45" customHeight="1" x14ac:dyDescent="0.2">
      <c r="A543" s="19" t="s">
        <v>896</v>
      </c>
      <c r="B543" s="32" t="s">
        <v>539</v>
      </c>
      <c r="C543" s="32">
        <v>121</v>
      </c>
      <c r="D543" s="32">
        <v>0</v>
      </c>
      <c r="E543" s="32">
        <v>0</v>
      </c>
      <c r="F543" s="32">
        <v>121</v>
      </c>
      <c r="G543" s="334" t="s">
        <v>7</v>
      </c>
      <c r="I543" s="23"/>
      <c r="J543" s="23"/>
      <c r="K543" s="23"/>
      <c r="L543" s="23"/>
      <c r="M543" s="23"/>
      <c r="N543" s="23"/>
      <c r="O543" s="23"/>
      <c r="P543" s="23"/>
    </row>
    <row r="544" spans="1:16" ht="14.45" customHeight="1" x14ac:dyDescent="0.2">
      <c r="A544" s="19" t="s">
        <v>896</v>
      </c>
      <c r="B544" s="32" t="s">
        <v>534</v>
      </c>
      <c r="C544" s="32">
        <v>1399</v>
      </c>
      <c r="D544" s="32">
        <v>0</v>
      </c>
      <c r="E544" s="32">
        <v>0</v>
      </c>
      <c r="F544" s="32">
        <v>1399</v>
      </c>
      <c r="G544" s="334" t="s">
        <v>7</v>
      </c>
      <c r="I544" s="23"/>
      <c r="J544" s="23"/>
      <c r="K544" s="23"/>
      <c r="L544" s="23"/>
      <c r="M544" s="23"/>
      <c r="N544" s="23"/>
      <c r="O544" s="23"/>
      <c r="P544" s="23"/>
    </row>
    <row r="545" spans="1:16" ht="14.45" customHeight="1" x14ac:dyDescent="0.2">
      <c r="A545" s="19" t="s">
        <v>898</v>
      </c>
      <c r="B545" s="32" t="s">
        <v>535</v>
      </c>
      <c r="C545" s="32">
        <v>0</v>
      </c>
      <c r="D545" s="32">
        <v>0</v>
      </c>
      <c r="E545" s="32">
        <v>167289</v>
      </c>
      <c r="F545" s="32">
        <v>167289</v>
      </c>
      <c r="G545" s="334" t="s">
        <v>39</v>
      </c>
      <c r="I545" s="23"/>
      <c r="J545" s="23"/>
      <c r="K545" s="23"/>
      <c r="L545" s="23"/>
      <c r="M545" s="23"/>
      <c r="N545" s="23"/>
      <c r="O545" s="23"/>
      <c r="P545" s="23"/>
    </row>
    <row r="546" spans="1:16" ht="14.45" customHeight="1" x14ac:dyDescent="0.2">
      <c r="A546" s="19" t="s">
        <v>898</v>
      </c>
      <c r="B546" s="32" t="s">
        <v>539</v>
      </c>
      <c r="C546" s="32">
        <v>0</v>
      </c>
      <c r="D546" s="32">
        <v>0</v>
      </c>
      <c r="E546" s="32">
        <v>319</v>
      </c>
      <c r="F546" s="32">
        <v>319</v>
      </c>
      <c r="G546" s="334" t="s">
        <v>39</v>
      </c>
      <c r="I546" s="23"/>
      <c r="J546" s="23"/>
      <c r="K546" s="23"/>
      <c r="L546" s="23"/>
      <c r="M546" s="23"/>
      <c r="N546" s="23"/>
      <c r="O546" s="23"/>
      <c r="P546" s="23"/>
    </row>
    <row r="547" spans="1:16" ht="14.45" customHeight="1" x14ac:dyDescent="0.2">
      <c r="A547" s="19" t="s">
        <v>898</v>
      </c>
      <c r="B547" s="32" t="s">
        <v>534</v>
      </c>
      <c r="C547" s="32">
        <v>0</v>
      </c>
      <c r="D547" s="32">
        <v>0</v>
      </c>
      <c r="E547" s="32">
        <v>328989</v>
      </c>
      <c r="F547" s="32">
        <v>328989</v>
      </c>
      <c r="G547" s="334" t="s">
        <v>39</v>
      </c>
      <c r="I547" s="23"/>
      <c r="J547" s="23"/>
      <c r="K547" s="23"/>
      <c r="L547" s="23"/>
      <c r="M547" s="23"/>
      <c r="N547" s="23"/>
      <c r="O547" s="23"/>
      <c r="P547" s="23"/>
    </row>
    <row r="548" spans="1:16" ht="14.45" customHeight="1" x14ac:dyDescent="0.2">
      <c r="A548" s="19" t="s">
        <v>900</v>
      </c>
      <c r="B548" s="32" t="s">
        <v>535</v>
      </c>
      <c r="C548" s="32">
        <v>159</v>
      </c>
      <c r="D548" s="32">
        <v>28586</v>
      </c>
      <c r="E548" s="32">
        <v>0</v>
      </c>
      <c r="F548" s="32">
        <v>28745</v>
      </c>
      <c r="G548" s="334" t="s">
        <v>297</v>
      </c>
      <c r="I548" s="23"/>
      <c r="J548" s="23"/>
      <c r="K548" s="23"/>
      <c r="L548" s="23"/>
      <c r="M548" s="23"/>
      <c r="N548" s="23"/>
      <c r="O548" s="23"/>
      <c r="P548" s="23"/>
    </row>
    <row r="549" spans="1:16" ht="14.45" customHeight="1" x14ac:dyDescent="0.2">
      <c r="A549" s="19" t="s">
        <v>900</v>
      </c>
      <c r="B549" s="32" t="s">
        <v>539</v>
      </c>
      <c r="C549" s="32">
        <v>0</v>
      </c>
      <c r="D549" s="32">
        <v>12222</v>
      </c>
      <c r="E549" s="32">
        <v>0</v>
      </c>
      <c r="F549" s="32">
        <v>12222</v>
      </c>
      <c r="G549" s="334" t="s">
        <v>297</v>
      </c>
      <c r="I549" s="23"/>
      <c r="J549" s="23"/>
      <c r="K549" s="23"/>
      <c r="L549" s="23"/>
      <c r="M549" s="23"/>
      <c r="N549" s="23"/>
      <c r="O549" s="23"/>
      <c r="P549" s="23"/>
    </row>
    <row r="550" spans="1:16" ht="14.45" customHeight="1" x14ac:dyDescent="0.2">
      <c r="A550" s="19" t="s">
        <v>900</v>
      </c>
      <c r="B550" s="32" t="s">
        <v>534</v>
      </c>
      <c r="C550" s="32">
        <v>82</v>
      </c>
      <c r="D550" s="32">
        <v>184640</v>
      </c>
      <c r="E550" s="32">
        <v>21507</v>
      </c>
      <c r="F550" s="32">
        <v>206229</v>
      </c>
      <c r="G550" s="334" t="s">
        <v>297</v>
      </c>
      <c r="I550" s="23"/>
      <c r="J550" s="23"/>
      <c r="K550" s="23"/>
      <c r="L550" s="23"/>
      <c r="M550" s="23"/>
      <c r="N550" s="23"/>
      <c r="O550" s="23"/>
      <c r="P550" s="23"/>
    </row>
    <row r="551" spans="1:16" ht="14.45" customHeight="1" x14ac:dyDescent="0.2">
      <c r="A551" s="19" t="s">
        <v>901</v>
      </c>
      <c r="B551" s="32" t="s">
        <v>535</v>
      </c>
      <c r="C551" s="32">
        <v>0</v>
      </c>
      <c r="D551" s="32">
        <v>0</v>
      </c>
      <c r="E551" s="32">
        <v>1798792</v>
      </c>
      <c r="F551" s="32">
        <v>1798792</v>
      </c>
      <c r="G551" s="334" t="s">
        <v>3</v>
      </c>
      <c r="I551" s="23"/>
      <c r="J551" s="23"/>
      <c r="K551" s="23"/>
      <c r="L551" s="23"/>
      <c r="M551" s="23"/>
      <c r="N551" s="23"/>
      <c r="O551" s="23"/>
      <c r="P551" s="23"/>
    </row>
    <row r="552" spans="1:16" ht="14.45" customHeight="1" x14ac:dyDescent="0.2">
      <c r="A552" s="19" t="s">
        <v>901</v>
      </c>
      <c r="B552" s="32" t="s">
        <v>534</v>
      </c>
      <c r="C552" s="32">
        <v>0</v>
      </c>
      <c r="D552" s="32">
        <v>0</v>
      </c>
      <c r="E552" s="32">
        <v>363059</v>
      </c>
      <c r="F552" s="32">
        <v>363059</v>
      </c>
      <c r="G552" s="334" t="s">
        <v>3</v>
      </c>
      <c r="I552" s="23"/>
      <c r="J552" s="23"/>
      <c r="K552" s="23"/>
      <c r="L552" s="23"/>
      <c r="M552" s="23"/>
      <c r="N552" s="23"/>
      <c r="O552" s="23"/>
      <c r="P552" s="23"/>
    </row>
    <row r="553" spans="1:16" ht="14.45" customHeight="1" x14ac:dyDescent="0.2">
      <c r="A553" s="19" t="s">
        <v>902</v>
      </c>
      <c r="B553" s="32" t="s">
        <v>535</v>
      </c>
      <c r="C553" s="32">
        <v>0</v>
      </c>
      <c r="D553" s="32">
        <v>0</v>
      </c>
      <c r="E553" s="32">
        <v>16479</v>
      </c>
      <c r="F553" s="32">
        <v>16479</v>
      </c>
      <c r="G553" s="334" t="s">
        <v>298</v>
      </c>
      <c r="I553" s="23"/>
      <c r="J553" s="23"/>
      <c r="K553" s="23"/>
      <c r="L553" s="23"/>
      <c r="M553" s="23"/>
      <c r="N553" s="23"/>
      <c r="O553" s="23"/>
      <c r="P553" s="23"/>
    </row>
    <row r="554" spans="1:16" ht="14.45" customHeight="1" x14ac:dyDescent="0.2">
      <c r="A554" s="19" t="s">
        <v>902</v>
      </c>
      <c r="B554" s="32" t="s">
        <v>536</v>
      </c>
      <c r="C554" s="32">
        <v>0</v>
      </c>
      <c r="D554" s="32">
        <v>0</v>
      </c>
      <c r="E554" s="32">
        <v>23023</v>
      </c>
      <c r="F554" s="32">
        <v>23023</v>
      </c>
      <c r="G554" s="334" t="s">
        <v>298</v>
      </c>
      <c r="I554" s="23"/>
      <c r="J554" s="23"/>
      <c r="K554" s="23"/>
      <c r="L554" s="23"/>
      <c r="M554" s="23"/>
      <c r="N554" s="23"/>
      <c r="O554" s="23"/>
      <c r="P554" s="23"/>
    </row>
    <row r="555" spans="1:16" ht="14.45" customHeight="1" x14ac:dyDescent="0.2">
      <c r="A555" s="19" t="s">
        <v>902</v>
      </c>
      <c r="B555" s="32" t="s">
        <v>534</v>
      </c>
      <c r="C555" s="32">
        <v>0</v>
      </c>
      <c r="D555" s="32">
        <v>0</v>
      </c>
      <c r="E555" s="32">
        <v>1115</v>
      </c>
      <c r="F555" s="32">
        <v>1115</v>
      </c>
      <c r="G555" s="334" t="s">
        <v>298</v>
      </c>
      <c r="I555" s="23"/>
      <c r="J555" s="23"/>
      <c r="K555" s="23"/>
      <c r="L555" s="23"/>
      <c r="M555" s="23"/>
      <c r="N555" s="23"/>
      <c r="O555" s="23"/>
      <c r="P555" s="23"/>
    </row>
    <row r="556" spans="1:16" ht="14.45" customHeight="1" x14ac:dyDescent="0.2">
      <c r="A556" s="19" t="s">
        <v>903</v>
      </c>
      <c r="B556" s="32" t="s">
        <v>534</v>
      </c>
      <c r="C556" s="32">
        <v>6</v>
      </c>
      <c r="D556" s="32">
        <v>0</v>
      </c>
      <c r="E556" s="32">
        <v>13020</v>
      </c>
      <c r="F556" s="32">
        <v>13026</v>
      </c>
      <c r="G556" s="334" t="s">
        <v>115</v>
      </c>
      <c r="I556" s="23"/>
      <c r="J556" s="23"/>
      <c r="K556" s="23"/>
      <c r="L556" s="23"/>
      <c r="M556" s="23"/>
      <c r="N556" s="23"/>
      <c r="O556" s="23"/>
      <c r="P556" s="23"/>
    </row>
    <row r="557" spans="1:16" ht="14.45" customHeight="1" x14ac:dyDescent="0.2">
      <c r="A557" s="19" t="s">
        <v>903</v>
      </c>
      <c r="B557" s="32" t="s">
        <v>538</v>
      </c>
      <c r="C557" s="32">
        <v>0</v>
      </c>
      <c r="D557" s="32">
        <v>0</v>
      </c>
      <c r="E557" s="32">
        <v>27389</v>
      </c>
      <c r="F557" s="32">
        <v>27389</v>
      </c>
      <c r="G557" s="334" t="s">
        <v>115</v>
      </c>
      <c r="I557" s="23"/>
      <c r="J557" s="23"/>
      <c r="K557" s="23"/>
      <c r="L557" s="23"/>
      <c r="M557" s="23"/>
      <c r="N557" s="23"/>
      <c r="O557" s="23"/>
      <c r="P557" s="23"/>
    </row>
    <row r="558" spans="1:16" ht="14.45" customHeight="1" x14ac:dyDescent="0.2">
      <c r="A558" s="19" t="s">
        <v>905</v>
      </c>
      <c r="B558" s="32" t="s">
        <v>535</v>
      </c>
      <c r="C558" s="32">
        <v>0</v>
      </c>
      <c r="D558" s="32">
        <v>0</v>
      </c>
      <c r="E558" s="32">
        <v>1045</v>
      </c>
      <c r="F558" s="32">
        <v>1045</v>
      </c>
      <c r="G558" s="334" t="s">
        <v>116</v>
      </c>
      <c r="I558" s="23"/>
      <c r="J558" s="23"/>
      <c r="K558" s="23"/>
      <c r="L558" s="23"/>
      <c r="M558" s="23"/>
      <c r="N558" s="23"/>
      <c r="O558" s="23"/>
      <c r="P558" s="23"/>
    </row>
    <row r="559" spans="1:16" ht="14.45" customHeight="1" x14ac:dyDescent="0.2">
      <c r="A559" s="19" t="s">
        <v>905</v>
      </c>
      <c r="B559" s="32" t="s">
        <v>539</v>
      </c>
      <c r="C559" s="32">
        <v>3206577</v>
      </c>
      <c r="D559" s="32">
        <v>0</v>
      </c>
      <c r="E559" s="32">
        <v>0</v>
      </c>
      <c r="F559" s="32">
        <v>3206577</v>
      </c>
      <c r="G559" s="334" t="s">
        <v>116</v>
      </c>
      <c r="I559" s="23"/>
      <c r="J559" s="23"/>
      <c r="K559" s="23"/>
      <c r="L559" s="23"/>
      <c r="M559" s="23"/>
      <c r="N559" s="23"/>
      <c r="O559" s="23"/>
      <c r="P559" s="23"/>
    </row>
    <row r="560" spans="1:16" ht="14.45" customHeight="1" x14ac:dyDescent="0.2">
      <c r="A560" s="19" t="s">
        <v>905</v>
      </c>
      <c r="B560" s="32" t="s">
        <v>534</v>
      </c>
      <c r="C560" s="32">
        <v>3008</v>
      </c>
      <c r="D560" s="32">
        <v>4751</v>
      </c>
      <c r="E560" s="32">
        <v>21582</v>
      </c>
      <c r="F560" s="32">
        <v>29341</v>
      </c>
      <c r="G560" s="334" t="s">
        <v>116</v>
      </c>
      <c r="I560" s="23"/>
      <c r="J560" s="23"/>
      <c r="K560" s="23"/>
      <c r="L560" s="23"/>
      <c r="M560" s="23"/>
      <c r="N560" s="23"/>
      <c r="O560" s="23"/>
      <c r="P560" s="23"/>
    </row>
    <row r="561" spans="1:16" ht="14.45" customHeight="1" x14ac:dyDescent="0.2">
      <c r="A561" s="19" t="s">
        <v>906</v>
      </c>
      <c r="B561" s="32" t="s">
        <v>538</v>
      </c>
      <c r="C561" s="32">
        <v>0</v>
      </c>
      <c r="D561" s="32">
        <v>0</v>
      </c>
      <c r="E561" s="32">
        <v>26811</v>
      </c>
      <c r="F561" s="32">
        <v>26811</v>
      </c>
      <c r="G561" s="334" t="s">
        <v>299</v>
      </c>
      <c r="I561" s="23"/>
      <c r="J561" s="23"/>
      <c r="K561" s="23"/>
      <c r="L561" s="23"/>
      <c r="M561" s="23"/>
      <c r="N561" s="23"/>
      <c r="O561" s="23"/>
      <c r="P561" s="23"/>
    </row>
    <row r="562" spans="1:16" ht="14.45" customHeight="1" x14ac:dyDescent="0.2">
      <c r="A562" s="19" t="s">
        <v>907</v>
      </c>
      <c r="B562" s="32" t="s">
        <v>540</v>
      </c>
      <c r="C562" s="32">
        <v>0</v>
      </c>
      <c r="D562" s="32">
        <v>0</v>
      </c>
      <c r="E562" s="32">
        <v>5</v>
      </c>
      <c r="F562" s="32">
        <v>5</v>
      </c>
      <c r="G562" s="334" t="s">
        <v>300</v>
      </c>
      <c r="I562" s="23"/>
      <c r="J562" s="23"/>
      <c r="K562" s="23"/>
      <c r="L562" s="23"/>
      <c r="M562" s="23"/>
      <c r="N562" s="23"/>
      <c r="O562" s="23"/>
      <c r="P562" s="23"/>
    </row>
    <row r="563" spans="1:16" ht="14.45" customHeight="1" x14ac:dyDescent="0.2">
      <c r="A563" s="19" t="s">
        <v>908</v>
      </c>
      <c r="B563" s="32" t="s">
        <v>535</v>
      </c>
      <c r="C563" s="32">
        <v>13225</v>
      </c>
      <c r="D563" s="32">
        <v>0</v>
      </c>
      <c r="E563" s="32">
        <v>0</v>
      </c>
      <c r="F563" s="32">
        <v>13225</v>
      </c>
      <c r="G563" s="334" t="s">
        <v>126</v>
      </c>
      <c r="I563" s="23"/>
      <c r="J563" s="23"/>
      <c r="K563" s="23"/>
      <c r="L563" s="23"/>
      <c r="M563" s="23"/>
      <c r="N563" s="23"/>
      <c r="O563" s="23"/>
      <c r="P563" s="23"/>
    </row>
    <row r="564" spans="1:16" ht="14.45" customHeight="1" x14ac:dyDescent="0.2">
      <c r="A564" s="19" t="s">
        <v>908</v>
      </c>
      <c r="B564" s="32" t="s">
        <v>537</v>
      </c>
      <c r="C564" s="32">
        <v>4523022</v>
      </c>
      <c r="D564" s="32">
        <v>0</v>
      </c>
      <c r="E564" s="32">
        <v>0</v>
      </c>
      <c r="F564" s="32">
        <v>4523022</v>
      </c>
      <c r="G564" s="334" t="s">
        <v>126</v>
      </c>
      <c r="I564" s="23"/>
      <c r="J564" s="23"/>
      <c r="K564" s="23"/>
      <c r="L564" s="23"/>
      <c r="M564" s="23"/>
      <c r="N564" s="23"/>
      <c r="O564" s="23"/>
      <c r="P564" s="23"/>
    </row>
    <row r="565" spans="1:16" ht="14.45" customHeight="1" x14ac:dyDescent="0.2">
      <c r="A565" s="19" t="s">
        <v>908</v>
      </c>
      <c r="B565" s="32" t="s">
        <v>539</v>
      </c>
      <c r="C565" s="32">
        <v>15</v>
      </c>
      <c r="D565" s="32">
        <v>0</v>
      </c>
      <c r="E565" s="32">
        <v>0</v>
      </c>
      <c r="F565" s="32">
        <v>15</v>
      </c>
      <c r="G565" s="334" t="s">
        <v>126</v>
      </c>
      <c r="I565" s="23"/>
      <c r="J565" s="23"/>
      <c r="K565" s="23"/>
      <c r="L565" s="23"/>
      <c r="M565" s="23"/>
      <c r="N565" s="23"/>
      <c r="O565" s="23"/>
      <c r="P565" s="23"/>
    </row>
    <row r="566" spans="1:16" ht="14.45" customHeight="1" x14ac:dyDescent="0.2">
      <c r="A566" s="19" t="s">
        <v>908</v>
      </c>
      <c r="B566" s="32" t="s">
        <v>540</v>
      </c>
      <c r="C566" s="32">
        <v>0</v>
      </c>
      <c r="D566" s="32">
        <v>0</v>
      </c>
      <c r="E566" s="32">
        <v>7</v>
      </c>
      <c r="F566" s="32">
        <v>7</v>
      </c>
      <c r="G566" s="334" t="s">
        <v>126</v>
      </c>
      <c r="I566" s="23"/>
      <c r="J566" s="23"/>
      <c r="K566" s="23"/>
      <c r="L566" s="23"/>
      <c r="M566" s="23"/>
      <c r="N566" s="23"/>
      <c r="O566" s="23"/>
      <c r="P566" s="23"/>
    </row>
    <row r="567" spans="1:16" ht="14.45" customHeight="1" x14ac:dyDescent="0.2">
      <c r="A567" s="19" t="s">
        <v>908</v>
      </c>
      <c r="B567" s="32" t="s">
        <v>534</v>
      </c>
      <c r="C567" s="32">
        <v>68147</v>
      </c>
      <c r="D567" s="32">
        <v>9311</v>
      </c>
      <c r="E567" s="32">
        <v>0</v>
      </c>
      <c r="F567" s="32">
        <v>77458</v>
      </c>
      <c r="G567" s="334" t="s">
        <v>126</v>
      </c>
      <c r="I567" s="23"/>
      <c r="J567" s="23"/>
      <c r="K567" s="23"/>
      <c r="L567" s="23"/>
      <c r="M567" s="23"/>
      <c r="N567" s="23"/>
      <c r="O567" s="23"/>
      <c r="P567" s="23"/>
    </row>
    <row r="568" spans="1:16" ht="14.45" customHeight="1" x14ac:dyDescent="0.2">
      <c r="A568" s="19" t="s">
        <v>909</v>
      </c>
      <c r="B568" s="32" t="s">
        <v>535</v>
      </c>
      <c r="C568" s="32">
        <v>2429</v>
      </c>
      <c r="D568" s="32">
        <v>345</v>
      </c>
      <c r="E568" s="32">
        <v>0</v>
      </c>
      <c r="F568" s="32">
        <v>2774</v>
      </c>
      <c r="G568" s="334" t="s">
        <v>301</v>
      </c>
      <c r="I568" s="23"/>
      <c r="J568" s="23"/>
      <c r="K568" s="23"/>
      <c r="L568" s="23"/>
      <c r="M568" s="23"/>
      <c r="N568" s="23"/>
      <c r="O568" s="23"/>
      <c r="P568" s="23"/>
    </row>
    <row r="569" spans="1:16" ht="14.45" customHeight="1" x14ac:dyDescent="0.2">
      <c r="A569" s="19" t="s">
        <v>909</v>
      </c>
      <c r="B569" s="32" t="s">
        <v>539</v>
      </c>
      <c r="C569" s="32">
        <v>773</v>
      </c>
      <c r="D569" s="32">
        <v>16384</v>
      </c>
      <c r="E569" s="32">
        <v>0</v>
      </c>
      <c r="F569" s="32">
        <v>17157</v>
      </c>
      <c r="G569" s="334" t="s">
        <v>301</v>
      </c>
      <c r="I569" s="23"/>
      <c r="J569" s="23"/>
      <c r="K569" s="23"/>
      <c r="L569" s="23"/>
      <c r="M569" s="23"/>
      <c r="N569" s="23"/>
      <c r="O569" s="23"/>
      <c r="P569" s="23"/>
    </row>
    <row r="570" spans="1:16" ht="14.45" customHeight="1" x14ac:dyDescent="0.2">
      <c r="A570" s="19" t="s">
        <v>909</v>
      </c>
      <c r="B570" s="32" t="s">
        <v>534</v>
      </c>
      <c r="C570" s="32">
        <v>13003</v>
      </c>
      <c r="D570" s="32">
        <v>48156</v>
      </c>
      <c r="E570" s="32">
        <v>0</v>
      </c>
      <c r="F570" s="32">
        <v>61159</v>
      </c>
      <c r="G570" s="334" t="s">
        <v>301</v>
      </c>
      <c r="I570" s="23"/>
      <c r="J570" s="23"/>
      <c r="K570" s="23"/>
      <c r="L570" s="23"/>
      <c r="M570" s="23"/>
      <c r="N570" s="23"/>
      <c r="O570" s="23"/>
      <c r="P570" s="23"/>
    </row>
    <row r="571" spans="1:16" ht="14.45" customHeight="1" x14ac:dyDescent="0.2">
      <c r="A571" s="19" t="s">
        <v>910</v>
      </c>
      <c r="B571" s="32" t="s">
        <v>535</v>
      </c>
      <c r="C571" s="32">
        <v>14</v>
      </c>
      <c r="D571" s="32">
        <v>11656</v>
      </c>
      <c r="E571" s="32">
        <v>0</v>
      </c>
      <c r="F571" s="32">
        <v>11670</v>
      </c>
      <c r="G571" s="334" t="s">
        <v>302</v>
      </c>
      <c r="I571" s="23"/>
      <c r="J571" s="23"/>
      <c r="K571" s="23"/>
      <c r="L571" s="23"/>
      <c r="M571" s="23"/>
      <c r="N571" s="23"/>
      <c r="O571" s="23"/>
      <c r="P571" s="23"/>
    </row>
    <row r="572" spans="1:16" ht="14.45" customHeight="1" x14ac:dyDescent="0.2">
      <c r="A572" s="19" t="s">
        <v>910</v>
      </c>
      <c r="B572" s="32" t="s">
        <v>539</v>
      </c>
      <c r="C572" s="32">
        <v>89</v>
      </c>
      <c r="D572" s="32">
        <v>829</v>
      </c>
      <c r="E572" s="32">
        <v>0</v>
      </c>
      <c r="F572" s="32">
        <v>918</v>
      </c>
      <c r="G572" s="334" t="s">
        <v>302</v>
      </c>
      <c r="I572" s="23"/>
      <c r="J572" s="23"/>
      <c r="K572" s="23"/>
      <c r="L572" s="23"/>
      <c r="M572" s="23"/>
      <c r="N572" s="23"/>
      <c r="O572" s="23"/>
      <c r="P572" s="23"/>
    </row>
    <row r="573" spans="1:16" ht="14.45" customHeight="1" x14ac:dyDescent="0.2">
      <c r="A573" s="19" t="s">
        <v>910</v>
      </c>
      <c r="B573" s="32" t="s">
        <v>534</v>
      </c>
      <c r="C573" s="32">
        <v>783</v>
      </c>
      <c r="D573" s="32">
        <v>9692</v>
      </c>
      <c r="E573" s="32">
        <v>0</v>
      </c>
      <c r="F573" s="32">
        <v>10475</v>
      </c>
      <c r="G573" s="334" t="s">
        <v>302</v>
      </c>
      <c r="I573" s="23"/>
      <c r="J573" s="23"/>
      <c r="K573" s="23"/>
      <c r="L573" s="23"/>
      <c r="M573" s="23"/>
      <c r="N573" s="23"/>
      <c r="O573" s="23"/>
      <c r="P573" s="23"/>
    </row>
    <row r="574" spans="1:16" ht="21" customHeight="1" x14ac:dyDescent="0.2">
      <c r="A574" s="20" t="s">
        <v>1</v>
      </c>
      <c r="B574" s="20"/>
      <c r="C574" s="22">
        <v>27356333</v>
      </c>
      <c r="D574" s="22">
        <v>15485018</v>
      </c>
      <c r="E574" s="22">
        <v>69722781</v>
      </c>
      <c r="F574" s="22">
        <v>112564132</v>
      </c>
      <c r="G574" s="255"/>
    </row>
    <row r="575" spans="1:16" ht="14.45" customHeight="1" x14ac:dyDescent="0.2">
      <c r="A575" s="63"/>
      <c r="B575" s="63"/>
      <c r="C575" s="63"/>
      <c r="D575" s="63"/>
      <c r="E575" s="63"/>
      <c r="F575" s="63"/>
      <c r="G575" s="220"/>
    </row>
    <row r="576" spans="1:16" ht="14.45" customHeight="1" x14ac:dyDescent="0.2">
      <c r="A576" s="151" t="s">
        <v>318</v>
      </c>
      <c r="B576" s="63"/>
      <c r="C576" s="63"/>
      <c r="D576" s="63"/>
      <c r="E576" s="63"/>
      <c r="F576" s="63"/>
      <c r="G576" s="220"/>
    </row>
    <row r="577" spans="1:7" ht="14.45" customHeight="1" x14ac:dyDescent="0.2">
      <c r="A577" s="152" t="s">
        <v>573</v>
      </c>
      <c r="B577" s="63"/>
      <c r="C577" s="63"/>
      <c r="D577" s="63"/>
      <c r="E577" s="63"/>
      <c r="F577" s="63"/>
      <c r="G577" s="220"/>
    </row>
    <row r="578" spans="1:7" ht="14.45" customHeight="1" x14ac:dyDescent="0.2"/>
    <row r="579" spans="1:7" ht="14.45" customHeight="1" x14ac:dyDescent="0.2"/>
    <row r="580" spans="1:7" ht="14.45" customHeight="1" x14ac:dyDescent="0.2"/>
    <row r="581" spans="1:7" ht="14.45" customHeight="1" x14ac:dyDescent="0.2"/>
    <row r="582" spans="1:7" ht="14.45" customHeight="1" x14ac:dyDescent="0.2"/>
    <row r="583" spans="1:7" ht="14.45" customHeight="1" x14ac:dyDescent="0.2"/>
    <row r="584" spans="1:7" ht="14.45" customHeight="1" x14ac:dyDescent="0.2"/>
    <row r="585" spans="1:7" ht="14.45" customHeight="1" x14ac:dyDescent="0.2"/>
    <row r="586" spans="1:7" ht="14.45" customHeight="1" x14ac:dyDescent="0.2"/>
    <row r="587" spans="1:7" ht="14.45" customHeight="1" x14ac:dyDescent="0.2"/>
    <row r="588" spans="1:7" ht="14.45" customHeight="1" x14ac:dyDescent="0.2"/>
    <row r="589" spans="1:7" ht="14.45" customHeight="1" x14ac:dyDescent="0.2"/>
    <row r="590" spans="1:7" ht="14.45" customHeight="1" x14ac:dyDescent="0.2"/>
    <row r="591" spans="1:7" ht="14.45" customHeight="1" x14ac:dyDescent="0.2"/>
    <row r="592" spans="1:7" ht="14.45" customHeight="1" x14ac:dyDescent="0.2"/>
    <row r="593" ht="14.45" customHeight="1" x14ac:dyDescent="0.2"/>
    <row r="594" ht="14.45" customHeight="1" x14ac:dyDescent="0.2"/>
    <row r="595" ht="14.45" customHeight="1" x14ac:dyDescent="0.2"/>
    <row r="596" ht="14.45" customHeight="1" x14ac:dyDescent="0.2"/>
    <row r="597" ht="14.45" customHeight="1" x14ac:dyDescent="0.2"/>
    <row r="598" ht="14.45" customHeight="1" x14ac:dyDescent="0.2"/>
    <row r="599" ht="14.45" customHeight="1" x14ac:dyDescent="0.2"/>
    <row r="600" ht="14.45" customHeight="1" x14ac:dyDescent="0.2"/>
    <row r="601" ht="14.45" customHeight="1" x14ac:dyDescent="0.2"/>
    <row r="602" ht="14.45" customHeight="1" x14ac:dyDescent="0.2"/>
    <row r="603" ht="14.45" customHeight="1" x14ac:dyDescent="0.2"/>
    <row r="604" ht="14.45" customHeight="1" x14ac:dyDescent="0.2"/>
    <row r="605" ht="14.45" customHeight="1" x14ac:dyDescent="0.2"/>
    <row r="606" ht="14.45" customHeight="1" x14ac:dyDescent="0.2"/>
    <row r="607" ht="14.45" customHeight="1" x14ac:dyDescent="0.2"/>
    <row r="608" ht="14.45" customHeight="1" x14ac:dyDescent="0.2"/>
    <row r="609" ht="14.45" customHeight="1" x14ac:dyDescent="0.2"/>
    <row r="610" ht="14.45" customHeight="1" x14ac:dyDescent="0.2"/>
    <row r="611" ht="14.45" customHeight="1" x14ac:dyDescent="0.2"/>
    <row r="612" ht="14.45" customHeight="1" x14ac:dyDescent="0.2"/>
    <row r="613" ht="14.45" customHeight="1" x14ac:dyDescent="0.2"/>
    <row r="614" ht="14.45" customHeight="1" x14ac:dyDescent="0.2"/>
    <row r="615" ht="14.45" customHeight="1" x14ac:dyDescent="0.2"/>
    <row r="616" ht="14.45" customHeight="1" x14ac:dyDescent="0.2"/>
    <row r="617" ht="14.45" customHeight="1" x14ac:dyDescent="0.2"/>
    <row r="618" ht="14.45" customHeight="1" x14ac:dyDescent="0.2"/>
    <row r="619" ht="14.45" customHeight="1" x14ac:dyDescent="0.2"/>
    <row r="620" ht="14.45" customHeight="1" x14ac:dyDescent="0.2"/>
    <row r="621" ht="14.45" customHeight="1" x14ac:dyDescent="0.2"/>
    <row r="622" ht="14.45" customHeight="1" x14ac:dyDescent="0.2"/>
    <row r="623" ht="14.45" customHeight="1" x14ac:dyDescent="0.2"/>
    <row r="624" ht="14.45" customHeight="1" x14ac:dyDescent="0.2"/>
    <row r="625" ht="14.45" customHeight="1" x14ac:dyDescent="0.2"/>
    <row r="626" ht="14.45" customHeight="1" x14ac:dyDescent="0.2"/>
    <row r="627" ht="14.45" customHeight="1" x14ac:dyDescent="0.2"/>
    <row r="628" ht="14.45" customHeight="1" x14ac:dyDescent="0.2"/>
    <row r="629" ht="14.45" customHeight="1" x14ac:dyDescent="0.2"/>
    <row r="630" ht="14.45" customHeight="1" x14ac:dyDescent="0.2"/>
    <row r="631" ht="14.45" customHeight="1" x14ac:dyDescent="0.2"/>
    <row r="632" ht="14.45" customHeight="1" x14ac:dyDescent="0.2"/>
    <row r="633" ht="14.45" customHeight="1" x14ac:dyDescent="0.2"/>
    <row r="634" ht="14.45" customHeight="1" x14ac:dyDescent="0.2"/>
    <row r="635" ht="14.45" customHeight="1" x14ac:dyDescent="0.2"/>
    <row r="636" ht="14.45" customHeight="1" x14ac:dyDescent="0.2"/>
    <row r="637" ht="14.45" customHeight="1" x14ac:dyDescent="0.2"/>
    <row r="638" ht="14.45" customHeight="1" x14ac:dyDescent="0.2"/>
    <row r="639" ht="14.45" customHeight="1" x14ac:dyDescent="0.2"/>
    <row r="640" ht="14.45" customHeight="1" x14ac:dyDescent="0.2"/>
    <row r="641" ht="14.45" customHeight="1" x14ac:dyDescent="0.2"/>
    <row r="642" ht="14.45" customHeight="1" x14ac:dyDescent="0.2"/>
    <row r="643" ht="14.45" customHeight="1" x14ac:dyDescent="0.2"/>
    <row r="644" ht="14.45" customHeight="1" x14ac:dyDescent="0.2"/>
    <row r="645" ht="14.45" customHeight="1" x14ac:dyDescent="0.2"/>
    <row r="646" ht="14.45" customHeight="1" x14ac:dyDescent="0.2"/>
    <row r="647" ht="14.45" customHeight="1" x14ac:dyDescent="0.2"/>
    <row r="648" ht="14.45" customHeight="1" x14ac:dyDescent="0.2"/>
    <row r="649" ht="14.45" customHeight="1" x14ac:dyDescent="0.2"/>
    <row r="650" ht="14.45" customHeight="1" x14ac:dyDescent="0.2"/>
    <row r="651" ht="14.45" customHeight="1" x14ac:dyDescent="0.2"/>
    <row r="652" ht="14.45" customHeight="1" x14ac:dyDescent="0.2"/>
    <row r="653" ht="14.45" customHeight="1" x14ac:dyDescent="0.2"/>
    <row r="654" ht="14.45" customHeight="1" x14ac:dyDescent="0.2"/>
    <row r="655" ht="14.45" customHeight="1" x14ac:dyDescent="0.2"/>
    <row r="656" ht="14.45" customHeight="1" x14ac:dyDescent="0.2"/>
    <row r="657" ht="14.45" customHeight="1" x14ac:dyDescent="0.2"/>
    <row r="658" ht="14.45" customHeight="1" x14ac:dyDescent="0.2"/>
    <row r="659" ht="14.45" customHeight="1" x14ac:dyDescent="0.2"/>
    <row r="660" ht="14.45" customHeight="1" x14ac:dyDescent="0.2"/>
    <row r="661" ht="14.45" customHeight="1" x14ac:dyDescent="0.2"/>
    <row r="662" ht="14.45" customHeight="1" x14ac:dyDescent="0.2"/>
    <row r="663" ht="14.45" customHeight="1" x14ac:dyDescent="0.2"/>
    <row r="664" ht="14.45" customHeight="1" x14ac:dyDescent="0.2"/>
    <row r="665" ht="14.45" customHeight="1" x14ac:dyDescent="0.2"/>
  </sheetData>
  <autoFilter ref="A7:G574" xr:uid="{96EFC8F8-C628-4E13-9006-B66F2A970F5A}"/>
  <sortState xmlns:xlrd2="http://schemas.microsoft.com/office/spreadsheetml/2017/richdata2" ref="A8:G573">
    <sortCondition ref="A8:A573"/>
    <sortCondition ref="B8:B573"/>
  </sortState>
  <mergeCells count="2">
    <mergeCell ref="A1:F1"/>
    <mergeCell ref="A5:G5"/>
  </mergeCells>
  <conditionalFormatting sqref="A8:G573">
    <cfRule type="expression" dxfId="4" priority="1">
      <formula>MOD(ROW(),2)=0</formula>
    </cfRule>
  </conditionalFormatting>
  <hyperlinks>
    <hyperlink ref="B3" r:id="rId1" xr:uid="{269D2453-EA99-4CC1-B9D6-CE7CC56DBF42}"/>
  </hyperlinks>
  <printOptions horizontalCentered="1" gridLines="1"/>
  <pageMargins left="0.7" right="0.7" top="0.75" bottom="0.75" header="0.3" footer="0.3"/>
  <pageSetup paperSize="9" scale="81" fitToHeight="0"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231F7-05CF-4533-A3D7-9CBFEFB10B23}">
  <sheetPr>
    <tabColor theme="4" tint="0.79998168889431442"/>
    <pageSetUpPr fitToPage="1"/>
  </sheetPr>
  <dimension ref="A1:M52"/>
  <sheetViews>
    <sheetView workbookViewId="0">
      <selection activeCell="A233" sqref="A233:L233"/>
    </sheetView>
  </sheetViews>
  <sheetFormatPr defaultColWidth="9.140625" defaultRowHeight="12.75" x14ac:dyDescent="0.2"/>
  <cols>
    <col min="1" max="1" width="29.7109375" style="23" customWidth="1"/>
    <col min="2" max="10" width="12.7109375" style="23" customWidth="1"/>
    <col min="11" max="11" width="10.140625" style="23" bestFit="1" customWidth="1"/>
    <col min="12" max="16384" width="9.140625" style="23"/>
  </cols>
  <sheetData>
    <row r="1" spans="1:13" ht="65.25" customHeight="1" x14ac:dyDescent="0.2">
      <c r="A1" s="415" t="s">
        <v>578</v>
      </c>
      <c r="B1" s="416"/>
      <c r="C1" s="416"/>
      <c r="D1" s="416"/>
      <c r="E1" s="416"/>
      <c r="F1" s="416"/>
      <c r="G1" s="416"/>
      <c r="H1" s="416"/>
      <c r="I1" s="416"/>
      <c r="J1" s="8"/>
    </row>
    <row r="2" spans="1:13" s="6" customFormat="1" x14ac:dyDescent="0.2">
      <c r="A2" s="3" t="s">
        <v>213</v>
      </c>
      <c r="B2" s="4"/>
      <c r="C2" s="4"/>
      <c r="D2" s="4"/>
      <c r="E2" s="4"/>
      <c r="F2" s="4"/>
      <c r="G2" s="4"/>
      <c r="H2" s="4"/>
      <c r="I2" s="4"/>
      <c r="J2" s="4"/>
      <c r="K2" s="4"/>
      <c r="L2" s="4"/>
      <c r="M2" s="5"/>
    </row>
    <row r="3" spans="1:13" ht="14.25" customHeight="1" x14ac:dyDescent="0.2">
      <c r="A3" s="257"/>
      <c r="B3" s="4"/>
      <c r="C3" s="4"/>
      <c r="D3" s="4"/>
      <c r="E3" s="4"/>
      <c r="F3" s="4"/>
      <c r="G3" s="4"/>
      <c r="H3" s="4"/>
      <c r="I3" s="4"/>
      <c r="J3" s="8"/>
    </row>
    <row r="4" spans="1:13" ht="17.25" customHeight="1" x14ac:dyDescent="0.2">
      <c r="A4" s="258" t="s">
        <v>579</v>
      </c>
      <c r="B4" s="8"/>
      <c r="C4" s="8"/>
      <c r="D4" s="8"/>
      <c r="E4" s="8"/>
      <c r="F4" s="8"/>
      <c r="G4" s="8"/>
      <c r="H4" s="8"/>
      <c r="I4" s="8"/>
      <c r="J4" s="8"/>
    </row>
    <row r="5" spans="1:13" x14ac:dyDescent="0.2">
      <c r="A5" s="8"/>
      <c r="B5" s="8"/>
      <c r="C5" s="8"/>
      <c r="D5" s="8"/>
      <c r="E5" s="8"/>
      <c r="F5" s="8"/>
      <c r="G5" s="8"/>
      <c r="H5" s="8"/>
      <c r="I5" s="8"/>
      <c r="J5" s="8"/>
    </row>
    <row r="6" spans="1:13" ht="67.150000000000006" customHeight="1" x14ac:dyDescent="0.2">
      <c r="A6" s="259" t="s">
        <v>580</v>
      </c>
      <c r="B6" s="259" t="s">
        <v>581</v>
      </c>
      <c r="C6" s="259" t="s">
        <v>582</v>
      </c>
      <c r="D6" s="259" t="s">
        <v>536</v>
      </c>
      <c r="E6" s="259" t="s">
        <v>583</v>
      </c>
      <c r="F6" s="259" t="s">
        <v>584</v>
      </c>
      <c r="G6" s="259" t="s">
        <v>585</v>
      </c>
      <c r="H6" s="259" t="s">
        <v>586</v>
      </c>
      <c r="I6" s="14" t="s">
        <v>587</v>
      </c>
      <c r="J6" s="259" t="s">
        <v>1</v>
      </c>
    </row>
    <row r="7" spans="1:13" x14ac:dyDescent="0.2">
      <c r="A7" s="19" t="s">
        <v>313</v>
      </c>
      <c r="B7" s="19">
        <v>7483184</v>
      </c>
      <c r="C7" s="19">
        <v>662233</v>
      </c>
      <c r="D7" s="19">
        <v>0</v>
      </c>
      <c r="E7" s="19">
        <v>389883</v>
      </c>
      <c r="F7" s="19">
        <v>25423555</v>
      </c>
      <c r="G7" s="19">
        <v>3951066</v>
      </c>
      <c r="H7" s="19">
        <v>1034567</v>
      </c>
      <c r="I7" s="19">
        <v>219242</v>
      </c>
      <c r="J7" s="19">
        <v>39163730</v>
      </c>
    </row>
    <row r="8" spans="1:13" x14ac:dyDescent="0.2">
      <c r="A8" s="19" t="s">
        <v>314</v>
      </c>
      <c r="B8" s="19">
        <v>9845603</v>
      </c>
      <c r="C8" s="19">
        <v>591498</v>
      </c>
      <c r="D8" s="19">
        <v>0</v>
      </c>
      <c r="E8" s="19">
        <v>39330</v>
      </c>
      <c r="F8" s="19">
        <v>17627232</v>
      </c>
      <c r="G8" s="19">
        <v>1314197</v>
      </c>
      <c r="H8" s="19">
        <v>2780224</v>
      </c>
      <c r="I8" s="19">
        <v>333010</v>
      </c>
      <c r="J8" s="19">
        <v>31336620</v>
      </c>
      <c r="K8" s="24"/>
    </row>
    <row r="9" spans="1:13" x14ac:dyDescent="0.2">
      <c r="A9" s="19" t="s">
        <v>310</v>
      </c>
      <c r="B9" s="19">
        <v>3189403</v>
      </c>
      <c r="C9" s="19">
        <v>761758</v>
      </c>
      <c r="D9" s="19">
        <v>0</v>
      </c>
      <c r="E9" s="19">
        <v>14</v>
      </c>
      <c r="F9" s="19">
        <v>1162244</v>
      </c>
      <c r="G9" s="19">
        <v>359</v>
      </c>
      <c r="H9" s="19">
        <v>510377</v>
      </c>
      <c r="I9" s="19">
        <v>1446688</v>
      </c>
      <c r="J9" s="19">
        <v>7001501</v>
      </c>
    </row>
    <row r="10" spans="1:13" x14ac:dyDescent="0.2">
      <c r="A10" s="19" t="s">
        <v>315</v>
      </c>
      <c r="B10" s="19">
        <v>265306</v>
      </c>
      <c r="C10" s="19">
        <v>1133560</v>
      </c>
      <c r="D10" s="19">
        <v>4221723</v>
      </c>
      <c r="E10" s="19">
        <v>7</v>
      </c>
      <c r="F10" s="19">
        <v>7084592</v>
      </c>
      <c r="G10" s="19">
        <v>0</v>
      </c>
      <c r="H10" s="19">
        <v>216</v>
      </c>
      <c r="I10" s="19">
        <v>2216659</v>
      </c>
      <c r="J10" s="19">
        <v>14922053</v>
      </c>
    </row>
    <row r="11" spans="1:13" x14ac:dyDescent="0.2">
      <c r="A11" s="19" t="s">
        <v>316</v>
      </c>
      <c r="B11" s="19">
        <v>473211</v>
      </c>
      <c r="C11" s="19">
        <v>1390983</v>
      </c>
      <c r="D11" s="19">
        <v>184686</v>
      </c>
      <c r="E11" s="19">
        <v>0</v>
      </c>
      <c r="F11" s="19">
        <v>0</v>
      </c>
      <c r="G11" s="19">
        <v>0</v>
      </c>
      <c r="H11" s="19">
        <v>4334</v>
      </c>
      <c r="I11" s="19">
        <v>590</v>
      </c>
      <c r="J11" s="19">
        <v>2053260</v>
      </c>
    </row>
    <row r="12" spans="1:13" x14ac:dyDescent="0.2">
      <c r="A12" s="19" t="s">
        <v>317</v>
      </c>
      <c r="B12" s="19">
        <v>70210</v>
      </c>
      <c r="C12" s="19">
        <v>83722</v>
      </c>
      <c r="D12" s="19">
        <v>0</v>
      </c>
      <c r="E12" s="19">
        <v>0</v>
      </c>
      <c r="F12" s="19">
        <v>25000</v>
      </c>
      <c r="G12" s="19">
        <v>0</v>
      </c>
      <c r="H12" s="19">
        <v>7840</v>
      </c>
      <c r="I12" s="19">
        <v>7638</v>
      </c>
      <c r="J12" s="19">
        <v>186570</v>
      </c>
    </row>
    <row r="13" spans="1:13" s="150" customFormat="1" ht="15" customHeight="1" x14ac:dyDescent="0.2">
      <c r="A13" s="260" t="s">
        <v>588</v>
      </c>
      <c r="B13" s="261">
        <v>21326917</v>
      </c>
      <c r="C13" s="261">
        <v>4623754</v>
      </c>
      <c r="D13" s="261">
        <v>4406409</v>
      </c>
      <c r="E13" s="261">
        <v>429234</v>
      </c>
      <c r="F13" s="261">
        <v>51322623</v>
      </c>
      <c r="G13" s="261">
        <v>5265622</v>
      </c>
      <c r="H13" s="261">
        <v>4337558</v>
      </c>
      <c r="I13" s="261">
        <v>4223827</v>
      </c>
      <c r="J13" s="261">
        <v>94663734</v>
      </c>
    </row>
    <row r="14" spans="1:13" x14ac:dyDescent="0.2">
      <c r="A14" s="262"/>
      <c r="B14" s="262"/>
      <c r="C14" s="262"/>
      <c r="D14" s="262"/>
      <c r="E14" s="262"/>
      <c r="F14" s="262"/>
      <c r="G14" s="262"/>
      <c r="H14" s="262"/>
      <c r="I14" s="262"/>
      <c r="J14" s="262"/>
    </row>
    <row r="15" spans="1:13" ht="17.25" customHeight="1" x14ac:dyDescent="0.2">
      <c r="A15" s="263" t="s">
        <v>589</v>
      </c>
      <c r="B15" s="262"/>
      <c r="C15" s="262"/>
      <c r="D15" s="262"/>
      <c r="E15" s="262"/>
      <c r="F15" s="262"/>
      <c r="G15" s="262"/>
      <c r="H15" s="262"/>
      <c r="I15" s="262"/>
      <c r="J15" s="262"/>
    </row>
    <row r="16" spans="1:13" x14ac:dyDescent="0.2">
      <c r="A16" s="262"/>
      <c r="B16" s="262"/>
      <c r="C16" s="262"/>
      <c r="D16" s="262"/>
      <c r="E16" s="262"/>
      <c r="F16" s="262"/>
      <c r="G16" s="262"/>
      <c r="H16" s="262"/>
      <c r="I16" s="262"/>
      <c r="J16" s="262"/>
    </row>
    <row r="17" spans="1:11" ht="67.5" customHeight="1" x14ac:dyDescent="0.2">
      <c r="A17" s="259" t="s">
        <v>580</v>
      </c>
      <c r="B17" s="259" t="s">
        <v>581</v>
      </c>
      <c r="C17" s="259" t="s">
        <v>582</v>
      </c>
      <c r="D17" s="259" t="s">
        <v>536</v>
      </c>
      <c r="E17" s="259" t="s">
        <v>583</v>
      </c>
      <c r="F17" s="259" t="s">
        <v>584</v>
      </c>
      <c r="G17" s="259" t="s">
        <v>585</v>
      </c>
      <c r="H17" s="259" t="s">
        <v>586</v>
      </c>
      <c r="I17" s="14" t="s">
        <v>587</v>
      </c>
      <c r="J17" s="259" t="s">
        <v>1</v>
      </c>
    </row>
    <row r="18" spans="1:11" x14ac:dyDescent="0.2">
      <c r="A18" s="19" t="s">
        <v>313</v>
      </c>
      <c r="B18" s="19">
        <v>7545579</v>
      </c>
      <c r="C18" s="19">
        <v>600797</v>
      </c>
      <c r="D18" s="19">
        <v>0</v>
      </c>
      <c r="E18" s="19">
        <v>280657</v>
      </c>
      <c r="F18" s="19">
        <v>25303689</v>
      </c>
      <c r="G18" s="19">
        <v>4644127</v>
      </c>
      <c r="H18" s="19">
        <v>1035763</v>
      </c>
      <c r="I18" s="19">
        <v>282252</v>
      </c>
      <c r="J18" s="19">
        <v>39692859</v>
      </c>
    </row>
    <row r="19" spans="1:11" x14ac:dyDescent="0.2">
      <c r="A19" s="19" t="s">
        <v>314</v>
      </c>
      <c r="B19" s="19">
        <v>12271919</v>
      </c>
      <c r="C19" s="19">
        <v>569605</v>
      </c>
      <c r="D19" s="19">
        <v>0</v>
      </c>
      <c r="E19" s="19">
        <v>58572</v>
      </c>
      <c r="F19" s="19">
        <v>18289768</v>
      </c>
      <c r="G19" s="19">
        <v>1063848</v>
      </c>
      <c r="H19" s="19">
        <v>2841377</v>
      </c>
      <c r="I19" s="19">
        <v>407627</v>
      </c>
      <c r="J19" s="19">
        <v>34264132</v>
      </c>
      <c r="K19" s="166"/>
    </row>
    <row r="20" spans="1:11" x14ac:dyDescent="0.2">
      <c r="A20" s="19" t="s">
        <v>310</v>
      </c>
      <c r="B20" s="19">
        <v>8728098</v>
      </c>
      <c r="C20" s="19">
        <v>955608</v>
      </c>
      <c r="D20" s="19">
        <v>0</v>
      </c>
      <c r="E20" s="19">
        <v>25</v>
      </c>
      <c r="F20" s="19">
        <v>6220613</v>
      </c>
      <c r="G20" s="19">
        <v>191</v>
      </c>
      <c r="H20" s="19">
        <v>537649</v>
      </c>
      <c r="I20" s="19">
        <v>524870</v>
      </c>
      <c r="J20" s="19">
        <v>16898174</v>
      </c>
    </row>
    <row r="21" spans="1:11" x14ac:dyDescent="0.2">
      <c r="A21" s="19" t="s">
        <v>315</v>
      </c>
      <c r="B21" s="19">
        <v>292860</v>
      </c>
      <c r="C21" s="19">
        <v>1280953</v>
      </c>
      <c r="D21" s="19">
        <v>5038921</v>
      </c>
      <c r="E21" s="19">
        <v>6</v>
      </c>
      <c r="F21" s="19">
        <v>7415493</v>
      </c>
      <c r="G21" s="19">
        <v>0</v>
      </c>
      <c r="H21" s="19">
        <v>283</v>
      </c>
      <c r="I21" s="19">
        <v>4794885</v>
      </c>
      <c r="J21" s="19">
        <v>18823396</v>
      </c>
    </row>
    <row r="22" spans="1:11" x14ac:dyDescent="0.2">
      <c r="A22" s="19" t="s">
        <v>316</v>
      </c>
      <c r="B22" s="19">
        <v>507782</v>
      </c>
      <c r="C22" s="19">
        <v>1937506</v>
      </c>
      <c r="D22" s="19">
        <v>178535</v>
      </c>
      <c r="E22" s="19">
        <v>0</v>
      </c>
      <c r="F22" s="19">
        <v>0</v>
      </c>
      <c r="G22" s="19">
        <v>0</v>
      </c>
      <c r="H22" s="19">
        <v>4802</v>
      </c>
      <c r="I22" s="19">
        <v>2313</v>
      </c>
      <c r="J22" s="19">
        <v>2630181</v>
      </c>
    </row>
    <row r="23" spans="1:11" x14ac:dyDescent="0.2">
      <c r="A23" s="19" t="s">
        <v>317</v>
      </c>
      <c r="B23" s="19">
        <v>66795</v>
      </c>
      <c r="C23" s="19">
        <v>94460</v>
      </c>
      <c r="D23" s="19">
        <v>0</v>
      </c>
      <c r="E23" s="19">
        <v>0</v>
      </c>
      <c r="F23" s="19">
        <v>91634</v>
      </c>
      <c r="G23" s="19">
        <v>0</v>
      </c>
      <c r="H23" s="19">
        <v>8318</v>
      </c>
      <c r="I23" s="19">
        <v>2500</v>
      </c>
      <c r="J23" s="19">
        <v>255389</v>
      </c>
    </row>
    <row r="24" spans="1:11" x14ac:dyDescent="0.2">
      <c r="A24" s="260" t="s">
        <v>588</v>
      </c>
      <c r="B24" s="261">
        <v>29413033</v>
      </c>
      <c r="C24" s="261">
        <v>5438929</v>
      </c>
      <c r="D24" s="261">
        <v>5217456</v>
      </c>
      <c r="E24" s="261">
        <v>339260</v>
      </c>
      <c r="F24" s="261">
        <v>57321197</v>
      </c>
      <c r="G24" s="261">
        <v>5708166</v>
      </c>
      <c r="H24" s="261">
        <v>4428192</v>
      </c>
      <c r="I24" s="261">
        <v>6014447</v>
      </c>
      <c r="J24" s="261">
        <v>112564131</v>
      </c>
    </row>
    <row r="25" spans="1:11" x14ac:dyDescent="0.2">
      <c r="A25" s="247"/>
      <c r="B25" s="264"/>
      <c r="C25" s="265"/>
      <c r="D25" s="265"/>
      <c r="E25" s="265"/>
      <c r="F25" s="265"/>
      <c r="G25" s="265"/>
      <c r="H25" s="265"/>
      <c r="I25" s="265"/>
      <c r="J25" s="265"/>
    </row>
    <row r="26" spans="1:11" ht="17.25" customHeight="1" x14ac:dyDescent="0.2">
      <c r="A26" s="266" t="s">
        <v>590</v>
      </c>
      <c r="B26" s="267"/>
      <c r="C26" s="247"/>
      <c r="D26" s="247"/>
      <c r="E26" s="247"/>
      <c r="F26" s="247"/>
      <c r="G26" s="247"/>
      <c r="H26" s="247"/>
      <c r="I26" s="247"/>
      <c r="J26" s="247"/>
    </row>
    <row r="27" spans="1:11" x14ac:dyDescent="0.2">
      <c r="A27" s="247"/>
      <c r="B27" s="247"/>
      <c r="C27" s="247"/>
      <c r="D27" s="247"/>
      <c r="E27" s="247"/>
      <c r="F27" s="247"/>
      <c r="G27" s="247"/>
      <c r="H27" s="247"/>
      <c r="I27" s="247"/>
      <c r="J27" s="247"/>
    </row>
    <row r="28" spans="1:11" ht="68.45" customHeight="1" x14ac:dyDescent="0.2">
      <c r="A28" s="259" t="s">
        <v>580</v>
      </c>
      <c r="B28" s="259" t="s">
        <v>581</v>
      </c>
      <c r="C28" s="259" t="s">
        <v>582</v>
      </c>
      <c r="D28" s="259" t="s">
        <v>536</v>
      </c>
      <c r="E28" s="259" t="s">
        <v>583</v>
      </c>
      <c r="F28" s="259" t="s">
        <v>584</v>
      </c>
      <c r="G28" s="259" t="s">
        <v>585</v>
      </c>
      <c r="H28" s="259" t="s">
        <v>586</v>
      </c>
      <c r="I28" s="14" t="s">
        <v>587</v>
      </c>
      <c r="J28" s="259" t="s">
        <v>1</v>
      </c>
    </row>
    <row r="29" spans="1:11" x14ac:dyDescent="0.2">
      <c r="A29" s="19" t="s">
        <v>313</v>
      </c>
      <c r="B29" s="268">
        <v>62395</v>
      </c>
      <c r="C29" s="268">
        <v>-61436</v>
      </c>
      <c r="D29" s="268">
        <v>0</v>
      </c>
      <c r="E29" s="268">
        <v>-109226</v>
      </c>
      <c r="F29" s="268">
        <v>-119866</v>
      </c>
      <c r="G29" s="268">
        <v>693061</v>
      </c>
      <c r="H29" s="268">
        <v>1196</v>
      </c>
      <c r="I29" s="268">
        <v>63010</v>
      </c>
      <c r="J29" s="321">
        <v>529129</v>
      </c>
    </row>
    <row r="30" spans="1:11" x14ac:dyDescent="0.2">
      <c r="A30" s="19" t="s">
        <v>314</v>
      </c>
      <c r="B30" s="268">
        <v>2426316</v>
      </c>
      <c r="C30" s="268">
        <v>-21893</v>
      </c>
      <c r="D30" s="268">
        <v>0</v>
      </c>
      <c r="E30" s="268">
        <v>19242</v>
      </c>
      <c r="F30" s="268">
        <v>662536</v>
      </c>
      <c r="G30" s="268">
        <v>-250349</v>
      </c>
      <c r="H30" s="268">
        <v>61153</v>
      </c>
      <c r="I30" s="268">
        <v>74617</v>
      </c>
      <c r="J30" s="321">
        <v>2927512</v>
      </c>
    </row>
    <row r="31" spans="1:11" x14ac:dyDescent="0.2">
      <c r="A31" s="19" t="s">
        <v>310</v>
      </c>
      <c r="B31" s="268">
        <v>5538695</v>
      </c>
      <c r="C31" s="268">
        <v>193850</v>
      </c>
      <c r="D31" s="268">
        <v>0</v>
      </c>
      <c r="E31" s="268">
        <v>11</v>
      </c>
      <c r="F31" s="268">
        <v>5058369</v>
      </c>
      <c r="G31" s="268">
        <v>-168</v>
      </c>
      <c r="H31" s="268">
        <v>27272</v>
      </c>
      <c r="I31" s="268">
        <v>-921818</v>
      </c>
      <c r="J31" s="321">
        <v>9896673</v>
      </c>
    </row>
    <row r="32" spans="1:11" x14ac:dyDescent="0.2">
      <c r="A32" s="19" t="s">
        <v>315</v>
      </c>
      <c r="B32" s="268">
        <v>27554</v>
      </c>
      <c r="C32" s="268">
        <v>147393</v>
      </c>
      <c r="D32" s="268">
        <v>817198</v>
      </c>
      <c r="E32" s="268">
        <v>-1</v>
      </c>
      <c r="F32" s="268">
        <v>330901</v>
      </c>
      <c r="G32" s="268">
        <v>0</v>
      </c>
      <c r="H32" s="268">
        <v>67</v>
      </c>
      <c r="I32" s="268">
        <v>2578226</v>
      </c>
      <c r="J32" s="321">
        <v>3901343</v>
      </c>
    </row>
    <row r="33" spans="1:10" x14ac:dyDescent="0.2">
      <c r="A33" s="19" t="s">
        <v>316</v>
      </c>
      <c r="B33" s="268">
        <v>34571</v>
      </c>
      <c r="C33" s="268">
        <v>546523</v>
      </c>
      <c r="D33" s="268">
        <v>-6151</v>
      </c>
      <c r="E33" s="268">
        <v>0</v>
      </c>
      <c r="F33" s="268">
        <v>0</v>
      </c>
      <c r="G33" s="268">
        <v>0</v>
      </c>
      <c r="H33" s="268">
        <v>468</v>
      </c>
      <c r="I33" s="268">
        <v>1723</v>
      </c>
      <c r="J33" s="321">
        <v>576921</v>
      </c>
    </row>
    <row r="34" spans="1:10" x14ac:dyDescent="0.2">
      <c r="A34" s="19" t="s">
        <v>317</v>
      </c>
      <c r="B34" s="268">
        <v>-3415</v>
      </c>
      <c r="C34" s="268">
        <v>10738</v>
      </c>
      <c r="D34" s="268">
        <v>0</v>
      </c>
      <c r="E34" s="268">
        <v>0</v>
      </c>
      <c r="F34" s="268">
        <v>66634</v>
      </c>
      <c r="G34" s="268">
        <v>0</v>
      </c>
      <c r="H34" s="268">
        <v>478</v>
      </c>
      <c r="I34" s="268">
        <v>-5138</v>
      </c>
      <c r="J34" s="321">
        <v>68819</v>
      </c>
    </row>
    <row r="35" spans="1:10" x14ac:dyDescent="0.2">
      <c r="A35" s="260" t="s">
        <v>1</v>
      </c>
      <c r="B35" s="269">
        <v>8086116</v>
      </c>
      <c r="C35" s="269">
        <v>815175</v>
      </c>
      <c r="D35" s="269">
        <v>811047</v>
      </c>
      <c r="E35" s="269">
        <v>-89974</v>
      </c>
      <c r="F35" s="269">
        <v>5998574</v>
      </c>
      <c r="G35" s="269">
        <v>442544</v>
      </c>
      <c r="H35" s="269">
        <v>90634</v>
      </c>
      <c r="I35" s="269">
        <v>1790620</v>
      </c>
      <c r="J35" s="269">
        <v>17900397</v>
      </c>
    </row>
    <row r="36" spans="1:10" x14ac:dyDescent="0.2">
      <c r="A36" s="247"/>
      <c r="B36" s="247"/>
      <c r="C36" s="247"/>
      <c r="D36" s="247"/>
      <c r="E36" s="247"/>
      <c r="F36" s="247"/>
      <c r="G36" s="247"/>
      <c r="H36" s="247"/>
      <c r="I36" s="247"/>
      <c r="J36" s="247"/>
    </row>
    <row r="37" spans="1:10" ht="17.25" customHeight="1" x14ac:dyDescent="0.2">
      <c r="A37" s="266" t="s">
        <v>505</v>
      </c>
      <c r="B37" s="247"/>
      <c r="C37" s="247"/>
      <c r="D37" s="247"/>
      <c r="E37" s="247"/>
      <c r="F37" s="247"/>
      <c r="G37" s="247"/>
      <c r="H37" s="247"/>
      <c r="I37" s="247"/>
      <c r="J37" s="247"/>
    </row>
    <row r="38" spans="1:10" x14ac:dyDescent="0.2">
      <c r="A38" s="247"/>
      <c r="B38" s="247"/>
      <c r="C38" s="247"/>
      <c r="D38" s="247"/>
      <c r="E38" s="247"/>
      <c r="F38" s="247"/>
      <c r="G38" s="247"/>
      <c r="H38" s="247"/>
      <c r="I38" s="247"/>
      <c r="J38" s="247"/>
    </row>
    <row r="39" spans="1:10" ht="69" customHeight="1" x14ac:dyDescent="0.2">
      <c r="A39" s="259" t="s">
        <v>580</v>
      </c>
      <c r="B39" s="259" t="s">
        <v>581</v>
      </c>
      <c r="C39" s="259" t="s">
        <v>582</v>
      </c>
      <c r="D39" s="259" t="s">
        <v>536</v>
      </c>
      <c r="E39" s="259" t="s">
        <v>583</v>
      </c>
      <c r="F39" s="259" t="s">
        <v>584</v>
      </c>
      <c r="G39" s="259" t="s">
        <v>585</v>
      </c>
      <c r="H39" s="259" t="s">
        <v>586</v>
      </c>
      <c r="I39" s="14" t="s">
        <v>587</v>
      </c>
      <c r="J39" s="259" t="s">
        <v>1</v>
      </c>
    </row>
    <row r="40" spans="1:10" x14ac:dyDescent="0.2">
      <c r="A40" s="19" t="s">
        <v>313</v>
      </c>
      <c r="B40" s="270">
        <v>8.2690804774557397E-3</v>
      </c>
      <c r="C40" s="270">
        <v>-0.10225750128579204</v>
      </c>
      <c r="D40" s="270"/>
      <c r="E40" s="270">
        <v>-0.38917967483440641</v>
      </c>
      <c r="F40" s="270">
        <v>-4.7370958440091484E-3</v>
      </c>
      <c r="G40" s="270">
        <v>0.14923386031432817</v>
      </c>
      <c r="H40" s="270">
        <v>1.1547043097697061E-3</v>
      </c>
      <c r="I40" s="270">
        <v>0.22324022504712102</v>
      </c>
      <c r="J40" s="322">
        <v>1.3330584224230358E-2</v>
      </c>
    </row>
    <row r="41" spans="1:10" x14ac:dyDescent="0.2">
      <c r="A41" s="19" t="s">
        <v>314</v>
      </c>
      <c r="B41" s="270">
        <v>0.19771284344363746</v>
      </c>
      <c r="C41" s="270">
        <v>-3.8435406992565022E-2</v>
      </c>
      <c r="D41" s="270"/>
      <c r="E41" s="270">
        <v>0.32851874615857407</v>
      </c>
      <c r="F41" s="270">
        <v>3.6224407001772797E-2</v>
      </c>
      <c r="G41" s="270">
        <v>-0.23532403125258494</v>
      </c>
      <c r="H41" s="270">
        <v>2.1522311189257886E-2</v>
      </c>
      <c r="I41" s="270">
        <v>0.18305215307131276</v>
      </c>
      <c r="J41" s="322">
        <v>8.5439549439046053E-2</v>
      </c>
    </row>
    <row r="42" spans="1:10" x14ac:dyDescent="0.2">
      <c r="A42" s="19" t="s">
        <v>310</v>
      </c>
      <c r="B42" s="270">
        <v>0.63458212774421185</v>
      </c>
      <c r="C42" s="270">
        <v>0.20285514562456572</v>
      </c>
      <c r="D42" s="270"/>
      <c r="E42" s="270">
        <v>0.44</v>
      </c>
      <c r="F42" s="270">
        <v>0.81316246485675925</v>
      </c>
      <c r="G42" s="270">
        <v>-0.87958115183246077</v>
      </c>
      <c r="H42" s="270">
        <v>5.0724543335893865E-2</v>
      </c>
      <c r="I42" s="270">
        <v>-1.7562786975822584</v>
      </c>
      <c r="J42" s="322">
        <v>0.58566523223160083</v>
      </c>
    </row>
    <row r="43" spans="1:10" x14ac:dyDescent="0.2">
      <c r="A43" s="19" t="s">
        <v>315</v>
      </c>
      <c r="B43" s="270">
        <v>9.4085911356962371E-2</v>
      </c>
      <c r="C43" s="270">
        <v>0.11506511167857056</v>
      </c>
      <c r="D43" s="270">
        <v>0.16217718039238957</v>
      </c>
      <c r="E43" s="270">
        <v>-0.16666666666666666</v>
      </c>
      <c r="F43" s="270">
        <v>4.4622926621331854E-2</v>
      </c>
      <c r="G43" s="270"/>
      <c r="H43" s="270">
        <v>0.23674911660777384</v>
      </c>
      <c r="I43" s="270">
        <v>0.53770340685960138</v>
      </c>
      <c r="J43" s="322">
        <v>0.20726031583248847</v>
      </c>
    </row>
    <row r="44" spans="1:10" x14ac:dyDescent="0.2">
      <c r="A44" s="19" t="s">
        <v>316</v>
      </c>
      <c r="B44" s="270">
        <v>6.8082366054724272E-2</v>
      </c>
      <c r="C44" s="270">
        <v>0.28207551357260313</v>
      </c>
      <c r="D44" s="270">
        <v>-3.4452628336180582E-2</v>
      </c>
      <c r="E44" s="270"/>
      <c r="F44" s="270"/>
      <c r="G44" s="270"/>
      <c r="H44" s="270">
        <v>9.745939192003332E-2</v>
      </c>
      <c r="I44" s="270">
        <v>0.74492001729355817</v>
      </c>
      <c r="J44" s="322">
        <v>0.21934650124839317</v>
      </c>
    </row>
    <row r="45" spans="1:10" x14ac:dyDescent="0.2">
      <c r="A45" s="19" t="s">
        <v>317</v>
      </c>
      <c r="B45" s="270">
        <v>-5.1126581330937941E-2</v>
      </c>
      <c r="C45" s="270">
        <v>0.11367774719457972</v>
      </c>
      <c r="D45" s="270"/>
      <c r="E45" s="270"/>
      <c r="F45" s="270">
        <v>0.72717550254272434</v>
      </c>
      <c r="G45" s="270"/>
      <c r="H45" s="270">
        <v>5.746573695599904E-2</v>
      </c>
      <c r="I45" s="270">
        <v>-2.0552000000000001</v>
      </c>
      <c r="J45" s="322">
        <v>0.26946736155433476</v>
      </c>
    </row>
    <row r="46" spans="1:10" x14ac:dyDescent="0.2">
      <c r="A46" s="260" t="s">
        <v>1</v>
      </c>
      <c r="B46" s="271">
        <v>0.37915072300417357</v>
      </c>
      <c r="C46" s="271">
        <v>0.17630155064477912</v>
      </c>
      <c r="D46" s="271">
        <v>0.18406076240312691</v>
      </c>
      <c r="E46" s="271">
        <v>-0.20961526812880621</v>
      </c>
      <c r="F46" s="271">
        <v>0.11687972378184958</v>
      </c>
      <c r="G46" s="271">
        <v>8.4044012274333404E-2</v>
      </c>
      <c r="H46" s="271">
        <v>2.0895167280760279E-2</v>
      </c>
      <c r="I46" s="271">
        <v>0.42393308248656963</v>
      </c>
      <c r="J46" s="271">
        <v>0.18909455864058775</v>
      </c>
    </row>
    <row r="47" spans="1:10" x14ac:dyDescent="0.2">
      <c r="A47" s="8"/>
      <c r="B47" s="272"/>
      <c r="C47" s="272"/>
      <c r="D47" s="272"/>
      <c r="E47" s="272"/>
      <c r="F47" s="272"/>
      <c r="G47" s="272"/>
      <c r="H47" s="272"/>
      <c r="I47" s="272"/>
      <c r="J47" s="8"/>
    </row>
    <row r="48" spans="1:10" x14ac:dyDescent="0.2">
      <c r="A48" s="273" t="s">
        <v>591</v>
      </c>
      <c r="B48" s="272"/>
      <c r="C48" s="272"/>
      <c r="D48" s="272"/>
      <c r="E48" s="272"/>
      <c r="F48" s="272"/>
      <c r="G48" s="272"/>
      <c r="H48" s="272"/>
      <c r="I48" s="272"/>
      <c r="J48" s="8"/>
    </row>
    <row r="49" spans="1:10" x14ac:dyDescent="0.2">
      <c r="A49" s="274" t="s">
        <v>592</v>
      </c>
      <c r="B49" s="272"/>
      <c r="C49" s="272"/>
      <c r="D49" s="272"/>
      <c r="E49" s="272"/>
      <c r="F49" s="272"/>
      <c r="G49" s="272"/>
      <c r="H49" s="272"/>
      <c r="I49" s="272"/>
      <c r="J49" s="8"/>
    </row>
    <row r="50" spans="1:10" ht="18.75" customHeight="1" x14ac:dyDescent="0.2">
      <c r="A50" s="417" t="s">
        <v>1052</v>
      </c>
      <c r="B50" s="417"/>
      <c r="C50" s="417"/>
      <c r="D50" s="417"/>
      <c r="E50" s="417"/>
      <c r="F50" s="417"/>
      <c r="G50" s="417"/>
      <c r="H50" s="417"/>
      <c r="I50" s="417"/>
      <c r="J50" s="417"/>
    </row>
    <row r="51" spans="1:10" x14ac:dyDescent="0.2">
      <c r="B51" s="275"/>
    </row>
    <row r="52" spans="1:10" x14ac:dyDescent="0.2">
      <c r="B52" s="275"/>
    </row>
  </sheetData>
  <mergeCells count="2">
    <mergeCell ref="A1:I1"/>
    <mergeCell ref="A50:J50"/>
  </mergeCells>
  <conditionalFormatting sqref="A7:J12 A29:J34 A40:J45 A18:J23">
    <cfRule type="expression" dxfId="3" priority="3">
      <formula>MOD(ROW(),2)=0</formula>
    </cfRule>
  </conditionalFormatting>
  <printOptions horizontalCentered="1" gridLines="1"/>
  <pageMargins left="0.7" right="0.7" top="0.75" bottom="0.75" header="0.3" footer="0.3"/>
  <pageSetup paperSize="9" scale="85"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C331-2803-45AE-BB24-C9887E514453}">
  <sheetPr>
    <tabColor theme="4" tint="0.79998168889431442"/>
    <pageSetUpPr fitToPage="1"/>
  </sheetPr>
  <dimension ref="A1:M51"/>
  <sheetViews>
    <sheetView zoomScaleNormal="100" workbookViewId="0">
      <selection activeCell="A233" sqref="A233:L233"/>
    </sheetView>
  </sheetViews>
  <sheetFormatPr defaultColWidth="9.140625" defaultRowHeight="12.75" x14ac:dyDescent="0.2"/>
  <cols>
    <col min="1" max="1" width="12.42578125" style="23" customWidth="1"/>
    <col min="2" max="10" width="12.7109375" style="23" customWidth="1"/>
    <col min="11" max="16384" width="9.140625" style="23"/>
  </cols>
  <sheetData>
    <row r="1" spans="1:13" s="253" customFormat="1" ht="61.5" customHeight="1" x14ac:dyDescent="0.25">
      <c r="A1" s="415" t="s">
        <v>1045</v>
      </c>
      <c r="B1" s="415"/>
      <c r="C1" s="415"/>
      <c r="D1" s="415"/>
      <c r="E1" s="415"/>
      <c r="F1" s="415"/>
      <c r="G1" s="415"/>
      <c r="H1" s="415"/>
      <c r="I1" s="415"/>
      <c r="J1" s="415"/>
    </row>
    <row r="2" spans="1:13" s="6" customFormat="1" x14ac:dyDescent="0.2">
      <c r="A2" s="3" t="s">
        <v>213</v>
      </c>
      <c r="B2" s="4"/>
      <c r="C2" s="4"/>
      <c r="D2" s="4"/>
      <c r="E2" s="4"/>
      <c r="F2" s="4"/>
      <c r="G2" s="4"/>
      <c r="H2" s="4"/>
      <c r="I2" s="4"/>
      <c r="J2" s="4"/>
      <c r="K2" s="4"/>
      <c r="L2" s="4"/>
      <c r="M2" s="5"/>
    </row>
    <row r="3" spans="1:13" ht="16.5" customHeight="1" x14ac:dyDescent="0.2">
      <c r="A3" s="152" t="s">
        <v>593</v>
      </c>
      <c r="B3" s="63"/>
      <c r="C3" s="63"/>
      <c r="D3" s="63"/>
      <c r="E3" s="63"/>
      <c r="F3" s="63"/>
      <c r="G3" s="63"/>
      <c r="H3" s="63"/>
      <c r="I3" s="63"/>
      <c r="J3" s="8"/>
    </row>
    <row r="4" spans="1:13" ht="15.75" customHeight="1" x14ac:dyDescent="0.2">
      <c r="A4" s="257"/>
      <c r="B4" s="276"/>
      <c r="C4" s="276"/>
      <c r="D4" s="276"/>
      <c r="E4" s="276"/>
      <c r="F4" s="276"/>
      <c r="G4" s="276"/>
      <c r="H4" s="276"/>
      <c r="I4" s="276"/>
      <c r="J4" s="8"/>
    </row>
    <row r="5" spans="1:13" ht="19.5" customHeight="1" x14ac:dyDescent="0.2">
      <c r="A5" s="277" t="s">
        <v>594</v>
      </c>
      <c r="B5" s="63"/>
      <c r="C5" s="63"/>
      <c r="D5" s="63"/>
      <c r="E5" s="63"/>
      <c r="F5" s="63"/>
      <c r="G5" s="63"/>
      <c r="H5" s="63"/>
      <c r="I5" s="63"/>
      <c r="J5" s="8"/>
    </row>
    <row r="6" spans="1:13" x14ac:dyDescent="0.2">
      <c r="A6" s="63"/>
      <c r="B6" s="63"/>
      <c r="C6" s="63"/>
      <c r="D6" s="63"/>
      <c r="E6" s="63"/>
      <c r="F6" s="63"/>
      <c r="G6" s="63"/>
      <c r="H6" s="63"/>
      <c r="I6" s="63"/>
      <c r="J6" s="8"/>
    </row>
    <row r="7" spans="1:13" ht="63.75" x14ac:dyDescent="0.2">
      <c r="A7" s="278" t="s">
        <v>595</v>
      </c>
      <c r="B7" s="278" t="s">
        <v>596</v>
      </c>
      <c r="C7" s="278" t="s">
        <v>582</v>
      </c>
      <c r="D7" s="278" t="s">
        <v>1046</v>
      </c>
      <c r="E7" s="278" t="s">
        <v>583</v>
      </c>
      <c r="F7" s="278" t="s">
        <v>1047</v>
      </c>
      <c r="G7" s="278" t="s">
        <v>585</v>
      </c>
      <c r="H7" s="278" t="s">
        <v>586</v>
      </c>
      <c r="I7" s="278" t="s">
        <v>1048</v>
      </c>
      <c r="J7" s="278" t="s">
        <v>1</v>
      </c>
    </row>
    <row r="8" spans="1:13" x14ac:dyDescent="0.2">
      <c r="A8" s="280">
        <v>2013</v>
      </c>
      <c r="B8" s="281">
        <v>11699300</v>
      </c>
      <c r="C8" s="281">
        <v>1164400</v>
      </c>
      <c r="D8" s="281">
        <v>0</v>
      </c>
      <c r="E8" s="281">
        <v>414600</v>
      </c>
      <c r="F8" s="282">
        <v>23925500</v>
      </c>
      <c r="G8" s="281">
        <v>1356200</v>
      </c>
      <c r="H8" s="281">
        <v>3469200</v>
      </c>
      <c r="I8" s="281">
        <v>836100</v>
      </c>
      <c r="J8" s="281">
        <v>42865300</v>
      </c>
      <c r="K8" s="279"/>
    </row>
    <row r="9" spans="1:13" x14ac:dyDescent="0.2">
      <c r="A9" s="280">
        <v>2014</v>
      </c>
      <c r="B9" s="281">
        <v>14380100</v>
      </c>
      <c r="C9" s="281">
        <v>1796200</v>
      </c>
      <c r="D9" s="281">
        <v>0</v>
      </c>
      <c r="E9" s="281">
        <v>126900</v>
      </c>
      <c r="F9" s="282">
        <v>32274600</v>
      </c>
      <c r="G9" s="281">
        <v>1822700</v>
      </c>
      <c r="H9" s="281">
        <v>3492100</v>
      </c>
      <c r="I9" s="281">
        <v>1052800</v>
      </c>
      <c r="J9" s="281">
        <v>54945400</v>
      </c>
      <c r="K9" s="279"/>
    </row>
    <row r="10" spans="1:13" x14ac:dyDescent="0.2">
      <c r="A10" s="280">
        <v>2015</v>
      </c>
      <c r="B10" s="281">
        <v>16111300</v>
      </c>
      <c r="C10" s="281">
        <v>3225000</v>
      </c>
      <c r="D10" s="281">
        <v>0</v>
      </c>
      <c r="E10" s="281">
        <v>201400</v>
      </c>
      <c r="F10" s="282">
        <v>37494200</v>
      </c>
      <c r="G10" s="281">
        <v>2317300</v>
      </c>
      <c r="H10" s="281">
        <v>3687800</v>
      </c>
      <c r="I10" s="281">
        <v>870700</v>
      </c>
      <c r="J10" s="281">
        <v>63907700</v>
      </c>
      <c r="K10" s="279"/>
    </row>
    <row r="11" spans="1:13" x14ac:dyDescent="0.2">
      <c r="A11" s="280">
        <v>2016</v>
      </c>
      <c r="B11" s="281">
        <v>17187500</v>
      </c>
      <c r="C11" s="281">
        <v>2826500</v>
      </c>
      <c r="D11" s="281">
        <v>0</v>
      </c>
      <c r="E11" s="281">
        <v>552200</v>
      </c>
      <c r="F11" s="282">
        <v>36627100</v>
      </c>
      <c r="G11" s="281">
        <v>6511100</v>
      </c>
      <c r="H11" s="281">
        <v>3242200</v>
      </c>
      <c r="I11" s="281">
        <v>803100</v>
      </c>
      <c r="J11" s="281">
        <v>67749800</v>
      </c>
      <c r="K11" s="279"/>
    </row>
    <row r="12" spans="1:13" x14ac:dyDescent="0.2">
      <c r="A12" s="280">
        <v>2017</v>
      </c>
      <c r="B12" s="282">
        <v>19941300</v>
      </c>
      <c r="C12" s="281">
        <v>3090900</v>
      </c>
      <c r="D12" s="281">
        <v>0</v>
      </c>
      <c r="E12" s="283">
        <v>667400</v>
      </c>
      <c r="F12" s="282">
        <v>39118500</v>
      </c>
      <c r="G12" s="281">
        <v>4229000</v>
      </c>
      <c r="H12" s="281">
        <v>2796200</v>
      </c>
      <c r="I12" s="281">
        <v>1596200</v>
      </c>
      <c r="J12" s="281">
        <v>71439500</v>
      </c>
      <c r="K12" s="279"/>
    </row>
    <row r="13" spans="1:13" x14ac:dyDescent="0.2">
      <c r="A13" s="280">
        <v>2018</v>
      </c>
      <c r="B13" s="282">
        <v>20360600</v>
      </c>
      <c r="C13" s="281">
        <v>3503300</v>
      </c>
      <c r="D13" s="281">
        <v>2592900</v>
      </c>
      <c r="E13" s="283">
        <v>593800</v>
      </c>
      <c r="F13" s="282">
        <v>41425100</v>
      </c>
      <c r="G13" s="281">
        <v>2312900</v>
      </c>
      <c r="H13" s="281">
        <v>2820300</v>
      </c>
      <c r="I13" s="281">
        <v>1182900</v>
      </c>
      <c r="J13" s="281">
        <v>74791900</v>
      </c>
      <c r="K13" s="279"/>
    </row>
    <row r="14" spans="1:13" x14ac:dyDescent="0.2">
      <c r="A14" s="280">
        <v>2019</v>
      </c>
      <c r="B14" s="282">
        <v>20445900</v>
      </c>
      <c r="C14" s="281">
        <v>4149900</v>
      </c>
      <c r="D14" s="281">
        <v>3582200</v>
      </c>
      <c r="E14" s="283">
        <v>317200</v>
      </c>
      <c r="F14" s="282">
        <v>43503400</v>
      </c>
      <c r="G14" s="281">
        <v>5343800</v>
      </c>
      <c r="H14" s="281">
        <v>4162000</v>
      </c>
      <c r="I14" s="281">
        <v>6140700</v>
      </c>
      <c r="J14" s="281">
        <v>86531700</v>
      </c>
      <c r="K14" s="328"/>
    </row>
    <row r="15" spans="1:13" x14ac:dyDescent="0.2">
      <c r="A15" s="280" t="s">
        <v>597</v>
      </c>
      <c r="B15" s="282">
        <v>20650300</v>
      </c>
      <c r="C15" s="281">
        <v>4139300</v>
      </c>
      <c r="D15" s="281">
        <v>3856300</v>
      </c>
      <c r="E15" s="283">
        <v>251000</v>
      </c>
      <c r="F15" s="282">
        <v>48557400</v>
      </c>
      <c r="G15" s="281">
        <v>3184100</v>
      </c>
      <c r="H15" s="281">
        <v>4176900</v>
      </c>
      <c r="I15" s="281">
        <v>8309800</v>
      </c>
      <c r="J15" s="281">
        <v>91920400</v>
      </c>
      <c r="K15" s="328"/>
    </row>
    <row r="16" spans="1:13" x14ac:dyDescent="0.2">
      <c r="A16" s="280" t="s">
        <v>598</v>
      </c>
      <c r="B16" s="282">
        <v>21326917</v>
      </c>
      <c r="C16" s="281">
        <v>4623754</v>
      </c>
      <c r="D16" s="281">
        <v>4406409</v>
      </c>
      <c r="E16" s="283">
        <v>429234</v>
      </c>
      <c r="F16" s="282">
        <v>51322623</v>
      </c>
      <c r="G16" s="281">
        <v>5265622</v>
      </c>
      <c r="H16" s="281">
        <v>4337558</v>
      </c>
      <c r="I16" s="281">
        <v>4223827</v>
      </c>
      <c r="J16" s="281">
        <v>94663734</v>
      </c>
      <c r="K16" s="328"/>
    </row>
    <row r="17" spans="1:11" x14ac:dyDescent="0.2">
      <c r="A17" s="284" t="s">
        <v>599</v>
      </c>
      <c r="B17" s="285">
        <v>29413033</v>
      </c>
      <c r="C17" s="285">
        <v>5438929</v>
      </c>
      <c r="D17" s="285">
        <v>5217456</v>
      </c>
      <c r="E17" s="285">
        <v>339260</v>
      </c>
      <c r="F17" s="285">
        <v>57321197</v>
      </c>
      <c r="G17" s="285">
        <v>5708166</v>
      </c>
      <c r="H17" s="285">
        <v>4428192</v>
      </c>
      <c r="I17" s="285">
        <v>6014447</v>
      </c>
      <c r="J17" s="286">
        <v>112564131</v>
      </c>
      <c r="K17" s="328"/>
    </row>
    <row r="18" spans="1:11" x14ac:dyDescent="0.2">
      <c r="A18" s="287"/>
      <c r="B18" s="288"/>
      <c r="C18" s="288"/>
      <c r="D18" s="287"/>
      <c r="E18" s="288"/>
      <c r="F18" s="288"/>
      <c r="G18" s="288"/>
      <c r="H18" s="288"/>
      <c r="I18" s="288"/>
      <c r="J18" s="287"/>
    </row>
    <row r="19" spans="1:11" ht="19.5" customHeight="1" x14ac:dyDescent="0.2">
      <c r="A19" s="289" t="s">
        <v>600</v>
      </c>
      <c r="B19" s="287"/>
      <c r="C19" s="287"/>
      <c r="D19" s="287"/>
      <c r="E19" s="287"/>
      <c r="F19" s="287"/>
      <c r="G19" s="287"/>
      <c r="H19" s="287"/>
      <c r="I19" s="287"/>
      <c r="J19" s="287"/>
    </row>
    <row r="20" spans="1:11" x14ac:dyDescent="0.2">
      <c r="A20" s="287"/>
      <c r="B20" s="287"/>
      <c r="C20" s="287"/>
      <c r="D20" s="287"/>
      <c r="E20" s="287"/>
      <c r="F20" s="287"/>
      <c r="G20" s="287"/>
      <c r="H20" s="287"/>
      <c r="I20" s="287"/>
      <c r="J20" s="287"/>
    </row>
    <row r="21" spans="1:11" ht="63.75" x14ac:dyDescent="0.2">
      <c r="A21" s="278" t="s">
        <v>595</v>
      </c>
      <c r="B21" s="278" t="s">
        <v>596</v>
      </c>
      <c r="C21" s="278" t="s">
        <v>582</v>
      </c>
      <c r="D21" s="278" t="s">
        <v>1046</v>
      </c>
      <c r="E21" s="278" t="s">
        <v>583</v>
      </c>
      <c r="F21" s="278" t="s">
        <v>1047</v>
      </c>
      <c r="G21" s="278" t="s">
        <v>585</v>
      </c>
      <c r="H21" s="278" t="s">
        <v>586</v>
      </c>
      <c r="I21" s="278" t="s">
        <v>1048</v>
      </c>
      <c r="J21" s="278" t="s">
        <v>1</v>
      </c>
    </row>
    <row r="22" spans="1:11" x14ac:dyDescent="0.2">
      <c r="A22" s="280">
        <v>2013</v>
      </c>
      <c r="B22" s="290">
        <v>0.27300000000000002</v>
      </c>
      <c r="C22" s="290">
        <v>2.7E-2</v>
      </c>
      <c r="D22" s="290">
        <v>0</v>
      </c>
      <c r="E22" s="290">
        <v>0.01</v>
      </c>
      <c r="F22" s="290">
        <v>0.55800000000000005</v>
      </c>
      <c r="G22" s="290">
        <v>3.2000000000000001E-2</v>
      </c>
      <c r="H22" s="290">
        <v>8.1000000000000003E-2</v>
      </c>
      <c r="I22" s="290">
        <v>0.02</v>
      </c>
      <c r="J22" s="290">
        <v>1</v>
      </c>
      <c r="K22" s="279"/>
    </row>
    <row r="23" spans="1:11" x14ac:dyDescent="0.2">
      <c r="A23" s="280">
        <v>2014</v>
      </c>
      <c r="B23" s="290">
        <v>0.26200000000000001</v>
      </c>
      <c r="C23" s="290">
        <v>3.3000000000000002E-2</v>
      </c>
      <c r="D23" s="290">
        <v>0</v>
      </c>
      <c r="E23" s="290">
        <v>2E-3</v>
      </c>
      <c r="F23" s="290">
        <v>0.58699999999999997</v>
      </c>
      <c r="G23" s="290">
        <v>3.3000000000000002E-2</v>
      </c>
      <c r="H23" s="290">
        <v>6.4000000000000001E-2</v>
      </c>
      <c r="I23" s="290">
        <v>1.9E-2</v>
      </c>
      <c r="J23" s="290">
        <v>1</v>
      </c>
      <c r="K23" s="279"/>
    </row>
    <row r="24" spans="1:11" x14ac:dyDescent="0.2">
      <c r="A24" s="280">
        <v>2015</v>
      </c>
      <c r="B24" s="290">
        <v>0.252</v>
      </c>
      <c r="C24" s="290">
        <v>0.05</v>
      </c>
      <c r="D24" s="290">
        <v>0</v>
      </c>
      <c r="E24" s="290">
        <v>3.0000000000000001E-3</v>
      </c>
      <c r="F24" s="290">
        <v>0.58699999999999997</v>
      </c>
      <c r="G24" s="290">
        <v>3.5999999999999997E-2</v>
      </c>
      <c r="H24" s="290">
        <v>5.8000000000000003E-2</v>
      </c>
      <c r="I24" s="290">
        <v>1.4E-2</v>
      </c>
      <c r="J24" s="290">
        <v>1</v>
      </c>
      <c r="K24" s="279"/>
    </row>
    <row r="25" spans="1:11" x14ac:dyDescent="0.2">
      <c r="A25" s="280">
        <v>2016</v>
      </c>
      <c r="B25" s="290">
        <v>0.254</v>
      </c>
      <c r="C25" s="290">
        <v>4.2000000000000003E-2</v>
      </c>
      <c r="D25" s="290">
        <v>0</v>
      </c>
      <c r="E25" s="290">
        <v>8.0000000000000002E-3</v>
      </c>
      <c r="F25" s="290">
        <v>0.54100000000000004</v>
      </c>
      <c r="G25" s="290">
        <v>9.6000000000000002E-2</v>
      </c>
      <c r="H25" s="290">
        <v>4.8000000000000001E-2</v>
      </c>
      <c r="I25" s="290">
        <v>1.2E-2</v>
      </c>
      <c r="J25" s="290">
        <v>1</v>
      </c>
      <c r="K25" s="279"/>
    </row>
    <row r="26" spans="1:11" x14ac:dyDescent="0.2">
      <c r="A26" s="280">
        <v>2017</v>
      </c>
      <c r="B26" s="290">
        <v>0.27900000000000003</v>
      </c>
      <c r="C26" s="290">
        <v>4.2999999999999997E-2</v>
      </c>
      <c r="D26" s="290">
        <v>0</v>
      </c>
      <c r="E26" s="290">
        <v>8.9999999999999993E-3</v>
      </c>
      <c r="F26" s="290">
        <v>0.54800000000000004</v>
      </c>
      <c r="G26" s="290">
        <v>5.8999999999999997E-2</v>
      </c>
      <c r="H26" s="290">
        <v>3.9E-2</v>
      </c>
      <c r="I26" s="290">
        <v>2.1999999999999999E-2</v>
      </c>
      <c r="J26" s="290">
        <v>1</v>
      </c>
      <c r="K26" s="279"/>
    </row>
    <row r="27" spans="1:11" x14ac:dyDescent="0.2">
      <c r="A27" s="280">
        <v>2018</v>
      </c>
      <c r="B27" s="290">
        <v>0.27200000000000002</v>
      </c>
      <c r="C27" s="290">
        <v>4.7E-2</v>
      </c>
      <c r="D27" s="290">
        <v>3.5000000000000003E-2</v>
      </c>
      <c r="E27" s="290">
        <v>8.0000000000000002E-3</v>
      </c>
      <c r="F27" s="290">
        <v>0.55400000000000005</v>
      </c>
      <c r="G27" s="290">
        <v>3.1E-2</v>
      </c>
      <c r="H27" s="290">
        <v>3.7999999999999999E-2</v>
      </c>
      <c r="I27" s="290">
        <v>1.6E-2</v>
      </c>
      <c r="J27" s="290">
        <v>1</v>
      </c>
      <c r="K27" s="279"/>
    </row>
    <row r="28" spans="1:11" x14ac:dyDescent="0.2">
      <c r="A28" s="280" t="s">
        <v>601</v>
      </c>
      <c r="B28" s="290">
        <v>0.23628219484882418</v>
      </c>
      <c r="C28" s="290">
        <v>4.7958147129895747E-2</v>
      </c>
      <c r="D28" s="290">
        <v>4.1397545639343732E-2</v>
      </c>
      <c r="E28" s="290">
        <v>3.6657086362570017E-3</v>
      </c>
      <c r="F28" s="290">
        <v>0.50274523671671767</v>
      </c>
      <c r="G28" s="290">
        <v>6.1755402933260296E-2</v>
      </c>
      <c r="H28" s="290">
        <v>4.809798027774792E-2</v>
      </c>
      <c r="I28" s="290">
        <v>7.0964744712053496E-2</v>
      </c>
      <c r="J28" s="290">
        <v>1</v>
      </c>
      <c r="K28" s="279"/>
    </row>
    <row r="29" spans="1:11" x14ac:dyDescent="0.2">
      <c r="A29" s="280" t="s">
        <v>597</v>
      </c>
      <c r="B29" s="290">
        <v>0.22465415729261404</v>
      </c>
      <c r="C29" s="290">
        <v>4.5031353214302808E-2</v>
      </c>
      <c r="D29" s="290">
        <v>4.1952602469092826E-2</v>
      </c>
      <c r="E29" s="290">
        <v>2.7306234524653939E-3</v>
      </c>
      <c r="F29" s="290">
        <v>0.52825488139738297</v>
      </c>
      <c r="G29" s="290">
        <v>3.463975352587674E-2</v>
      </c>
      <c r="H29" s="290">
        <v>4.5440402783277704E-2</v>
      </c>
      <c r="I29" s="290">
        <v>9.0402130539031594E-2</v>
      </c>
      <c r="J29" s="290">
        <v>1</v>
      </c>
      <c r="K29" s="279"/>
    </row>
    <row r="30" spans="1:11" x14ac:dyDescent="0.2">
      <c r="A30" s="280" t="s">
        <v>598</v>
      </c>
      <c r="B30" s="290">
        <v>0.22529131377809372</v>
      </c>
      <c r="C30" s="290">
        <v>4.8843984962604579E-2</v>
      </c>
      <c r="D30" s="290">
        <v>4.6548015948747593E-2</v>
      </c>
      <c r="E30" s="290">
        <v>4.534302439411486E-3</v>
      </c>
      <c r="F30" s="290">
        <v>0.54215717922134787</v>
      </c>
      <c r="G30" s="290">
        <v>5.5624490789682984E-2</v>
      </c>
      <c r="H30" s="290">
        <v>4.5820694121362256E-2</v>
      </c>
      <c r="I30" s="290">
        <v>4.4619273099875817E-2</v>
      </c>
      <c r="J30" s="290">
        <v>1</v>
      </c>
      <c r="K30" s="279"/>
    </row>
    <row r="31" spans="1:11" x14ac:dyDescent="0.2">
      <c r="A31" s="284" t="s">
        <v>599</v>
      </c>
      <c r="B31" s="291">
        <v>0.26130022715673079</v>
      </c>
      <c r="C31" s="291">
        <v>4.8318491438449428E-2</v>
      </c>
      <c r="D31" s="291">
        <v>4.6350964145052569E-2</v>
      </c>
      <c r="E31" s="291">
        <v>3.0139263456846659E-3</v>
      </c>
      <c r="F31" s="291">
        <v>0.50923146201874914</v>
      </c>
      <c r="G31" s="291">
        <v>5.0710345731714485E-2</v>
      </c>
      <c r="H31" s="291">
        <v>3.9339281178300038E-2</v>
      </c>
      <c r="I31" s="291">
        <v>5.3431292424760066E-2</v>
      </c>
      <c r="J31" s="291">
        <v>1</v>
      </c>
      <c r="K31" s="279"/>
    </row>
    <row r="32" spans="1:11" x14ac:dyDescent="0.2">
      <c r="A32" s="247"/>
      <c r="B32" s="247"/>
      <c r="C32" s="247"/>
      <c r="D32" s="247"/>
      <c r="E32" s="247"/>
      <c r="F32" s="247"/>
      <c r="G32" s="247"/>
      <c r="H32" s="247"/>
      <c r="I32" s="247"/>
      <c r="J32" s="247"/>
    </row>
    <row r="33" spans="1:10" ht="20.25" customHeight="1" x14ac:dyDescent="0.2">
      <c r="A33" s="289" t="s">
        <v>602</v>
      </c>
      <c r="B33" s="247"/>
      <c r="C33" s="247"/>
      <c r="D33" s="247"/>
      <c r="E33" s="247"/>
      <c r="F33" s="247"/>
      <c r="G33" s="247"/>
      <c r="H33" s="247"/>
      <c r="I33" s="247"/>
      <c r="J33" s="247"/>
    </row>
    <row r="34" spans="1:10" x14ac:dyDescent="0.2">
      <c r="A34" s="247"/>
      <c r="B34" s="247"/>
      <c r="C34" s="247"/>
      <c r="D34" s="247"/>
      <c r="E34" s="247"/>
      <c r="F34" s="247"/>
      <c r="G34" s="247"/>
      <c r="H34" s="247"/>
      <c r="I34" s="247"/>
      <c r="J34" s="247"/>
    </row>
    <row r="35" spans="1:10" ht="63.75" x14ac:dyDescent="0.2">
      <c r="A35" s="278" t="s">
        <v>595</v>
      </c>
      <c r="B35" s="278" t="s">
        <v>596</v>
      </c>
      <c r="C35" s="278" t="s">
        <v>582</v>
      </c>
      <c r="D35" s="278" t="s">
        <v>1046</v>
      </c>
      <c r="E35" s="278" t="s">
        <v>583</v>
      </c>
      <c r="F35" s="278" t="s">
        <v>1047</v>
      </c>
      <c r="G35" s="278" t="s">
        <v>585</v>
      </c>
      <c r="H35" s="278" t="s">
        <v>586</v>
      </c>
      <c r="I35" s="278" t="s">
        <v>1048</v>
      </c>
      <c r="J35" s="278" t="s">
        <v>1</v>
      </c>
    </row>
    <row r="36" spans="1:10" x14ac:dyDescent="0.2">
      <c r="A36" s="280" t="s">
        <v>603</v>
      </c>
      <c r="B36" s="290">
        <v>0.22900000000000001</v>
      </c>
      <c r="C36" s="290">
        <v>0.54300000000000004</v>
      </c>
      <c r="D36" s="292" t="s">
        <v>604</v>
      </c>
      <c r="E36" s="290">
        <v>-0.69399999999999995</v>
      </c>
      <c r="F36" s="290">
        <v>0.34899999999999998</v>
      </c>
      <c r="G36" s="290">
        <v>0.34399999999999997</v>
      </c>
      <c r="H36" s="290">
        <v>7.0000000000000001E-3</v>
      </c>
      <c r="I36" s="290">
        <v>0.25900000000000001</v>
      </c>
      <c r="J36" s="290">
        <v>0.28199999999999997</v>
      </c>
    </row>
    <row r="37" spans="1:10" x14ac:dyDescent="0.2">
      <c r="A37" s="280" t="s">
        <v>605</v>
      </c>
      <c r="B37" s="290">
        <v>0.12</v>
      </c>
      <c r="C37" s="290">
        <v>0.79500000000000004</v>
      </c>
      <c r="D37" s="292" t="s">
        <v>604</v>
      </c>
      <c r="E37" s="290">
        <v>0.58699999999999997</v>
      </c>
      <c r="F37" s="290">
        <v>0.16200000000000001</v>
      </c>
      <c r="G37" s="290">
        <v>0.27100000000000002</v>
      </c>
      <c r="H37" s="290">
        <v>5.6000000000000001E-2</v>
      </c>
      <c r="I37" s="290">
        <v>-0.17299999999999999</v>
      </c>
      <c r="J37" s="290">
        <v>0.16300000000000001</v>
      </c>
    </row>
    <row r="38" spans="1:10" x14ac:dyDescent="0.2">
      <c r="A38" s="280" t="s">
        <v>606</v>
      </c>
      <c r="B38" s="290">
        <v>6.7000000000000004E-2</v>
      </c>
      <c r="C38" s="290">
        <v>-0.124</v>
      </c>
      <c r="D38" s="292" t="s">
        <v>604</v>
      </c>
      <c r="E38" s="290">
        <v>1.742</v>
      </c>
      <c r="F38" s="290">
        <v>-2.3E-2</v>
      </c>
      <c r="G38" s="290">
        <v>1.81</v>
      </c>
      <c r="H38" s="290">
        <v>-0.121</v>
      </c>
      <c r="I38" s="290">
        <v>-7.8E-2</v>
      </c>
      <c r="J38" s="290">
        <v>0.06</v>
      </c>
    </row>
    <row r="39" spans="1:10" x14ac:dyDescent="0.2">
      <c r="A39" s="280" t="s">
        <v>607</v>
      </c>
      <c r="B39" s="290">
        <v>0.16</v>
      </c>
      <c r="C39" s="290">
        <v>9.4E-2</v>
      </c>
      <c r="D39" s="292" t="s">
        <v>604</v>
      </c>
      <c r="E39" s="290">
        <v>0.20899999999999999</v>
      </c>
      <c r="F39" s="290">
        <v>6.8000000000000005E-2</v>
      </c>
      <c r="G39" s="290">
        <v>-0.35</v>
      </c>
      <c r="H39" s="290">
        <v>-0.13800000000000001</v>
      </c>
      <c r="I39" s="290">
        <v>0.98799999999999999</v>
      </c>
      <c r="J39" s="290">
        <v>5.3999999999999999E-2</v>
      </c>
    </row>
    <row r="40" spans="1:10" x14ac:dyDescent="0.2">
      <c r="A40" s="280" t="s">
        <v>608</v>
      </c>
      <c r="B40" s="290">
        <v>2.1000000000000001E-2</v>
      </c>
      <c r="C40" s="290">
        <v>0.13300000000000001</v>
      </c>
      <c r="D40" s="292" t="s">
        <v>604</v>
      </c>
      <c r="E40" s="290">
        <v>-0.11</v>
      </c>
      <c r="F40" s="290">
        <v>5.8999999999999997E-2</v>
      </c>
      <c r="G40" s="290">
        <v>-0.45300000000000001</v>
      </c>
      <c r="H40" s="290">
        <v>8.9999999999999993E-3</v>
      </c>
      <c r="I40" s="290">
        <v>-0.25900000000000001</v>
      </c>
      <c r="J40" s="290">
        <v>4.7E-2</v>
      </c>
    </row>
    <row r="41" spans="1:10" x14ac:dyDescent="0.2">
      <c r="A41" s="280" t="s">
        <v>609</v>
      </c>
      <c r="B41" s="290">
        <v>4.0000000000000001E-3</v>
      </c>
      <c r="C41" s="290">
        <v>0.185</v>
      </c>
      <c r="D41" s="292">
        <v>0.38200000000000001</v>
      </c>
      <c r="E41" s="290">
        <v>-0.46600000000000003</v>
      </c>
      <c r="F41" s="290">
        <v>0.05</v>
      </c>
      <c r="G41" s="290">
        <v>1.31</v>
      </c>
      <c r="H41" s="290">
        <v>0.47599999999999998</v>
      </c>
      <c r="I41" s="290">
        <v>4.1909999999999998</v>
      </c>
      <c r="J41" s="290">
        <v>0.157</v>
      </c>
    </row>
    <row r="42" spans="1:10" x14ac:dyDescent="0.2">
      <c r="A42" s="280" t="s">
        <v>610</v>
      </c>
      <c r="B42" s="290">
        <v>0.01</v>
      </c>
      <c r="C42" s="290">
        <v>-3.0000000000000001E-3</v>
      </c>
      <c r="D42" s="292">
        <v>7.6999999999999999E-2</v>
      </c>
      <c r="E42" s="290">
        <v>-0.20899999999999999</v>
      </c>
      <c r="F42" s="290">
        <v>0.11600000000000001</v>
      </c>
      <c r="G42" s="290">
        <v>-0.40400000000000003</v>
      </c>
      <c r="H42" s="290">
        <v>4.0000000000000001E-3</v>
      </c>
      <c r="I42" s="290">
        <v>0.35299999999999998</v>
      </c>
      <c r="J42" s="290">
        <v>6.2E-2</v>
      </c>
    </row>
    <row r="43" spans="1:10" x14ac:dyDescent="0.2">
      <c r="A43" s="280" t="s">
        <v>611</v>
      </c>
      <c r="B43" s="290">
        <v>3.3000000000000002E-2</v>
      </c>
      <c r="C43" s="290">
        <v>0.11700000000000001</v>
      </c>
      <c r="D43" s="292">
        <v>0.14299999999999999</v>
      </c>
      <c r="E43" s="290">
        <v>0.71</v>
      </c>
      <c r="F43" s="290">
        <v>5.7000000000000002E-2</v>
      </c>
      <c r="G43" s="290">
        <v>0.65400000000000003</v>
      </c>
      <c r="H43" s="290">
        <v>3.7999999999999999E-2</v>
      </c>
      <c r="I43" s="290">
        <v>-0.49199999999999999</v>
      </c>
      <c r="J43" s="290">
        <v>0.03</v>
      </c>
    </row>
    <row r="44" spans="1:10" x14ac:dyDescent="0.2">
      <c r="A44" s="293" t="s">
        <v>612</v>
      </c>
      <c r="B44" s="291">
        <v>0.37915072300417357</v>
      </c>
      <c r="C44" s="291">
        <v>0.17630155064477912</v>
      </c>
      <c r="D44" s="291">
        <v>0.18406076240312691</v>
      </c>
      <c r="E44" s="291">
        <v>-0.20961526812880621</v>
      </c>
      <c r="F44" s="291">
        <v>0.11687972378184958</v>
      </c>
      <c r="G44" s="291">
        <v>8.4044012274333404E-2</v>
      </c>
      <c r="H44" s="291">
        <v>2.0895167280760279E-2</v>
      </c>
      <c r="I44" s="291">
        <v>0.42393308248656963</v>
      </c>
      <c r="J44" s="291">
        <v>0.18909455864058775</v>
      </c>
    </row>
    <row r="45" spans="1:10" x14ac:dyDescent="0.2">
      <c r="A45" s="294"/>
      <c r="B45" s="295"/>
      <c r="C45" s="295"/>
      <c r="D45" s="295"/>
      <c r="E45" s="295"/>
      <c r="F45" s="295"/>
      <c r="G45" s="295"/>
      <c r="H45" s="295"/>
      <c r="I45" s="295"/>
      <c r="J45" s="295"/>
    </row>
    <row r="46" spans="1:10" x14ac:dyDescent="0.2">
      <c r="A46" s="151" t="s">
        <v>318</v>
      </c>
      <c r="B46" s="152"/>
      <c r="C46" s="152"/>
      <c r="D46" s="152"/>
      <c r="E46" s="152"/>
      <c r="F46" s="152"/>
      <c r="G46" s="152"/>
      <c r="H46" s="152"/>
      <c r="I46" s="152"/>
      <c r="J46" s="8"/>
    </row>
    <row r="47" spans="1:10" ht="13.5" x14ac:dyDescent="0.2">
      <c r="A47" s="418" t="s">
        <v>592</v>
      </c>
      <c r="B47" s="419"/>
      <c r="C47" s="419"/>
      <c r="D47" s="419"/>
      <c r="E47" s="419"/>
      <c r="F47" s="419"/>
      <c r="G47" s="419"/>
      <c r="H47" s="419"/>
      <c r="I47" s="419"/>
      <c r="J47" s="8"/>
    </row>
    <row r="48" spans="1:10" ht="13.5" x14ac:dyDescent="0.2">
      <c r="A48" s="419" t="s">
        <v>613</v>
      </c>
      <c r="B48" s="419"/>
      <c r="C48" s="419"/>
      <c r="D48" s="419"/>
      <c r="E48" s="419"/>
      <c r="F48" s="419"/>
      <c r="G48" s="419"/>
      <c r="H48" s="419"/>
      <c r="I48" s="419"/>
      <c r="J48" s="8"/>
    </row>
    <row r="49" spans="1:10" ht="30" customHeight="1" x14ac:dyDescent="0.2">
      <c r="A49" s="420" t="s">
        <v>1049</v>
      </c>
      <c r="B49" s="420"/>
      <c r="C49" s="420"/>
      <c r="D49" s="420"/>
      <c r="E49" s="420"/>
      <c r="F49" s="420"/>
      <c r="G49" s="420"/>
      <c r="H49" s="420"/>
      <c r="I49" s="420"/>
      <c r="J49" s="420"/>
    </row>
    <row r="50" spans="1:10" ht="13.5" x14ac:dyDescent="0.2">
      <c r="A50" s="296" t="s">
        <v>1050</v>
      </c>
      <c r="B50" s="152"/>
      <c r="C50" s="152"/>
      <c r="D50" s="152"/>
      <c r="E50" s="152"/>
      <c r="F50" s="152"/>
      <c r="G50" s="152"/>
      <c r="H50" s="152"/>
      <c r="I50" s="152"/>
      <c r="J50" s="8"/>
    </row>
    <row r="51" spans="1:10" s="63" customFormat="1" ht="33.75" customHeight="1" x14ac:dyDescent="0.2">
      <c r="A51" s="417" t="s">
        <v>1051</v>
      </c>
      <c r="B51" s="417"/>
      <c r="C51" s="417"/>
      <c r="D51" s="417"/>
      <c r="E51" s="417"/>
      <c r="F51" s="417"/>
      <c r="G51" s="417"/>
      <c r="H51" s="417"/>
      <c r="I51" s="417"/>
      <c r="J51" s="417"/>
    </row>
  </sheetData>
  <mergeCells count="5">
    <mergeCell ref="A1:J1"/>
    <mergeCell ref="A47:I47"/>
    <mergeCell ref="A48:I48"/>
    <mergeCell ref="A51:J51"/>
    <mergeCell ref="A49:J49"/>
  </mergeCells>
  <conditionalFormatting sqref="A8:J17 A36:J45 A22:J31">
    <cfRule type="expression" dxfId="2" priority="1">
      <formula>MOD(ROW(),2)=0</formula>
    </cfRule>
  </conditionalFormatting>
  <printOptions horizontalCentered="1" gridLines="1"/>
  <pageMargins left="0.7" right="0.7" top="0.75" bottom="0.75" header="0.3" footer="0.3"/>
  <pageSetup paperSize="9" scale="8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30C14-BAA3-48B1-9595-0655BFF55494}">
  <sheetPr>
    <tabColor theme="4" tint="0.79998168889431442"/>
    <pageSetUpPr fitToPage="1"/>
  </sheetPr>
  <dimension ref="A1:F189"/>
  <sheetViews>
    <sheetView workbookViewId="0">
      <selection activeCell="A233" sqref="A233:L233"/>
    </sheetView>
  </sheetViews>
  <sheetFormatPr defaultColWidth="9.140625" defaultRowHeight="11.25" x14ac:dyDescent="0.2"/>
  <cols>
    <col min="1" max="1" width="32.42578125" style="311" customWidth="1"/>
    <col min="2" max="6" width="15.7109375" style="320" customWidth="1"/>
    <col min="7" max="16384" width="9.140625" style="311"/>
  </cols>
  <sheetData>
    <row r="1" spans="1:6" s="298" customFormat="1" ht="36.6" customHeight="1" x14ac:dyDescent="0.2">
      <c r="A1" s="326" t="s">
        <v>614</v>
      </c>
      <c r="B1" s="297"/>
      <c r="C1" s="297"/>
      <c r="D1" s="297"/>
      <c r="E1" s="297"/>
      <c r="F1" s="297"/>
    </row>
    <row r="2" spans="1:6" s="300" customFormat="1" ht="14.45" customHeight="1" x14ac:dyDescent="0.2">
      <c r="A2" s="3" t="s">
        <v>213</v>
      </c>
      <c r="B2" s="299"/>
      <c r="C2" s="299"/>
      <c r="D2" s="299"/>
      <c r="E2" s="299"/>
      <c r="F2" s="299"/>
    </row>
    <row r="3" spans="1:6" s="300" customFormat="1" ht="14.45" customHeight="1" x14ac:dyDescent="0.2">
      <c r="A3" s="301" t="s">
        <v>615</v>
      </c>
      <c r="B3" s="299"/>
      <c r="C3" s="299"/>
      <c r="D3" s="299"/>
      <c r="E3" s="299"/>
      <c r="F3" s="299"/>
    </row>
    <row r="4" spans="1:6" s="303" customFormat="1" ht="14.45" customHeight="1" x14ac:dyDescent="0.2">
      <c r="A4" s="257"/>
      <c r="B4" s="302"/>
      <c r="C4" s="302"/>
      <c r="D4" s="302"/>
      <c r="E4" s="302"/>
      <c r="F4" s="302"/>
    </row>
    <row r="5" spans="1:6" s="303" customFormat="1" ht="12.75" x14ac:dyDescent="0.2">
      <c r="A5" s="304"/>
      <c r="B5" s="305" t="s">
        <v>616</v>
      </c>
      <c r="C5" s="305"/>
      <c r="D5" s="306" t="s">
        <v>617</v>
      </c>
      <c r="E5" s="306"/>
      <c r="F5" s="304"/>
    </row>
    <row r="6" spans="1:6" s="303" customFormat="1" ht="38.25" x14ac:dyDescent="0.15">
      <c r="A6" s="188" t="s">
        <v>376</v>
      </c>
      <c r="B6" s="307" t="s">
        <v>618</v>
      </c>
      <c r="C6" s="307" t="s">
        <v>619</v>
      </c>
      <c r="D6" s="307" t="s">
        <v>618</v>
      </c>
      <c r="E6" s="307" t="s">
        <v>619</v>
      </c>
      <c r="F6" s="189" t="s">
        <v>386</v>
      </c>
    </row>
    <row r="7" spans="1:6" s="303" customFormat="1" ht="14.45" customHeight="1" x14ac:dyDescent="0.2">
      <c r="A7" s="281" t="s">
        <v>635</v>
      </c>
      <c r="B7" s="308">
        <v>3.53</v>
      </c>
      <c r="C7" s="308">
        <v>1</v>
      </c>
      <c r="D7" s="309">
        <v>26</v>
      </c>
      <c r="E7" s="309">
        <v>37</v>
      </c>
      <c r="F7" s="310" t="s">
        <v>4</v>
      </c>
    </row>
    <row r="8" spans="1:6" s="303" customFormat="1" ht="14.45" customHeight="1" x14ac:dyDescent="0.2">
      <c r="A8" s="281" t="s">
        <v>637</v>
      </c>
      <c r="B8" s="308">
        <v>0.15</v>
      </c>
      <c r="C8" s="308">
        <v>1</v>
      </c>
      <c r="D8" s="309">
        <v>80</v>
      </c>
      <c r="E8" s="309">
        <v>37</v>
      </c>
      <c r="F8" s="310" t="s">
        <v>5</v>
      </c>
    </row>
    <row r="9" spans="1:6" s="303" customFormat="1" ht="14.45" customHeight="1" x14ac:dyDescent="0.2">
      <c r="A9" s="281" t="s">
        <v>639</v>
      </c>
      <c r="B9" s="308">
        <v>0.61</v>
      </c>
      <c r="C9" s="308">
        <v>2</v>
      </c>
      <c r="D9" s="309">
        <v>55</v>
      </c>
      <c r="E9" s="309">
        <v>36</v>
      </c>
      <c r="F9" s="310" t="s">
        <v>231</v>
      </c>
    </row>
    <row r="10" spans="1:6" s="303" customFormat="1" ht="14.45" customHeight="1" x14ac:dyDescent="0.2">
      <c r="A10" s="281" t="s">
        <v>642</v>
      </c>
      <c r="B10" s="308">
        <v>0.38</v>
      </c>
      <c r="C10" s="308">
        <v>1</v>
      </c>
      <c r="D10" s="309">
        <v>63</v>
      </c>
      <c r="E10" s="309">
        <v>37</v>
      </c>
      <c r="F10" s="310" t="s">
        <v>232</v>
      </c>
    </row>
    <row r="11" spans="1:6" s="303" customFormat="1" ht="14.45" customHeight="1" x14ac:dyDescent="0.2">
      <c r="A11" s="281" t="s">
        <v>647</v>
      </c>
      <c r="B11" s="308">
        <v>0.35</v>
      </c>
      <c r="C11" s="308">
        <v>4</v>
      </c>
      <c r="D11" s="309">
        <v>66</v>
      </c>
      <c r="E11" s="309">
        <v>34</v>
      </c>
      <c r="F11" s="310" t="s">
        <v>8</v>
      </c>
    </row>
    <row r="12" spans="1:6" s="303" customFormat="1" ht="14.45" customHeight="1" x14ac:dyDescent="0.2">
      <c r="A12" s="281" t="s">
        <v>648</v>
      </c>
      <c r="B12" s="308">
        <v>2.5</v>
      </c>
      <c r="C12" s="308">
        <v>12</v>
      </c>
      <c r="D12" s="309">
        <v>32</v>
      </c>
      <c r="E12" s="309">
        <v>27</v>
      </c>
      <c r="F12" s="310" t="s">
        <v>9</v>
      </c>
    </row>
    <row r="13" spans="1:6" s="303" customFormat="1" ht="14.45" customHeight="1" x14ac:dyDescent="0.2">
      <c r="A13" s="281" t="s">
        <v>650</v>
      </c>
      <c r="B13" s="308">
        <v>5.44</v>
      </c>
      <c r="C13" s="308">
        <v>160</v>
      </c>
      <c r="D13" s="309">
        <v>18</v>
      </c>
      <c r="E13" s="309">
        <v>1</v>
      </c>
      <c r="F13" s="310" t="s">
        <v>2</v>
      </c>
    </row>
    <row r="14" spans="1:6" s="303" customFormat="1" ht="14.45" customHeight="1" x14ac:dyDescent="0.2">
      <c r="A14" s="281" t="s">
        <v>651</v>
      </c>
      <c r="B14" s="308">
        <v>0.04</v>
      </c>
      <c r="C14" s="308">
        <v>2</v>
      </c>
      <c r="D14" s="309">
        <v>89</v>
      </c>
      <c r="E14" s="309">
        <v>36</v>
      </c>
      <c r="F14" s="310" t="s">
        <v>11</v>
      </c>
    </row>
    <row r="15" spans="1:6" s="303" customFormat="1" ht="14.45" customHeight="1" x14ac:dyDescent="0.2">
      <c r="A15" s="281" t="s">
        <v>653</v>
      </c>
      <c r="B15" s="308">
        <v>0.54</v>
      </c>
      <c r="C15" s="308">
        <v>29</v>
      </c>
      <c r="D15" s="309">
        <v>56</v>
      </c>
      <c r="E15" s="309">
        <v>14</v>
      </c>
      <c r="F15" s="310" t="s">
        <v>234</v>
      </c>
    </row>
    <row r="16" spans="1:6" s="303" customFormat="1" ht="14.45" customHeight="1" x14ac:dyDescent="0.2">
      <c r="A16" s="281" t="s">
        <v>655</v>
      </c>
      <c r="B16" s="308">
        <v>0.12</v>
      </c>
      <c r="C16" s="308">
        <v>1</v>
      </c>
      <c r="D16" s="309">
        <v>82</v>
      </c>
      <c r="E16" s="309">
        <v>37</v>
      </c>
      <c r="F16" s="310" t="s">
        <v>12</v>
      </c>
    </row>
    <row r="17" spans="1:6" s="303" customFormat="1" ht="14.45" customHeight="1" x14ac:dyDescent="0.2">
      <c r="A17" s="281" t="s">
        <v>656</v>
      </c>
      <c r="B17" s="308">
        <v>0</v>
      </c>
      <c r="C17" s="308">
        <v>0</v>
      </c>
      <c r="D17" s="309">
        <v>93</v>
      </c>
      <c r="E17" s="309">
        <v>38</v>
      </c>
      <c r="F17" s="310" t="s">
        <v>158</v>
      </c>
    </row>
    <row r="18" spans="1:6" s="303" customFormat="1" ht="14.45" customHeight="1" x14ac:dyDescent="0.2">
      <c r="A18" s="281" t="s">
        <v>657</v>
      </c>
      <c r="B18" s="308">
        <v>0.01</v>
      </c>
      <c r="C18" s="308">
        <v>0</v>
      </c>
      <c r="D18" s="309">
        <v>92</v>
      </c>
      <c r="E18" s="309">
        <v>38</v>
      </c>
      <c r="F18" s="310" t="s">
        <v>235</v>
      </c>
    </row>
    <row r="19" spans="1:6" s="303" customFormat="1" ht="14.45" customHeight="1" x14ac:dyDescent="0.2">
      <c r="A19" s="281" t="s">
        <v>658</v>
      </c>
      <c r="B19" s="308">
        <v>2.29</v>
      </c>
      <c r="C19" s="308">
        <v>6</v>
      </c>
      <c r="D19" s="309">
        <v>35</v>
      </c>
      <c r="E19" s="309">
        <v>32</v>
      </c>
      <c r="F19" s="310" t="s">
        <v>14</v>
      </c>
    </row>
    <row r="20" spans="1:6" s="303" customFormat="1" ht="14.45" customHeight="1" x14ac:dyDescent="0.2">
      <c r="A20" s="281" t="s">
        <v>659</v>
      </c>
      <c r="B20" s="308">
        <v>0</v>
      </c>
      <c r="C20" s="308">
        <v>0</v>
      </c>
      <c r="D20" s="309">
        <v>93</v>
      </c>
      <c r="E20" s="309">
        <v>38</v>
      </c>
      <c r="F20" s="310" t="s">
        <v>340</v>
      </c>
    </row>
    <row r="21" spans="1:6" s="303" customFormat="1" ht="14.45" customHeight="1" x14ac:dyDescent="0.2">
      <c r="A21" s="281" t="s">
        <v>660</v>
      </c>
      <c r="B21" s="308">
        <v>0.28999999999999998</v>
      </c>
      <c r="C21" s="308">
        <v>2</v>
      </c>
      <c r="D21" s="309">
        <v>69</v>
      </c>
      <c r="E21" s="309">
        <v>36</v>
      </c>
      <c r="F21" s="310" t="s">
        <v>16</v>
      </c>
    </row>
    <row r="22" spans="1:6" s="303" customFormat="1" ht="14.45" customHeight="1" x14ac:dyDescent="0.2">
      <c r="A22" s="281" t="s">
        <v>662</v>
      </c>
      <c r="B22" s="308">
        <v>0.25</v>
      </c>
      <c r="C22" s="308">
        <v>13</v>
      </c>
      <c r="D22" s="309">
        <v>70</v>
      </c>
      <c r="E22" s="309">
        <v>26</v>
      </c>
      <c r="F22" s="310" t="s">
        <v>13</v>
      </c>
    </row>
    <row r="23" spans="1:6" s="303" customFormat="1" ht="14.45" customHeight="1" x14ac:dyDescent="0.2">
      <c r="A23" s="281" t="s">
        <v>663</v>
      </c>
      <c r="B23" s="308">
        <v>0.06</v>
      </c>
      <c r="C23" s="308">
        <v>0</v>
      </c>
      <c r="D23" s="309">
        <v>87</v>
      </c>
      <c r="E23" s="309">
        <v>38</v>
      </c>
      <c r="F23" s="310" t="s">
        <v>236</v>
      </c>
    </row>
    <row r="24" spans="1:6" s="303" customFormat="1" ht="14.45" customHeight="1" x14ac:dyDescent="0.2">
      <c r="A24" s="281" t="s">
        <v>664</v>
      </c>
      <c r="B24" s="308">
        <v>0.1</v>
      </c>
      <c r="C24" s="308">
        <v>0</v>
      </c>
      <c r="D24" s="309">
        <v>84</v>
      </c>
      <c r="E24" s="309">
        <v>38</v>
      </c>
      <c r="F24" s="310" t="s">
        <v>145</v>
      </c>
    </row>
    <row r="25" spans="1:6" s="303" customFormat="1" ht="14.45" customHeight="1" x14ac:dyDescent="0.2">
      <c r="A25" s="281" t="s">
        <v>670</v>
      </c>
      <c r="B25" s="308">
        <v>0.36</v>
      </c>
      <c r="C25" s="308">
        <v>1</v>
      </c>
      <c r="D25" s="309">
        <v>65</v>
      </c>
      <c r="E25" s="309">
        <v>37</v>
      </c>
      <c r="F25" s="310" t="s">
        <v>128</v>
      </c>
    </row>
    <row r="26" spans="1:6" s="303" customFormat="1" ht="14.45" customHeight="1" x14ac:dyDescent="0.2">
      <c r="A26" s="281" t="s">
        <v>673</v>
      </c>
      <c r="B26" s="308">
        <v>0.01</v>
      </c>
      <c r="C26" s="308">
        <v>0</v>
      </c>
      <c r="D26" s="309">
        <v>92</v>
      </c>
      <c r="E26" s="309">
        <v>38</v>
      </c>
      <c r="F26" s="310" t="s">
        <v>237</v>
      </c>
    </row>
    <row r="27" spans="1:6" s="303" customFormat="1" ht="14.45" customHeight="1" x14ac:dyDescent="0.2">
      <c r="A27" s="281" t="s">
        <v>674</v>
      </c>
      <c r="B27" s="308">
        <v>0.04</v>
      </c>
      <c r="C27" s="308">
        <v>0</v>
      </c>
      <c r="D27" s="309">
        <v>89</v>
      </c>
      <c r="E27" s="309">
        <v>38</v>
      </c>
      <c r="F27" s="310" t="s">
        <v>238</v>
      </c>
    </row>
    <row r="28" spans="1:6" s="303" customFormat="1" ht="14.45" customHeight="1" x14ac:dyDescent="0.2">
      <c r="A28" s="281" t="s">
        <v>675</v>
      </c>
      <c r="B28" s="308">
        <v>0.21</v>
      </c>
      <c r="C28" s="308">
        <v>2</v>
      </c>
      <c r="D28" s="309">
        <v>74</v>
      </c>
      <c r="E28" s="309">
        <v>36</v>
      </c>
      <c r="F28" s="310" t="s">
        <v>17</v>
      </c>
    </row>
    <row r="29" spans="1:6" s="303" customFormat="1" ht="14.45" customHeight="1" x14ac:dyDescent="0.2">
      <c r="A29" s="281" t="s">
        <v>681</v>
      </c>
      <c r="B29" s="308">
        <v>2.1</v>
      </c>
      <c r="C29" s="308">
        <v>26</v>
      </c>
      <c r="D29" s="309">
        <v>36</v>
      </c>
      <c r="E29" s="309">
        <v>16</v>
      </c>
      <c r="F29" s="310" t="s">
        <v>240</v>
      </c>
    </row>
    <row r="30" spans="1:6" s="303" customFormat="1" ht="14.45" customHeight="1" x14ac:dyDescent="0.2">
      <c r="A30" s="281" t="s">
        <v>682</v>
      </c>
      <c r="B30" s="308">
        <v>1.74</v>
      </c>
      <c r="C30" s="308">
        <v>1</v>
      </c>
      <c r="D30" s="309">
        <v>38</v>
      </c>
      <c r="E30" s="309">
        <v>37</v>
      </c>
      <c r="F30" s="310" t="s">
        <v>241</v>
      </c>
    </row>
    <row r="31" spans="1:6" s="303" customFormat="1" ht="14.45" customHeight="1" x14ac:dyDescent="0.2">
      <c r="A31" s="281" t="s">
        <v>683</v>
      </c>
      <c r="B31" s="308">
        <v>30.45</v>
      </c>
      <c r="C31" s="308">
        <v>6</v>
      </c>
      <c r="D31" s="309">
        <v>5</v>
      </c>
      <c r="E31" s="309">
        <v>32</v>
      </c>
      <c r="F31" s="310" t="s">
        <v>144</v>
      </c>
    </row>
    <row r="32" spans="1:6" s="303" customFormat="1" ht="14.45" customHeight="1" x14ac:dyDescent="0.2">
      <c r="A32" s="281" t="s">
        <v>685</v>
      </c>
      <c r="B32" s="308">
        <v>0</v>
      </c>
      <c r="C32" s="308">
        <v>0</v>
      </c>
      <c r="D32" s="309">
        <v>93</v>
      </c>
      <c r="E32" s="309">
        <v>38</v>
      </c>
      <c r="F32" s="310" t="s">
        <v>243</v>
      </c>
    </row>
    <row r="33" spans="1:6" s="303" customFormat="1" ht="14.45" customHeight="1" x14ac:dyDescent="0.2">
      <c r="A33" s="281" t="s">
        <v>686</v>
      </c>
      <c r="B33" s="308">
        <v>10.45</v>
      </c>
      <c r="C33" s="308">
        <v>17</v>
      </c>
      <c r="D33" s="309">
        <v>9</v>
      </c>
      <c r="E33" s="309">
        <v>23</v>
      </c>
      <c r="F33" s="310" t="s">
        <v>130</v>
      </c>
    </row>
    <row r="34" spans="1:6" s="303" customFormat="1" ht="14.45" customHeight="1" x14ac:dyDescent="0.2">
      <c r="A34" s="281" t="s">
        <v>687</v>
      </c>
      <c r="B34" s="308">
        <v>7.0000000000000007E-2</v>
      </c>
      <c r="C34" s="308">
        <v>4</v>
      </c>
      <c r="D34" s="309">
        <v>86</v>
      </c>
      <c r="E34" s="309">
        <v>34</v>
      </c>
      <c r="F34" s="310" t="s">
        <v>20</v>
      </c>
    </row>
    <row r="35" spans="1:6" s="303" customFormat="1" ht="14.45" customHeight="1" x14ac:dyDescent="0.2">
      <c r="A35" s="281" t="s">
        <v>688</v>
      </c>
      <c r="B35" s="308">
        <v>0.01</v>
      </c>
      <c r="C35" s="308">
        <v>1</v>
      </c>
      <c r="D35" s="309">
        <v>92</v>
      </c>
      <c r="E35" s="309">
        <v>37</v>
      </c>
      <c r="F35" s="310" t="s">
        <v>244</v>
      </c>
    </row>
    <row r="36" spans="1:6" s="303" customFormat="1" ht="14.45" customHeight="1" x14ac:dyDescent="0.2">
      <c r="A36" s="281" t="s">
        <v>690</v>
      </c>
      <c r="B36" s="308">
        <v>4.46</v>
      </c>
      <c r="C36" s="308">
        <v>2</v>
      </c>
      <c r="D36" s="309">
        <v>23</v>
      </c>
      <c r="E36" s="309">
        <v>36</v>
      </c>
      <c r="F36" s="310" t="s">
        <v>245</v>
      </c>
    </row>
    <row r="37" spans="1:6" s="303" customFormat="1" ht="14.45" customHeight="1" x14ac:dyDescent="0.2">
      <c r="A37" s="281" t="s">
        <v>691</v>
      </c>
      <c r="B37" s="308">
        <v>50.32</v>
      </c>
      <c r="C37" s="308">
        <v>33</v>
      </c>
      <c r="D37" s="309">
        <v>1</v>
      </c>
      <c r="E37" s="309">
        <v>11</v>
      </c>
      <c r="F37" s="310" t="s">
        <v>246</v>
      </c>
    </row>
    <row r="38" spans="1:6" s="303" customFormat="1" ht="14.45" customHeight="1" x14ac:dyDescent="0.2">
      <c r="A38" s="281" t="s">
        <v>692</v>
      </c>
      <c r="B38" s="308">
        <v>1.38</v>
      </c>
      <c r="C38" s="308">
        <v>22</v>
      </c>
      <c r="D38" s="309">
        <v>42</v>
      </c>
      <c r="E38" s="309">
        <v>20</v>
      </c>
      <c r="F38" s="310" t="s">
        <v>24</v>
      </c>
    </row>
    <row r="39" spans="1:6" s="303" customFormat="1" ht="14.45" customHeight="1" x14ac:dyDescent="0.2">
      <c r="A39" s="281" t="s">
        <v>693</v>
      </c>
      <c r="B39" s="308">
        <v>0</v>
      </c>
      <c r="C39" s="308">
        <v>0</v>
      </c>
      <c r="D39" s="309">
        <v>93</v>
      </c>
      <c r="E39" s="309">
        <v>38</v>
      </c>
      <c r="F39" s="310" t="s">
        <v>247</v>
      </c>
    </row>
    <row r="40" spans="1:6" s="303" customFormat="1" ht="14.45" customHeight="1" x14ac:dyDescent="0.2">
      <c r="A40" s="281" t="s">
        <v>696</v>
      </c>
      <c r="B40" s="308">
        <v>0</v>
      </c>
      <c r="C40" s="308">
        <v>0</v>
      </c>
      <c r="D40" s="309">
        <v>93</v>
      </c>
      <c r="E40" s="309">
        <v>38</v>
      </c>
      <c r="F40" s="310" t="s">
        <v>45</v>
      </c>
    </row>
    <row r="41" spans="1:6" s="303" customFormat="1" ht="14.45" customHeight="1" x14ac:dyDescent="0.2">
      <c r="A41" s="281" t="s">
        <v>699</v>
      </c>
      <c r="B41" s="308">
        <v>7.81</v>
      </c>
      <c r="C41" s="308">
        <v>47</v>
      </c>
      <c r="D41" s="309">
        <v>14</v>
      </c>
      <c r="E41" s="309">
        <v>6</v>
      </c>
      <c r="F41" s="310" t="s">
        <v>25</v>
      </c>
    </row>
    <row r="42" spans="1:6" s="303" customFormat="1" ht="14.45" customHeight="1" x14ac:dyDescent="0.2">
      <c r="A42" s="281" t="s">
        <v>700</v>
      </c>
      <c r="B42" s="308">
        <v>0.01</v>
      </c>
      <c r="C42" s="308">
        <v>0</v>
      </c>
      <c r="D42" s="309">
        <v>92</v>
      </c>
      <c r="E42" s="309">
        <v>38</v>
      </c>
      <c r="F42" s="310" t="s">
        <v>248</v>
      </c>
    </row>
    <row r="43" spans="1:6" s="303" customFormat="1" ht="14.45" customHeight="1" x14ac:dyDescent="0.2">
      <c r="A43" s="281" t="s">
        <v>702</v>
      </c>
      <c r="B43" s="308">
        <v>3.11</v>
      </c>
      <c r="C43" s="308">
        <v>7</v>
      </c>
      <c r="D43" s="309">
        <v>28</v>
      </c>
      <c r="E43" s="309">
        <v>31</v>
      </c>
      <c r="F43" s="310" t="s">
        <v>249</v>
      </c>
    </row>
    <row r="44" spans="1:6" s="303" customFormat="1" ht="14.45" customHeight="1" x14ac:dyDescent="0.2">
      <c r="A44" s="281" t="s">
        <v>705</v>
      </c>
      <c r="B44" s="308">
        <v>0.48</v>
      </c>
      <c r="C44" s="308">
        <v>6</v>
      </c>
      <c r="D44" s="309">
        <v>58</v>
      </c>
      <c r="E44" s="309">
        <v>32</v>
      </c>
      <c r="F44" s="310" t="s">
        <v>250</v>
      </c>
    </row>
    <row r="45" spans="1:6" s="303" customFormat="1" ht="14.45" customHeight="1" x14ac:dyDescent="0.2">
      <c r="A45" s="281" t="s">
        <v>707</v>
      </c>
      <c r="B45" s="308">
        <v>0.08</v>
      </c>
      <c r="C45" s="308">
        <v>0</v>
      </c>
      <c r="D45" s="309">
        <v>85</v>
      </c>
      <c r="E45" s="309">
        <v>38</v>
      </c>
      <c r="F45" s="310" t="s">
        <v>251</v>
      </c>
    </row>
    <row r="46" spans="1:6" s="303" customFormat="1" ht="14.45" customHeight="1" x14ac:dyDescent="0.2">
      <c r="A46" s="281" t="s">
        <v>708</v>
      </c>
      <c r="B46" s="308">
        <v>0.3</v>
      </c>
      <c r="C46" s="308">
        <v>5</v>
      </c>
      <c r="D46" s="309">
        <v>68</v>
      </c>
      <c r="E46" s="309">
        <v>33</v>
      </c>
      <c r="F46" s="310" t="s">
        <v>46</v>
      </c>
    </row>
    <row r="47" spans="1:6" s="303" customFormat="1" ht="14.45" customHeight="1" x14ac:dyDescent="0.2">
      <c r="A47" s="281" t="s">
        <v>709</v>
      </c>
      <c r="B47" s="308" t="s">
        <v>604</v>
      </c>
      <c r="C47" s="308">
        <v>0</v>
      </c>
      <c r="D47" s="309" t="s">
        <v>604</v>
      </c>
      <c r="E47" s="309">
        <v>38</v>
      </c>
      <c r="F47" s="310" t="s">
        <v>27</v>
      </c>
    </row>
    <row r="48" spans="1:6" s="303" customFormat="1" ht="14.45" customHeight="1" x14ac:dyDescent="0.2">
      <c r="A48" s="281" t="s">
        <v>710</v>
      </c>
      <c r="B48" s="308">
        <v>5.19</v>
      </c>
      <c r="C48" s="308">
        <v>73</v>
      </c>
      <c r="D48" s="309">
        <v>20</v>
      </c>
      <c r="E48" s="309">
        <v>3</v>
      </c>
      <c r="F48" s="310" t="s">
        <v>174</v>
      </c>
    </row>
    <row r="49" spans="1:6" s="303" customFormat="1" ht="14.45" customHeight="1" x14ac:dyDescent="0.2">
      <c r="A49" s="281" t="s">
        <v>711</v>
      </c>
      <c r="B49" s="308">
        <v>1.03</v>
      </c>
      <c r="C49" s="308">
        <v>23</v>
      </c>
      <c r="D49" s="309">
        <v>47</v>
      </c>
      <c r="E49" s="309">
        <v>19</v>
      </c>
      <c r="F49" s="310" t="s">
        <v>28</v>
      </c>
    </row>
    <row r="50" spans="1:6" s="303" customFormat="1" ht="14.45" customHeight="1" x14ac:dyDescent="0.2">
      <c r="A50" s="281" t="s">
        <v>712</v>
      </c>
      <c r="B50" s="308">
        <v>1.54</v>
      </c>
      <c r="C50" s="308">
        <v>41</v>
      </c>
      <c r="D50" s="309">
        <v>39</v>
      </c>
      <c r="E50" s="309">
        <v>8</v>
      </c>
      <c r="F50" s="310" t="s">
        <v>29</v>
      </c>
    </row>
    <row r="51" spans="1:6" s="303" customFormat="1" ht="14.45" customHeight="1" x14ac:dyDescent="0.2">
      <c r="A51" s="281" t="s">
        <v>716</v>
      </c>
      <c r="B51" s="308">
        <v>9.4</v>
      </c>
      <c r="C51" s="308">
        <v>5</v>
      </c>
      <c r="D51" s="309">
        <v>12</v>
      </c>
      <c r="E51" s="309">
        <v>33</v>
      </c>
      <c r="F51" s="310" t="s">
        <v>132</v>
      </c>
    </row>
    <row r="52" spans="1:6" s="303" customFormat="1" ht="14.45" customHeight="1" x14ac:dyDescent="0.2">
      <c r="A52" s="281" t="s">
        <v>717</v>
      </c>
      <c r="B52" s="308">
        <v>0.17</v>
      </c>
      <c r="C52" s="308">
        <v>11</v>
      </c>
      <c r="D52" s="309">
        <v>78</v>
      </c>
      <c r="E52" s="309">
        <v>28</v>
      </c>
      <c r="F52" s="310" t="s">
        <v>252</v>
      </c>
    </row>
    <row r="53" spans="1:6" s="303" customFormat="1" ht="14.45" customHeight="1" x14ac:dyDescent="0.2">
      <c r="A53" s="281" t="s">
        <v>719</v>
      </c>
      <c r="B53" s="308">
        <v>5.85</v>
      </c>
      <c r="C53" s="308">
        <v>18</v>
      </c>
      <c r="D53" s="309">
        <v>16</v>
      </c>
      <c r="E53" s="309">
        <v>22</v>
      </c>
      <c r="F53" s="310" t="s">
        <v>253</v>
      </c>
    </row>
    <row r="54" spans="1:6" s="303" customFormat="1" ht="14.45" customHeight="1" x14ac:dyDescent="0.2">
      <c r="A54" s="281" t="s">
        <v>722</v>
      </c>
      <c r="B54" s="308">
        <v>1.21</v>
      </c>
      <c r="C54" s="308">
        <v>10</v>
      </c>
      <c r="D54" s="309">
        <v>44</v>
      </c>
      <c r="E54" s="309">
        <v>29</v>
      </c>
      <c r="F54" s="310" t="s">
        <v>31</v>
      </c>
    </row>
    <row r="55" spans="1:6" s="303" customFormat="1" ht="14.45" customHeight="1" x14ac:dyDescent="0.2">
      <c r="A55" s="281" t="s">
        <v>723</v>
      </c>
      <c r="B55" s="308">
        <v>5.23</v>
      </c>
      <c r="C55" s="308">
        <v>31</v>
      </c>
      <c r="D55" s="309">
        <v>19</v>
      </c>
      <c r="E55" s="309">
        <v>12</v>
      </c>
      <c r="F55" s="310" t="s">
        <v>32</v>
      </c>
    </row>
    <row r="56" spans="1:6" s="303" customFormat="1" ht="14.45" customHeight="1" x14ac:dyDescent="0.2">
      <c r="A56" s="281" t="s">
        <v>724</v>
      </c>
      <c r="B56" s="308">
        <v>0.73</v>
      </c>
      <c r="C56" s="308">
        <v>3</v>
      </c>
      <c r="D56" s="309">
        <v>52</v>
      </c>
      <c r="E56" s="309">
        <v>35</v>
      </c>
      <c r="F56" s="310" t="s">
        <v>254</v>
      </c>
    </row>
    <row r="57" spans="1:6" s="303" customFormat="1" ht="14.45" customHeight="1" x14ac:dyDescent="0.2">
      <c r="A57" s="281" t="s">
        <v>725</v>
      </c>
      <c r="B57" s="308">
        <v>0</v>
      </c>
      <c r="C57" s="308">
        <v>0</v>
      </c>
      <c r="D57" s="309">
        <v>93</v>
      </c>
      <c r="E57" s="309">
        <v>38</v>
      </c>
      <c r="F57" s="310" t="s">
        <v>255</v>
      </c>
    </row>
    <row r="58" spans="1:6" s="303" customFormat="1" ht="14.45" customHeight="1" x14ac:dyDescent="0.2">
      <c r="A58" s="281" t="s">
        <v>727</v>
      </c>
      <c r="B58" s="308" t="s">
        <v>604</v>
      </c>
      <c r="C58" s="308">
        <v>0</v>
      </c>
      <c r="D58" s="309" t="s">
        <v>604</v>
      </c>
      <c r="E58" s="309">
        <v>38</v>
      </c>
      <c r="F58" s="310" t="s">
        <v>256</v>
      </c>
    </row>
    <row r="59" spans="1:6" s="303" customFormat="1" ht="14.45" customHeight="1" x14ac:dyDescent="0.2">
      <c r="A59" s="281" t="s">
        <v>728</v>
      </c>
      <c r="B59" s="308">
        <v>1.1000000000000001</v>
      </c>
      <c r="C59" s="308">
        <v>31</v>
      </c>
      <c r="D59" s="309">
        <v>46</v>
      </c>
      <c r="E59" s="309">
        <v>12</v>
      </c>
      <c r="F59" s="310" t="s">
        <v>33</v>
      </c>
    </row>
    <row r="60" spans="1:6" s="303" customFormat="1" ht="14.45" customHeight="1" x14ac:dyDescent="0.2">
      <c r="A60" s="281" t="s">
        <v>729</v>
      </c>
      <c r="B60" s="308">
        <v>0.25</v>
      </c>
      <c r="C60" s="308">
        <v>1</v>
      </c>
      <c r="D60" s="309">
        <v>70</v>
      </c>
      <c r="E60" s="309">
        <v>37</v>
      </c>
      <c r="F60" s="310" t="s">
        <v>257</v>
      </c>
    </row>
    <row r="61" spans="1:6" s="303" customFormat="1" ht="14.45" customHeight="1" x14ac:dyDescent="0.2">
      <c r="A61" s="281" t="s">
        <v>730</v>
      </c>
      <c r="B61" s="308">
        <v>7.9</v>
      </c>
      <c r="C61" s="308">
        <v>7</v>
      </c>
      <c r="D61" s="309">
        <v>13</v>
      </c>
      <c r="E61" s="309">
        <v>31</v>
      </c>
      <c r="F61" s="310" t="s">
        <v>34</v>
      </c>
    </row>
    <row r="62" spans="1:6" s="303" customFormat="1" ht="14.45" customHeight="1" x14ac:dyDescent="0.2">
      <c r="A62" s="281" t="s">
        <v>731</v>
      </c>
      <c r="B62" s="308">
        <v>0</v>
      </c>
      <c r="C62" s="308">
        <v>0</v>
      </c>
      <c r="D62" s="309">
        <v>93</v>
      </c>
      <c r="E62" s="309">
        <v>38</v>
      </c>
      <c r="F62" s="310" t="s">
        <v>258</v>
      </c>
    </row>
    <row r="63" spans="1:6" s="303" customFormat="1" ht="14.45" customHeight="1" x14ac:dyDescent="0.2">
      <c r="A63" s="281" t="s">
        <v>733</v>
      </c>
      <c r="B63" s="308">
        <v>0.23</v>
      </c>
      <c r="C63" s="308">
        <v>13</v>
      </c>
      <c r="D63" s="309">
        <v>72</v>
      </c>
      <c r="E63" s="309">
        <v>26</v>
      </c>
      <c r="F63" s="310" t="s">
        <v>36</v>
      </c>
    </row>
    <row r="64" spans="1:6" s="303" customFormat="1" ht="14.45" customHeight="1" x14ac:dyDescent="0.2">
      <c r="A64" s="281" t="s">
        <v>734</v>
      </c>
      <c r="B64" s="308">
        <v>0.21</v>
      </c>
      <c r="C64" s="308">
        <v>9</v>
      </c>
      <c r="D64" s="309">
        <v>74</v>
      </c>
      <c r="E64" s="309">
        <v>30</v>
      </c>
      <c r="F64" s="310" t="s">
        <v>37</v>
      </c>
    </row>
    <row r="65" spans="1:6" s="303" customFormat="1" ht="14.45" customHeight="1" x14ac:dyDescent="0.2">
      <c r="A65" s="281" t="s">
        <v>739</v>
      </c>
      <c r="B65" s="308">
        <v>0.01</v>
      </c>
      <c r="C65" s="308">
        <v>0</v>
      </c>
      <c r="D65" s="309">
        <v>92</v>
      </c>
      <c r="E65" s="309">
        <v>38</v>
      </c>
      <c r="F65" s="310" t="s">
        <v>147</v>
      </c>
    </row>
    <row r="66" spans="1:6" s="303" customFormat="1" ht="14.45" customHeight="1" x14ac:dyDescent="0.2">
      <c r="A66" s="281" t="s">
        <v>740</v>
      </c>
      <c r="B66" s="308">
        <v>1.81</v>
      </c>
      <c r="C66" s="308">
        <v>1</v>
      </c>
      <c r="D66" s="309">
        <v>37</v>
      </c>
      <c r="E66" s="309">
        <v>37</v>
      </c>
      <c r="F66" s="310" t="s">
        <v>259</v>
      </c>
    </row>
    <row r="67" spans="1:6" s="303" customFormat="1" ht="14.45" customHeight="1" x14ac:dyDescent="0.2">
      <c r="A67" s="281" t="s">
        <v>741</v>
      </c>
      <c r="B67" s="308">
        <v>1.49</v>
      </c>
      <c r="C67" s="308">
        <v>7</v>
      </c>
      <c r="D67" s="309">
        <v>40</v>
      </c>
      <c r="E67" s="309">
        <v>31</v>
      </c>
      <c r="F67" s="310" t="s">
        <v>40</v>
      </c>
    </row>
    <row r="68" spans="1:6" s="303" customFormat="1" ht="14.45" customHeight="1" x14ac:dyDescent="0.2">
      <c r="A68" s="281" t="s">
        <v>742</v>
      </c>
      <c r="B68" s="308">
        <v>0.49</v>
      </c>
      <c r="C68" s="308">
        <v>25</v>
      </c>
      <c r="D68" s="309">
        <v>57</v>
      </c>
      <c r="E68" s="309">
        <v>17</v>
      </c>
      <c r="F68" s="310" t="s">
        <v>260</v>
      </c>
    </row>
    <row r="69" spans="1:6" s="303" customFormat="1" ht="14.45" customHeight="1" x14ac:dyDescent="0.2">
      <c r="A69" s="281" t="s">
        <v>743</v>
      </c>
      <c r="B69" s="308">
        <v>0.11</v>
      </c>
      <c r="C69" s="308">
        <v>0</v>
      </c>
      <c r="D69" s="309">
        <v>83</v>
      </c>
      <c r="E69" s="309">
        <v>38</v>
      </c>
      <c r="F69" s="310" t="s">
        <v>42</v>
      </c>
    </row>
    <row r="70" spans="1:6" s="303" customFormat="1" ht="14.45" customHeight="1" x14ac:dyDescent="0.2">
      <c r="A70" s="281" t="s">
        <v>746</v>
      </c>
      <c r="B70" s="308">
        <v>0.75</v>
      </c>
      <c r="C70" s="308">
        <v>16</v>
      </c>
      <c r="D70" s="309">
        <v>51</v>
      </c>
      <c r="E70" s="309">
        <v>24</v>
      </c>
      <c r="F70" s="310" t="s">
        <v>261</v>
      </c>
    </row>
    <row r="71" spans="1:6" s="303" customFormat="1" ht="14.45" customHeight="1" x14ac:dyDescent="0.2">
      <c r="A71" s="281" t="s">
        <v>747</v>
      </c>
      <c r="B71" s="308">
        <v>0</v>
      </c>
      <c r="C71" s="308">
        <v>0</v>
      </c>
      <c r="D71" s="309">
        <v>93</v>
      </c>
      <c r="E71" s="309">
        <v>38</v>
      </c>
      <c r="F71" s="310" t="s">
        <v>262</v>
      </c>
    </row>
    <row r="72" spans="1:6" s="303" customFormat="1" ht="14.45" customHeight="1" x14ac:dyDescent="0.2">
      <c r="A72" s="281" t="s">
        <v>752</v>
      </c>
      <c r="B72" s="308">
        <v>0.01</v>
      </c>
      <c r="C72" s="308">
        <v>0</v>
      </c>
      <c r="D72" s="309">
        <v>92</v>
      </c>
      <c r="E72" s="309">
        <v>38</v>
      </c>
      <c r="F72" s="310" t="s">
        <v>263</v>
      </c>
    </row>
    <row r="73" spans="1:6" s="303" customFormat="1" ht="14.45" customHeight="1" x14ac:dyDescent="0.2">
      <c r="A73" s="281" t="s">
        <v>753</v>
      </c>
      <c r="B73" s="308">
        <v>0.14000000000000001</v>
      </c>
      <c r="C73" s="308">
        <v>0</v>
      </c>
      <c r="D73" s="309">
        <v>81</v>
      </c>
      <c r="E73" s="309">
        <v>38</v>
      </c>
      <c r="F73" s="310" t="s">
        <v>264</v>
      </c>
    </row>
    <row r="74" spans="1:6" s="303" customFormat="1" ht="14.45" customHeight="1" x14ac:dyDescent="0.2">
      <c r="A74" s="281" t="s">
        <v>754</v>
      </c>
      <c r="B74" s="308">
        <v>0.02</v>
      </c>
      <c r="C74" s="308">
        <v>0</v>
      </c>
      <c r="D74" s="309">
        <v>91</v>
      </c>
      <c r="E74" s="309">
        <v>38</v>
      </c>
      <c r="F74" s="310" t="s">
        <v>148</v>
      </c>
    </row>
    <row r="75" spans="1:6" s="303" customFormat="1" ht="14.45" customHeight="1" x14ac:dyDescent="0.2">
      <c r="A75" s="281" t="s">
        <v>755</v>
      </c>
      <c r="B75" s="308">
        <v>2.44</v>
      </c>
      <c r="C75" s="308">
        <v>24</v>
      </c>
      <c r="D75" s="309">
        <v>33</v>
      </c>
      <c r="E75" s="309">
        <v>18</v>
      </c>
      <c r="F75" s="310" t="s">
        <v>44</v>
      </c>
    </row>
    <row r="76" spans="1:6" s="303" customFormat="1" ht="14.45" customHeight="1" x14ac:dyDescent="0.2">
      <c r="A76" s="281" t="s">
        <v>756</v>
      </c>
      <c r="B76" s="308">
        <v>0</v>
      </c>
      <c r="C76" s="308">
        <v>0</v>
      </c>
      <c r="D76" s="309">
        <v>93</v>
      </c>
      <c r="E76" s="309">
        <v>38</v>
      </c>
      <c r="F76" s="310" t="s">
        <v>345</v>
      </c>
    </row>
    <row r="77" spans="1:6" s="303" customFormat="1" ht="14.45" customHeight="1" x14ac:dyDescent="0.2">
      <c r="A77" s="281" t="s">
        <v>759</v>
      </c>
      <c r="B77" s="308">
        <v>0.01</v>
      </c>
      <c r="C77" s="308">
        <v>0</v>
      </c>
      <c r="D77" s="309">
        <v>92</v>
      </c>
      <c r="E77" s="309">
        <v>38</v>
      </c>
      <c r="F77" s="310" t="s">
        <v>265</v>
      </c>
    </row>
    <row r="78" spans="1:6" s="303" customFormat="1" ht="14.45" customHeight="1" x14ac:dyDescent="0.2">
      <c r="A78" s="281" t="s">
        <v>760</v>
      </c>
      <c r="B78" s="308">
        <v>0.19</v>
      </c>
      <c r="C78" s="308">
        <v>3</v>
      </c>
      <c r="D78" s="309">
        <v>76</v>
      </c>
      <c r="E78" s="309">
        <v>35</v>
      </c>
      <c r="F78" s="310" t="s">
        <v>47</v>
      </c>
    </row>
    <row r="79" spans="1:6" s="303" customFormat="1" ht="14.45" customHeight="1" x14ac:dyDescent="0.2">
      <c r="A79" s="281" t="s">
        <v>761</v>
      </c>
      <c r="B79" s="308">
        <v>0.2</v>
      </c>
      <c r="C79" s="308">
        <v>14</v>
      </c>
      <c r="D79" s="309">
        <v>75</v>
      </c>
      <c r="E79" s="309">
        <v>25</v>
      </c>
      <c r="F79" s="310" t="s">
        <v>266</v>
      </c>
    </row>
    <row r="80" spans="1:6" s="303" customFormat="1" ht="14.45" customHeight="1" x14ac:dyDescent="0.2">
      <c r="A80" s="281" t="s">
        <v>762</v>
      </c>
      <c r="B80" s="308">
        <v>0.08</v>
      </c>
      <c r="C80" s="308">
        <v>0</v>
      </c>
      <c r="D80" s="309">
        <v>85</v>
      </c>
      <c r="E80" s="309">
        <v>38</v>
      </c>
      <c r="F80" s="310" t="s">
        <v>49</v>
      </c>
    </row>
    <row r="81" spans="1:6" s="303" customFormat="1" ht="14.45" customHeight="1" x14ac:dyDescent="0.2">
      <c r="A81" s="281" t="s">
        <v>763</v>
      </c>
      <c r="B81" s="308">
        <v>0.01</v>
      </c>
      <c r="C81" s="308">
        <v>0</v>
      </c>
      <c r="D81" s="309">
        <v>92</v>
      </c>
      <c r="E81" s="309">
        <v>38</v>
      </c>
      <c r="F81" s="310" t="s">
        <v>267</v>
      </c>
    </row>
    <row r="82" spans="1:6" s="303" customFormat="1" ht="14.45" customHeight="1" x14ac:dyDescent="0.2">
      <c r="A82" s="281" t="s">
        <v>765</v>
      </c>
      <c r="B82" s="308">
        <v>9.52</v>
      </c>
      <c r="C82" s="308">
        <v>39</v>
      </c>
      <c r="D82" s="309">
        <v>11</v>
      </c>
      <c r="E82" s="309">
        <v>9</v>
      </c>
      <c r="F82" s="310" t="s">
        <v>52</v>
      </c>
    </row>
    <row r="83" spans="1:6" s="303" customFormat="1" ht="14.45" customHeight="1" x14ac:dyDescent="0.2">
      <c r="A83" s="281" t="s">
        <v>766</v>
      </c>
      <c r="B83" s="308">
        <v>1.32</v>
      </c>
      <c r="C83" s="308">
        <v>6</v>
      </c>
      <c r="D83" s="309">
        <v>43</v>
      </c>
      <c r="E83" s="309">
        <v>32</v>
      </c>
      <c r="F83" s="310" t="s">
        <v>53</v>
      </c>
    </row>
    <row r="84" spans="1:6" s="303" customFormat="1" ht="14.45" customHeight="1" x14ac:dyDescent="0.2">
      <c r="A84" s="281" t="s">
        <v>767</v>
      </c>
      <c r="B84" s="308">
        <v>0.16</v>
      </c>
      <c r="C84" s="308">
        <v>16</v>
      </c>
      <c r="D84" s="309">
        <v>79</v>
      </c>
      <c r="E84" s="309">
        <v>24</v>
      </c>
      <c r="F84" s="310" t="s">
        <v>268</v>
      </c>
    </row>
    <row r="85" spans="1:6" s="303" customFormat="1" ht="14.45" customHeight="1" x14ac:dyDescent="0.2">
      <c r="A85" s="281" t="s">
        <v>768</v>
      </c>
      <c r="B85" s="308">
        <v>0</v>
      </c>
      <c r="C85" s="308">
        <v>0</v>
      </c>
      <c r="D85" s="309">
        <v>93</v>
      </c>
      <c r="E85" s="309">
        <v>38</v>
      </c>
      <c r="F85" s="310" t="s">
        <v>119</v>
      </c>
    </row>
    <row r="86" spans="1:6" s="303" customFormat="1" ht="14.45" customHeight="1" x14ac:dyDescent="0.2">
      <c r="A86" s="281" t="s">
        <v>769</v>
      </c>
      <c r="B86" s="308">
        <v>0.14000000000000001</v>
      </c>
      <c r="C86" s="308">
        <v>5</v>
      </c>
      <c r="D86" s="309">
        <v>81</v>
      </c>
      <c r="E86" s="309">
        <v>33</v>
      </c>
      <c r="F86" s="310" t="s">
        <v>54</v>
      </c>
    </row>
    <row r="87" spans="1:6" s="303" customFormat="1" ht="14.45" customHeight="1" x14ac:dyDescent="0.2">
      <c r="A87" s="281" t="s">
        <v>770</v>
      </c>
      <c r="B87" s="308">
        <v>0</v>
      </c>
      <c r="C87" s="308">
        <v>0</v>
      </c>
      <c r="D87" s="309">
        <v>93</v>
      </c>
      <c r="E87" s="309">
        <v>38</v>
      </c>
      <c r="F87" s="310" t="s">
        <v>173</v>
      </c>
    </row>
    <row r="88" spans="1:6" s="303" customFormat="1" ht="14.45" customHeight="1" x14ac:dyDescent="0.2">
      <c r="A88" s="281" t="s">
        <v>771</v>
      </c>
      <c r="B88" s="308">
        <v>0</v>
      </c>
      <c r="C88" s="308">
        <v>0</v>
      </c>
      <c r="D88" s="309">
        <v>93</v>
      </c>
      <c r="E88" s="309">
        <v>38</v>
      </c>
      <c r="F88" s="310" t="s">
        <v>56</v>
      </c>
    </row>
    <row r="89" spans="1:6" s="303" customFormat="1" ht="14.45" customHeight="1" x14ac:dyDescent="0.2">
      <c r="A89" s="281" t="s">
        <v>772</v>
      </c>
      <c r="B89" s="308">
        <v>15.25</v>
      </c>
      <c r="C89" s="308">
        <v>62</v>
      </c>
      <c r="D89" s="309">
        <v>7</v>
      </c>
      <c r="E89" s="309">
        <v>4</v>
      </c>
      <c r="F89" s="310" t="s">
        <v>55</v>
      </c>
    </row>
    <row r="90" spans="1:6" s="303" customFormat="1" ht="14.45" customHeight="1" x14ac:dyDescent="0.2">
      <c r="A90" s="281" t="s">
        <v>773</v>
      </c>
      <c r="B90" s="308">
        <v>0</v>
      </c>
      <c r="C90" s="308">
        <v>0</v>
      </c>
      <c r="D90" s="309">
        <v>93</v>
      </c>
      <c r="E90" s="309">
        <v>38</v>
      </c>
      <c r="F90" s="310" t="s">
        <v>57</v>
      </c>
    </row>
    <row r="91" spans="1:6" s="303" customFormat="1" ht="14.45" customHeight="1" x14ac:dyDescent="0.2">
      <c r="A91" s="281" t="s">
        <v>775</v>
      </c>
      <c r="B91" s="308">
        <v>4.57</v>
      </c>
      <c r="C91" s="308">
        <v>9</v>
      </c>
      <c r="D91" s="309">
        <v>22</v>
      </c>
      <c r="E91" s="309">
        <v>30</v>
      </c>
      <c r="F91" s="310" t="s">
        <v>58</v>
      </c>
    </row>
    <row r="92" spans="1:6" s="303" customFormat="1" ht="14.45" customHeight="1" x14ac:dyDescent="0.2">
      <c r="A92" s="281" t="s">
        <v>777</v>
      </c>
      <c r="B92" s="308"/>
      <c r="C92" s="308">
        <v>0</v>
      </c>
      <c r="D92" s="309" t="s">
        <v>604</v>
      </c>
      <c r="E92" s="309">
        <v>38</v>
      </c>
      <c r="F92" s="310" t="s">
        <v>269</v>
      </c>
    </row>
    <row r="93" spans="1:6" s="303" customFormat="1" ht="14.45" customHeight="1" x14ac:dyDescent="0.2">
      <c r="A93" s="281" t="s">
        <v>778</v>
      </c>
      <c r="B93" s="308">
        <v>0.03</v>
      </c>
      <c r="C93" s="308">
        <v>0</v>
      </c>
      <c r="D93" s="309">
        <v>90</v>
      </c>
      <c r="E93" s="309">
        <v>38</v>
      </c>
      <c r="F93" s="310" t="s">
        <v>59</v>
      </c>
    </row>
    <row r="94" spans="1:6" s="303" customFormat="1" ht="14.45" customHeight="1" x14ac:dyDescent="0.2">
      <c r="A94" s="281" t="s">
        <v>780</v>
      </c>
      <c r="B94" s="308">
        <v>0</v>
      </c>
      <c r="C94" s="308">
        <v>0</v>
      </c>
      <c r="D94" s="309">
        <v>93</v>
      </c>
      <c r="E94" s="309">
        <v>38</v>
      </c>
      <c r="F94" s="310" t="s">
        <v>179</v>
      </c>
    </row>
    <row r="95" spans="1:6" s="303" customFormat="1" ht="14.45" customHeight="1" x14ac:dyDescent="0.2">
      <c r="A95" s="281" t="s">
        <v>781</v>
      </c>
      <c r="B95" s="308">
        <v>0.98</v>
      </c>
      <c r="C95" s="308">
        <v>21</v>
      </c>
      <c r="D95" s="309">
        <v>49</v>
      </c>
      <c r="E95" s="309">
        <v>21</v>
      </c>
      <c r="F95" s="310" t="s">
        <v>67</v>
      </c>
    </row>
    <row r="96" spans="1:6" s="303" customFormat="1" ht="14.45" customHeight="1" x14ac:dyDescent="0.2">
      <c r="A96" s="281" t="s">
        <v>782</v>
      </c>
      <c r="B96" s="308">
        <v>35.4</v>
      </c>
      <c r="C96" s="308">
        <v>151</v>
      </c>
      <c r="D96" s="309">
        <v>3</v>
      </c>
      <c r="E96" s="309">
        <v>2</v>
      </c>
      <c r="F96" s="310" t="s">
        <v>270</v>
      </c>
    </row>
    <row r="97" spans="1:6" s="303" customFormat="1" ht="14.45" customHeight="1" x14ac:dyDescent="0.2">
      <c r="A97" s="281" t="s">
        <v>783</v>
      </c>
      <c r="B97" s="308">
        <v>0.1</v>
      </c>
      <c r="C97" s="308">
        <v>0</v>
      </c>
      <c r="D97" s="309">
        <v>84</v>
      </c>
      <c r="E97" s="309">
        <v>38</v>
      </c>
      <c r="F97" s="310" t="s">
        <v>271</v>
      </c>
    </row>
    <row r="98" spans="1:6" s="303" customFormat="1" ht="14.45" customHeight="1" x14ac:dyDescent="0.2">
      <c r="A98" s="281" t="s">
        <v>784</v>
      </c>
      <c r="B98" s="308">
        <v>0.18</v>
      </c>
      <c r="C98" s="308">
        <v>0</v>
      </c>
      <c r="D98" s="309">
        <v>77</v>
      </c>
      <c r="E98" s="309">
        <v>38</v>
      </c>
      <c r="F98" s="310" t="s">
        <v>123</v>
      </c>
    </row>
    <row r="99" spans="1:6" s="303" customFormat="1" ht="14.45" customHeight="1" x14ac:dyDescent="0.2">
      <c r="A99" s="281" t="s">
        <v>785</v>
      </c>
      <c r="B99" s="308">
        <v>0.05</v>
      </c>
      <c r="C99" s="308">
        <v>0</v>
      </c>
      <c r="D99" s="309">
        <v>88</v>
      </c>
      <c r="E99" s="309">
        <v>38</v>
      </c>
      <c r="F99" s="310" t="s">
        <v>62</v>
      </c>
    </row>
    <row r="100" spans="1:6" s="303" customFormat="1" ht="14.45" customHeight="1" x14ac:dyDescent="0.2">
      <c r="A100" s="281" t="s">
        <v>786</v>
      </c>
      <c r="B100" s="308" t="s">
        <v>604</v>
      </c>
      <c r="C100" s="308">
        <v>14</v>
      </c>
      <c r="D100" s="309" t="s">
        <v>604</v>
      </c>
      <c r="E100" s="309">
        <v>25</v>
      </c>
      <c r="F100" s="310" t="s">
        <v>120</v>
      </c>
    </row>
    <row r="101" spans="1:6" s="303" customFormat="1" ht="14.45" customHeight="1" x14ac:dyDescent="0.2">
      <c r="A101" s="281" t="s">
        <v>787</v>
      </c>
      <c r="B101" s="308">
        <v>1.02</v>
      </c>
      <c r="C101" s="308">
        <v>25</v>
      </c>
      <c r="D101" s="309">
        <v>48</v>
      </c>
      <c r="E101" s="309">
        <v>17</v>
      </c>
      <c r="F101" s="310" t="s">
        <v>65</v>
      </c>
    </row>
    <row r="102" spans="1:6" s="303" customFormat="1" ht="14.45" customHeight="1" x14ac:dyDescent="0.2">
      <c r="A102" s="281" t="s">
        <v>788</v>
      </c>
      <c r="B102" s="308">
        <v>0.14000000000000001</v>
      </c>
      <c r="C102" s="308">
        <v>18</v>
      </c>
      <c r="D102" s="309">
        <v>81</v>
      </c>
      <c r="E102" s="309">
        <v>22</v>
      </c>
      <c r="F102" s="310" t="s">
        <v>66</v>
      </c>
    </row>
    <row r="103" spans="1:6" s="303" customFormat="1" ht="14.45" customHeight="1" x14ac:dyDescent="0.2">
      <c r="A103" s="281" t="s">
        <v>789</v>
      </c>
      <c r="B103" s="308">
        <v>0.01</v>
      </c>
      <c r="C103" s="308">
        <v>0</v>
      </c>
      <c r="D103" s="309">
        <v>92</v>
      </c>
      <c r="E103" s="309">
        <v>38</v>
      </c>
      <c r="F103" s="310" t="s">
        <v>272</v>
      </c>
    </row>
    <row r="104" spans="1:6" s="303" customFormat="1" ht="14.45" customHeight="1" x14ac:dyDescent="0.2">
      <c r="A104" s="281" t="s">
        <v>790</v>
      </c>
      <c r="B104" s="308">
        <v>2.79</v>
      </c>
      <c r="C104" s="308">
        <v>2</v>
      </c>
      <c r="D104" s="309">
        <v>30</v>
      </c>
      <c r="E104" s="309">
        <v>36</v>
      </c>
      <c r="F104" s="310" t="s">
        <v>273</v>
      </c>
    </row>
    <row r="105" spans="1:6" s="303" customFormat="1" ht="14.45" customHeight="1" x14ac:dyDescent="0.2">
      <c r="A105" s="281" t="s">
        <v>791</v>
      </c>
      <c r="B105" s="308">
        <v>0.36</v>
      </c>
      <c r="C105" s="308">
        <v>4</v>
      </c>
      <c r="D105" s="309">
        <v>65</v>
      </c>
      <c r="E105" s="309">
        <v>34</v>
      </c>
      <c r="F105" s="310" t="s">
        <v>274</v>
      </c>
    </row>
    <row r="106" spans="1:6" s="303" customFormat="1" ht="14.45" customHeight="1" x14ac:dyDescent="0.2">
      <c r="A106" s="281" t="s">
        <v>793</v>
      </c>
      <c r="B106" s="308">
        <v>3.17</v>
      </c>
      <c r="C106" s="308">
        <v>3</v>
      </c>
      <c r="D106" s="309">
        <v>27</v>
      </c>
      <c r="E106" s="309">
        <v>35</v>
      </c>
      <c r="F106" s="310" t="s">
        <v>150</v>
      </c>
    </row>
    <row r="107" spans="1:6" s="303" customFormat="1" ht="14.45" customHeight="1" x14ac:dyDescent="0.2">
      <c r="A107" s="281" t="s">
        <v>794</v>
      </c>
      <c r="B107" s="308">
        <v>0.64</v>
      </c>
      <c r="C107" s="308">
        <v>21</v>
      </c>
      <c r="D107" s="309">
        <v>54</v>
      </c>
      <c r="E107" s="309">
        <v>21</v>
      </c>
      <c r="F107" s="310" t="s">
        <v>275</v>
      </c>
    </row>
    <row r="108" spans="1:6" s="303" customFormat="1" ht="14.45" customHeight="1" x14ac:dyDescent="0.2">
      <c r="A108" s="281" t="s">
        <v>798</v>
      </c>
      <c r="B108" s="308">
        <v>10.1</v>
      </c>
      <c r="C108" s="308">
        <v>21</v>
      </c>
      <c r="D108" s="309">
        <v>10</v>
      </c>
      <c r="E108" s="309">
        <v>21</v>
      </c>
      <c r="F108" s="310" t="s">
        <v>276</v>
      </c>
    </row>
    <row r="109" spans="1:6" s="303" customFormat="1" ht="14.45" customHeight="1" x14ac:dyDescent="0.2">
      <c r="A109" s="281" t="s">
        <v>799</v>
      </c>
      <c r="B109" s="308">
        <v>0</v>
      </c>
      <c r="C109" s="308">
        <v>0</v>
      </c>
      <c r="D109" s="309">
        <v>93</v>
      </c>
      <c r="E109" s="309">
        <v>38</v>
      </c>
      <c r="F109" s="310" t="s">
        <v>346</v>
      </c>
    </row>
    <row r="110" spans="1:6" s="303" customFormat="1" ht="14.45" customHeight="1" x14ac:dyDescent="0.2">
      <c r="A110" s="281" t="s">
        <v>800</v>
      </c>
      <c r="B110" s="308">
        <v>0.12</v>
      </c>
      <c r="C110" s="308">
        <v>1</v>
      </c>
      <c r="D110" s="309">
        <v>82</v>
      </c>
      <c r="E110" s="309">
        <v>37</v>
      </c>
      <c r="F110" s="310" t="s">
        <v>71</v>
      </c>
    </row>
    <row r="111" spans="1:6" s="303" customFormat="1" ht="14.45" customHeight="1" x14ac:dyDescent="0.2">
      <c r="A111" s="281" t="s">
        <v>802</v>
      </c>
      <c r="B111" s="308">
        <v>0</v>
      </c>
      <c r="C111" s="308">
        <v>1</v>
      </c>
      <c r="D111" s="309">
        <v>93</v>
      </c>
      <c r="E111" s="309">
        <v>37</v>
      </c>
      <c r="F111" s="310" t="s">
        <v>142</v>
      </c>
    </row>
    <row r="112" spans="1:6" s="303" customFormat="1" ht="14.45" customHeight="1" x14ac:dyDescent="0.2">
      <c r="A112" s="281" t="s">
        <v>803</v>
      </c>
      <c r="B112" s="308">
        <v>0</v>
      </c>
      <c r="C112" s="308">
        <v>0</v>
      </c>
      <c r="D112" s="309">
        <v>93</v>
      </c>
      <c r="E112" s="309">
        <v>38</v>
      </c>
      <c r="F112" s="310" t="s">
        <v>74</v>
      </c>
    </row>
    <row r="113" spans="1:6" s="303" customFormat="1" ht="14.45" customHeight="1" x14ac:dyDescent="0.2">
      <c r="A113" s="281" t="s">
        <v>804</v>
      </c>
      <c r="B113" s="308">
        <v>5.54</v>
      </c>
      <c r="C113" s="308">
        <v>52</v>
      </c>
      <c r="D113" s="309">
        <v>17</v>
      </c>
      <c r="E113" s="309">
        <v>5</v>
      </c>
      <c r="F113" s="310" t="s">
        <v>73</v>
      </c>
    </row>
    <row r="114" spans="1:6" s="303" customFormat="1" ht="14.45" customHeight="1" x14ac:dyDescent="0.2">
      <c r="A114" s="281" t="s">
        <v>807</v>
      </c>
      <c r="B114" s="308">
        <v>0.06</v>
      </c>
      <c r="C114" s="308">
        <v>0</v>
      </c>
      <c r="D114" s="309">
        <v>87</v>
      </c>
      <c r="E114" s="309">
        <v>38</v>
      </c>
      <c r="F114" s="310" t="s">
        <v>192</v>
      </c>
    </row>
    <row r="115" spans="1:6" s="303" customFormat="1" ht="14.45" customHeight="1" x14ac:dyDescent="0.2">
      <c r="A115" s="281" t="s">
        <v>808</v>
      </c>
      <c r="B115" s="308">
        <v>0.32</v>
      </c>
      <c r="C115" s="308">
        <v>0</v>
      </c>
      <c r="D115" s="309">
        <v>67</v>
      </c>
      <c r="E115" s="309">
        <v>38</v>
      </c>
      <c r="F115" s="310" t="s">
        <v>133</v>
      </c>
    </row>
    <row r="116" spans="1:6" s="303" customFormat="1" ht="14.45" customHeight="1" x14ac:dyDescent="0.2">
      <c r="A116" s="281" t="s">
        <v>810</v>
      </c>
      <c r="B116" s="308">
        <v>0.38</v>
      </c>
      <c r="C116" s="308">
        <v>2</v>
      </c>
      <c r="D116" s="309">
        <v>63</v>
      </c>
      <c r="E116" s="309">
        <v>36</v>
      </c>
      <c r="F116" s="310" t="s">
        <v>134</v>
      </c>
    </row>
    <row r="117" spans="1:6" s="303" customFormat="1" ht="14.45" customHeight="1" x14ac:dyDescent="0.2">
      <c r="A117" s="281" t="s">
        <v>811</v>
      </c>
      <c r="B117" s="308">
        <v>0.35</v>
      </c>
      <c r="C117" s="308">
        <v>4</v>
      </c>
      <c r="D117" s="309">
        <v>66</v>
      </c>
      <c r="E117" s="309">
        <v>34</v>
      </c>
      <c r="F117" s="310" t="s">
        <v>82</v>
      </c>
    </row>
    <row r="118" spans="1:6" s="303" customFormat="1" ht="14.45" customHeight="1" x14ac:dyDescent="0.2">
      <c r="A118" s="281" t="s">
        <v>812</v>
      </c>
      <c r="B118" s="308">
        <v>0.54</v>
      </c>
      <c r="C118" s="308">
        <v>1</v>
      </c>
      <c r="D118" s="309">
        <v>56</v>
      </c>
      <c r="E118" s="309">
        <v>37</v>
      </c>
      <c r="F118" s="310" t="s">
        <v>278</v>
      </c>
    </row>
    <row r="119" spans="1:6" s="303" customFormat="1" ht="14.45" customHeight="1" x14ac:dyDescent="0.2">
      <c r="A119" s="281" t="s">
        <v>814</v>
      </c>
      <c r="B119" s="308">
        <v>0.22</v>
      </c>
      <c r="C119" s="308">
        <v>12</v>
      </c>
      <c r="D119" s="309">
        <v>73</v>
      </c>
      <c r="E119" s="309">
        <v>27</v>
      </c>
      <c r="F119" s="310" t="s">
        <v>279</v>
      </c>
    </row>
    <row r="120" spans="1:6" s="303" customFormat="1" ht="14.45" customHeight="1" x14ac:dyDescent="0.2">
      <c r="A120" s="281" t="s">
        <v>818</v>
      </c>
      <c r="B120" s="308">
        <v>0.01</v>
      </c>
      <c r="C120" s="308">
        <v>0</v>
      </c>
      <c r="D120" s="309">
        <v>92</v>
      </c>
      <c r="E120" s="309">
        <v>38</v>
      </c>
      <c r="F120" s="310" t="s">
        <v>83</v>
      </c>
    </row>
    <row r="121" spans="1:6" s="303" customFormat="1" ht="14.45" customHeight="1" x14ac:dyDescent="0.2">
      <c r="A121" s="281" t="s">
        <v>819</v>
      </c>
      <c r="B121" s="308">
        <v>0.02</v>
      </c>
      <c r="C121" s="308">
        <v>0</v>
      </c>
      <c r="D121" s="309">
        <v>91</v>
      </c>
      <c r="E121" s="309">
        <v>38</v>
      </c>
      <c r="F121" s="310" t="s">
        <v>170</v>
      </c>
    </row>
    <row r="122" spans="1:6" s="303" customFormat="1" ht="14.45" customHeight="1" x14ac:dyDescent="0.2">
      <c r="A122" s="281" t="s">
        <v>820</v>
      </c>
      <c r="B122" s="308">
        <v>17.12</v>
      </c>
      <c r="C122" s="308">
        <v>10</v>
      </c>
      <c r="D122" s="309">
        <v>6</v>
      </c>
      <c r="E122" s="309">
        <v>29</v>
      </c>
      <c r="F122" s="310" t="s">
        <v>280</v>
      </c>
    </row>
    <row r="123" spans="1:6" s="303" customFormat="1" ht="14.45" customHeight="1" x14ac:dyDescent="0.2">
      <c r="A123" s="281" t="s">
        <v>821</v>
      </c>
      <c r="B123" s="308">
        <v>0.21</v>
      </c>
      <c r="C123" s="308">
        <v>0</v>
      </c>
      <c r="D123" s="309">
        <v>74</v>
      </c>
      <c r="E123" s="309">
        <v>38</v>
      </c>
      <c r="F123" s="310" t="s">
        <v>281</v>
      </c>
    </row>
    <row r="124" spans="1:6" s="303" customFormat="1" ht="14.45" customHeight="1" x14ac:dyDescent="0.2">
      <c r="A124" s="281" t="s">
        <v>823</v>
      </c>
      <c r="B124" s="308">
        <v>0.05</v>
      </c>
      <c r="C124" s="308">
        <v>0</v>
      </c>
      <c r="D124" s="309">
        <v>88</v>
      </c>
      <c r="E124" s="309">
        <v>38</v>
      </c>
      <c r="F124" s="310" t="s">
        <v>282</v>
      </c>
    </row>
    <row r="125" spans="1:6" s="303" customFormat="1" ht="14.45" customHeight="1" x14ac:dyDescent="0.2">
      <c r="A125" s="281" t="s">
        <v>824</v>
      </c>
      <c r="B125" s="308">
        <v>0.16</v>
      </c>
      <c r="C125" s="308">
        <v>14</v>
      </c>
      <c r="D125" s="309">
        <v>79</v>
      </c>
      <c r="E125" s="309">
        <v>25</v>
      </c>
      <c r="F125" s="310" t="s">
        <v>81</v>
      </c>
    </row>
    <row r="126" spans="1:6" s="303" customFormat="1" ht="14.45" customHeight="1" x14ac:dyDescent="0.2">
      <c r="A126" s="281" t="s">
        <v>825</v>
      </c>
      <c r="B126" s="308">
        <v>0</v>
      </c>
      <c r="C126" s="308">
        <v>0</v>
      </c>
      <c r="D126" s="309">
        <v>93</v>
      </c>
      <c r="E126" s="309">
        <v>38</v>
      </c>
      <c r="F126" s="310" t="s">
        <v>156</v>
      </c>
    </row>
    <row r="127" spans="1:6" s="303" customFormat="1" ht="14.45" customHeight="1" x14ac:dyDescent="0.2">
      <c r="A127" s="281" t="s">
        <v>826</v>
      </c>
      <c r="B127" s="308">
        <v>5.01</v>
      </c>
      <c r="C127" s="308">
        <v>7</v>
      </c>
      <c r="D127" s="309">
        <v>21</v>
      </c>
      <c r="E127" s="309">
        <v>31</v>
      </c>
      <c r="F127" s="310" t="s">
        <v>84</v>
      </c>
    </row>
    <row r="128" spans="1:6" s="303" customFormat="1" ht="14.45" customHeight="1" x14ac:dyDescent="0.2">
      <c r="A128" s="281" t="s">
        <v>828</v>
      </c>
      <c r="B128" s="308">
        <v>2.35</v>
      </c>
      <c r="C128" s="308">
        <v>34</v>
      </c>
      <c r="D128" s="309">
        <v>34</v>
      </c>
      <c r="E128" s="309">
        <v>10</v>
      </c>
      <c r="F128" s="310" t="s">
        <v>85</v>
      </c>
    </row>
    <row r="129" spans="1:6" s="303" customFormat="1" ht="14.45" customHeight="1" x14ac:dyDescent="0.2">
      <c r="A129" s="281" t="s">
        <v>829</v>
      </c>
      <c r="B129" s="308">
        <v>0.4</v>
      </c>
      <c r="C129" s="308">
        <v>1</v>
      </c>
      <c r="D129" s="309">
        <v>62</v>
      </c>
      <c r="E129" s="309">
        <v>37</v>
      </c>
      <c r="F129" s="310" t="s">
        <v>89</v>
      </c>
    </row>
    <row r="130" spans="1:6" s="303" customFormat="1" ht="14.45" customHeight="1" x14ac:dyDescent="0.2">
      <c r="A130" s="281" t="s">
        <v>830</v>
      </c>
      <c r="B130" s="308">
        <v>0.16</v>
      </c>
      <c r="C130" s="308">
        <v>1</v>
      </c>
      <c r="D130" s="309">
        <v>79</v>
      </c>
      <c r="E130" s="309">
        <v>37</v>
      </c>
      <c r="F130" s="310" t="s">
        <v>283</v>
      </c>
    </row>
    <row r="131" spans="1:6" s="303" customFormat="1" ht="14.45" customHeight="1" x14ac:dyDescent="0.2">
      <c r="A131" s="281" t="s">
        <v>831</v>
      </c>
      <c r="B131" s="308">
        <v>4.37</v>
      </c>
      <c r="C131" s="308">
        <v>29</v>
      </c>
      <c r="D131" s="309">
        <v>24</v>
      </c>
      <c r="E131" s="309">
        <v>14</v>
      </c>
      <c r="F131" s="310" t="s">
        <v>87</v>
      </c>
    </row>
    <row r="132" spans="1:6" s="303" customFormat="1" ht="14.45" customHeight="1" x14ac:dyDescent="0.2">
      <c r="A132" s="281" t="s">
        <v>832</v>
      </c>
      <c r="B132" s="308">
        <v>0</v>
      </c>
      <c r="C132" s="308">
        <v>0</v>
      </c>
      <c r="D132" s="309">
        <v>93</v>
      </c>
      <c r="E132" s="309">
        <v>38</v>
      </c>
      <c r="F132" s="310" t="s">
        <v>284</v>
      </c>
    </row>
    <row r="133" spans="1:6" s="303" customFormat="1" ht="14.45" customHeight="1" x14ac:dyDescent="0.2">
      <c r="A133" s="281" t="s">
        <v>833</v>
      </c>
      <c r="B133" s="308">
        <v>1.43</v>
      </c>
      <c r="C133" s="308">
        <v>23</v>
      </c>
      <c r="D133" s="309">
        <v>41</v>
      </c>
      <c r="E133" s="309">
        <v>19</v>
      </c>
      <c r="F133" s="310" t="s">
        <v>90</v>
      </c>
    </row>
    <row r="134" spans="1:6" s="303" customFormat="1" ht="14.45" customHeight="1" x14ac:dyDescent="0.2">
      <c r="A134" s="281" t="s">
        <v>834</v>
      </c>
      <c r="B134" s="308">
        <v>0.24</v>
      </c>
      <c r="C134" s="308">
        <v>6</v>
      </c>
      <c r="D134" s="309">
        <v>71</v>
      </c>
      <c r="E134" s="309">
        <v>32</v>
      </c>
      <c r="F134" s="310" t="s">
        <v>285</v>
      </c>
    </row>
    <row r="135" spans="1:6" s="303" customFormat="1" ht="14.45" customHeight="1" x14ac:dyDescent="0.2">
      <c r="A135" s="281" t="s">
        <v>838</v>
      </c>
      <c r="B135" s="308">
        <v>0</v>
      </c>
      <c r="C135" s="308">
        <v>0</v>
      </c>
      <c r="D135" s="309">
        <v>93</v>
      </c>
      <c r="E135" s="309">
        <v>38</v>
      </c>
      <c r="F135" s="310" t="s">
        <v>92</v>
      </c>
    </row>
    <row r="136" spans="1:6" s="303" customFormat="1" ht="14.45" customHeight="1" x14ac:dyDescent="0.2">
      <c r="A136" s="281" t="s">
        <v>840</v>
      </c>
      <c r="B136" s="308">
        <v>0</v>
      </c>
      <c r="C136" s="308">
        <v>0</v>
      </c>
      <c r="D136" s="309">
        <v>93</v>
      </c>
      <c r="E136" s="309">
        <v>38</v>
      </c>
      <c r="F136" s="310" t="s">
        <v>60</v>
      </c>
    </row>
    <row r="137" spans="1:6" s="303" customFormat="1" ht="14.45" customHeight="1" x14ac:dyDescent="0.2">
      <c r="A137" s="281" t="s">
        <v>842</v>
      </c>
      <c r="B137" s="308">
        <v>7.71</v>
      </c>
      <c r="C137" s="308">
        <v>30</v>
      </c>
      <c r="D137" s="309">
        <v>15</v>
      </c>
      <c r="E137" s="309">
        <v>13</v>
      </c>
      <c r="F137" s="310" t="s">
        <v>70</v>
      </c>
    </row>
    <row r="138" spans="1:6" s="303" customFormat="1" ht="14.45" customHeight="1" x14ac:dyDescent="0.2">
      <c r="A138" s="281" t="s">
        <v>843</v>
      </c>
      <c r="B138" s="308">
        <v>0.37</v>
      </c>
      <c r="C138" s="308">
        <v>5</v>
      </c>
      <c r="D138" s="309">
        <v>64</v>
      </c>
      <c r="E138" s="309">
        <v>33</v>
      </c>
      <c r="F138" s="310" t="s">
        <v>286</v>
      </c>
    </row>
    <row r="139" spans="1:6" s="303" customFormat="1" ht="14.45" customHeight="1" x14ac:dyDescent="0.2">
      <c r="A139" s="281" t="s">
        <v>844</v>
      </c>
      <c r="B139" s="308">
        <v>0.72</v>
      </c>
      <c r="C139" s="308">
        <v>9</v>
      </c>
      <c r="D139" s="309">
        <v>53</v>
      </c>
      <c r="E139" s="309">
        <v>30</v>
      </c>
      <c r="F139" s="310" t="s">
        <v>95</v>
      </c>
    </row>
    <row r="140" spans="1:6" s="303" customFormat="1" ht="14.45" customHeight="1" x14ac:dyDescent="0.2">
      <c r="A140" s="281" t="s">
        <v>845</v>
      </c>
      <c r="B140" s="308">
        <v>10.91</v>
      </c>
      <c r="C140" s="308">
        <v>9</v>
      </c>
      <c r="D140" s="309">
        <v>8</v>
      </c>
      <c r="E140" s="309">
        <v>30</v>
      </c>
      <c r="F140" s="310" t="s">
        <v>96</v>
      </c>
    </row>
    <row r="141" spans="1:6" s="303" customFormat="1" ht="14.45" customHeight="1" x14ac:dyDescent="0.2">
      <c r="A141" s="281" t="s">
        <v>847</v>
      </c>
      <c r="B141" s="308">
        <v>0</v>
      </c>
      <c r="C141" s="308">
        <v>0</v>
      </c>
      <c r="D141" s="309">
        <v>93</v>
      </c>
      <c r="E141" s="309">
        <v>38</v>
      </c>
      <c r="F141" s="310" t="s">
        <v>189</v>
      </c>
    </row>
    <row r="142" spans="1:6" s="303" customFormat="1" ht="14.45" customHeight="1" x14ac:dyDescent="0.2">
      <c r="A142" s="281" t="s">
        <v>858</v>
      </c>
      <c r="B142" s="308">
        <v>0</v>
      </c>
      <c r="C142" s="308">
        <v>0</v>
      </c>
      <c r="D142" s="309">
        <v>93</v>
      </c>
      <c r="E142" s="309">
        <v>38</v>
      </c>
      <c r="F142" s="310" t="s">
        <v>97</v>
      </c>
    </row>
    <row r="143" spans="1:6" s="303" customFormat="1" ht="14.45" customHeight="1" x14ac:dyDescent="0.2">
      <c r="A143" s="281" t="s">
        <v>859</v>
      </c>
      <c r="B143" s="308">
        <v>0.43</v>
      </c>
      <c r="C143" s="308">
        <v>1</v>
      </c>
      <c r="D143" s="309">
        <v>60</v>
      </c>
      <c r="E143" s="309">
        <v>37</v>
      </c>
      <c r="F143" s="310" t="s">
        <v>152</v>
      </c>
    </row>
    <row r="144" spans="1:6" s="303" customFormat="1" ht="14.45" customHeight="1" x14ac:dyDescent="0.2">
      <c r="A144" s="281" t="s">
        <v>861</v>
      </c>
      <c r="B144" s="308">
        <v>0.37</v>
      </c>
      <c r="C144" s="308">
        <v>3</v>
      </c>
      <c r="D144" s="309">
        <v>64</v>
      </c>
      <c r="E144" s="309">
        <v>35</v>
      </c>
      <c r="F144" s="310" t="s">
        <v>99</v>
      </c>
    </row>
    <row r="145" spans="1:6" s="303" customFormat="1" ht="14.45" customHeight="1" x14ac:dyDescent="0.2">
      <c r="A145" s="281" t="s">
        <v>865</v>
      </c>
      <c r="B145" s="308" t="s">
        <v>604</v>
      </c>
      <c r="C145" s="308">
        <v>0</v>
      </c>
      <c r="D145" s="309" t="s">
        <v>604</v>
      </c>
      <c r="E145" s="309">
        <v>38</v>
      </c>
      <c r="F145" s="310" t="s">
        <v>172</v>
      </c>
    </row>
    <row r="146" spans="1:6" s="303" customFormat="1" ht="14.45" customHeight="1" x14ac:dyDescent="0.2">
      <c r="A146" s="281" t="s">
        <v>866</v>
      </c>
      <c r="B146" s="308">
        <v>0.83</v>
      </c>
      <c r="C146" s="308">
        <v>17</v>
      </c>
      <c r="D146" s="309">
        <v>50</v>
      </c>
      <c r="E146" s="309">
        <v>23</v>
      </c>
      <c r="F146" s="310" t="s">
        <v>101</v>
      </c>
    </row>
    <row r="147" spans="1:6" s="303" customFormat="1" ht="14.45" customHeight="1" x14ac:dyDescent="0.2">
      <c r="A147" s="281" t="s">
        <v>867</v>
      </c>
      <c r="B147" s="308">
        <v>0.14000000000000001</v>
      </c>
      <c r="C147" s="308">
        <v>4</v>
      </c>
      <c r="D147" s="309">
        <v>81</v>
      </c>
      <c r="E147" s="309">
        <v>34</v>
      </c>
      <c r="F147" s="310" t="s">
        <v>102</v>
      </c>
    </row>
    <row r="148" spans="1:6" s="303" customFormat="1" ht="14.45" customHeight="1" x14ac:dyDescent="0.2">
      <c r="A148" s="281" t="s">
        <v>869</v>
      </c>
      <c r="B148" s="308">
        <v>2.1</v>
      </c>
      <c r="C148" s="308">
        <v>1</v>
      </c>
      <c r="D148" s="309">
        <v>36</v>
      </c>
      <c r="E148" s="309">
        <v>37</v>
      </c>
      <c r="F148" s="310" t="s">
        <v>141</v>
      </c>
    </row>
    <row r="149" spans="1:6" s="303" customFormat="1" ht="14.45" customHeight="1" x14ac:dyDescent="0.2">
      <c r="A149" s="281" t="s">
        <v>870</v>
      </c>
      <c r="B149" s="308">
        <v>0.16</v>
      </c>
      <c r="C149" s="308">
        <v>1</v>
      </c>
      <c r="D149" s="309">
        <v>79</v>
      </c>
      <c r="E149" s="309">
        <v>37</v>
      </c>
      <c r="F149" s="310" t="s">
        <v>290</v>
      </c>
    </row>
    <row r="150" spans="1:6" s="303" customFormat="1" ht="14.45" customHeight="1" x14ac:dyDescent="0.2">
      <c r="A150" s="281" t="s">
        <v>871</v>
      </c>
      <c r="B150" s="308" t="s">
        <v>604</v>
      </c>
      <c r="C150" s="308">
        <v>28</v>
      </c>
      <c r="D150" s="309" t="s">
        <v>604</v>
      </c>
      <c r="E150" s="309">
        <v>15</v>
      </c>
      <c r="F150" s="310" t="s">
        <v>153</v>
      </c>
    </row>
    <row r="151" spans="1:6" s="303" customFormat="1" ht="14.45" customHeight="1" x14ac:dyDescent="0.2">
      <c r="A151" s="281" t="s">
        <v>872</v>
      </c>
      <c r="B151" s="308">
        <v>0.22</v>
      </c>
      <c r="C151" s="308">
        <v>7</v>
      </c>
      <c r="D151" s="309">
        <v>73</v>
      </c>
      <c r="E151" s="309">
        <v>31</v>
      </c>
      <c r="F151" s="310" t="s">
        <v>291</v>
      </c>
    </row>
    <row r="152" spans="1:6" s="303" customFormat="1" ht="14.45" customHeight="1" x14ac:dyDescent="0.2">
      <c r="A152" s="281" t="s">
        <v>873</v>
      </c>
      <c r="B152" s="308">
        <v>0.01</v>
      </c>
      <c r="C152" s="308">
        <v>0</v>
      </c>
      <c r="D152" s="309">
        <v>92</v>
      </c>
      <c r="E152" s="309">
        <v>38</v>
      </c>
      <c r="F152" s="310" t="s">
        <v>64</v>
      </c>
    </row>
    <row r="153" spans="1:6" s="303" customFormat="1" ht="14.45" customHeight="1" x14ac:dyDescent="0.2">
      <c r="A153" s="281" t="s">
        <v>876</v>
      </c>
      <c r="B153" s="308">
        <v>31.96</v>
      </c>
      <c r="C153" s="308">
        <v>23</v>
      </c>
      <c r="D153" s="309">
        <v>4</v>
      </c>
      <c r="E153" s="309">
        <v>19</v>
      </c>
      <c r="F153" s="310" t="s">
        <v>292</v>
      </c>
    </row>
    <row r="154" spans="1:6" s="303" customFormat="1" ht="14.45" customHeight="1" x14ac:dyDescent="0.2">
      <c r="A154" s="281" t="s">
        <v>877</v>
      </c>
      <c r="B154" s="308">
        <v>0.01</v>
      </c>
      <c r="C154" s="308">
        <v>0</v>
      </c>
      <c r="D154" s="309">
        <v>92</v>
      </c>
      <c r="E154" s="309">
        <v>38</v>
      </c>
      <c r="F154" s="310" t="s">
        <v>171</v>
      </c>
    </row>
    <row r="155" spans="1:6" s="303" customFormat="1" ht="14.45" customHeight="1" x14ac:dyDescent="0.2">
      <c r="A155" s="281" t="s">
        <v>878</v>
      </c>
      <c r="B155" s="308">
        <v>0.44</v>
      </c>
      <c r="C155" s="308">
        <v>26</v>
      </c>
      <c r="D155" s="309">
        <v>59</v>
      </c>
      <c r="E155" s="309">
        <v>16</v>
      </c>
      <c r="F155" s="310" t="s">
        <v>103</v>
      </c>
    </row>
    <row r="156" spans="1:6" s="303" customFormat="1" ht="14.45" customHeight="1" x14ac:dyDescent="0.2">
      <c r="A156" s="281" t="s">
        <v>879</v>
      </c>
      <c r="B156" s="308">
        <v>0.23</v>
      </c>
      <c r="C156" s="308">
        <v>21</v>
      </c>
      <c r="D156" s="309">
        <v>72</v>
      </c>
      <c r="E156" s="309">
        <v>21</v>
      </c>
      <c r="F156" s="310" t="s">
        <v>293</v>
      </c>
    </row>
    <row r="157" spans="1:6" s="303" customFormat="1" ht="14.45" customHeight="1" x14ac:dyDescent="0.2">
      <c r="A157" s="281" t="s">
        <v>881</v>
      </c>
      <c r="B157" s="308" t="s">
        <v>604</v>
      </c>
      <c r="C157" s="308">
        <v>1</v>
      </c>
      <c r="D157" s="309" t="s">
        <v>604</v>
      </c>
      <c r="E157" s="309">
        <v>37</v>
      </c>
      <c r="F157" s="310" t="s">
        <v>105</v>
      </c>
    </row>
    <row r="158" spans="1:6" s="303" customFormat="1" ht="14.45" customHeight="1" x14ac:dyDescent="0.2">
      <c r="A158" s="281" t="s">
        <v>882</v>
      </c>
      <c r="B158" s="308">
        <v>0.98</v>
      </c>
      <c r="C158" s="308">
        <v>1</v>
      </c>
      <c r="D158" s="309">
        <v>49</v>
      </c>
      <c r="E158" s="309">
        <v>37</v>
      </c>
      <c r="F158" s="310" t="s">
        <v>107</v>
      </c>
    </row>
    <row r="159" spans="1:6" s="303" customFormat="1" ht="14.45" customHeight="1" x14ac:dyDescent="0.2">
      <c r="A159" s="281" t="s">
        <v>883</v>
      </c>
      <c r="B159" s="308">
        <v>0.19</v>
      </c>
      <c r="C159" s="308">
        <v>1</v>
      </c>
      <c r="D159" s="309">
        <v>76</v>
      </c>
      <c r="E159" s="309">
        <v>37</v>
      </c>
      <c r="F159" s="310" t="s">
        <v>106</v>
      </c>
    </row>
    <row r="160" spans="1:6" s="303" customFormat="1" ht="14.45" customHeight="1" x14ac:dyDescent="0.2">
      <c r="A160" s="281" t="s">
        <v>885</v>
      </c>
      <c r="B160" s="308">
        <v>1.1100000000000001</v>
      </c>
      <c r="C160" s="308">
        <v>1</v>
      </c>
      <c r="D160" s="309">
        <v>45</v>
      </c>
      <c r="E160" s="309">
        <v>37</v>
      </c>
      <c r="F160" s="310" t="s">
        <v>294</v>
      </c>
    </row>
    <row r="161" spans="1:6" s="303" customFormat="1" ht="14.45" customHeight="1" x14ac:dyDescent="0.2">
      <c r="A161" s="281" t="s">
        <v>887</v>
      </c>
      <c r="B161" s="308">
        <v>0.72</v>
      </c>
      <c r="C161" s="308">
        <v>11</v>
      </c>
      <c r="D161" s="309">
        <v>53</v>
      </c>
      <c r="E161" s="309">
        <v>28</v>
      </c>
      <c r="F161" s="310" t="s">
        <v>295</v>
      </c>
    </row>
    <row r="162" spans="1:6" s="303" customFormat="1" ht="14.45" customHeight="1" x14ac:dyDescent="0.2">
      <c r="A162" s="281" t="s">
        <v>888</v>
      </c>
      <c r="B162" s="308">
        <v>7.0000000000000007E-2</v>
      </c>
      <c r="C162" s="308">
        <v>0</v>
      </c>
      <c r="D162" s="309">
        <v>86</v>
      </c>
      <c r="E162" s="309">
        <v>38</v>
      </c>
      <c r="F162" s="310" t="s">
        <v>109</v>
      </c>
    </row>
    <row r="163" spans="1:6" s="303" customFormat="1" ht="14.45" customHeight="1" x14ac:dyDescent="0.2">
      <c r="A163" s="281" t="s">
        <v>890</v>
      </c>
      <c r="B163" s="308">
        <v>4.3600000000000003</v>
      </c>
      <c r="C163" s="308">
        <v>42</v>
      </c>
      <c r="D163" s="309">
        <v>25</v>
      </c>
      <c r="E163" s="309">
        <v>7</v>
      </c>
      <c r="F163" s="310" t="s">
        <v>110</v>
      </c>
    </row>
    <row r="164" spans="1:6" s="303" customFormat="1" ht="14.45" customHeight="1" x14ac:dyDescent="0.2">
      <c r="A164" s="281" t="s">
        <v>891</v>
      </c>
      <c r="B164" s="308" t="s">
        <v>604</v>
      </c>
      <c r="C164" s="308">
        <v>0</v>
      </c>
      <c r="D164" s="309" t="s">
        <v>604</v>
      </c>
      <c r="E164" s="309">
        <v>38</v>
      </c>
      <c r="F164" s="310" t="s">
        <v>108</v>
      </c>
    </row>
    <row r="165" spans="1:6" s="303" customFormat="1" ht="14.45" customHeight="1" x14ac:dyDescent="0.2">
      <c r="A165" s="281" t="s">
        <v>892</v>
      </c>
      <c r="B165" s="308">
        <v>0.01</v>
      </c>
      <c r="C165" s="308">
        <v>0</v>
      </c>
      <c r="D165" s="309">
        <v>92</v>
      </c>
      <c r="E165" s="309">
        <v>38</v>
      </c>
      <c r="F165" s="310" t="s">
        <v>296</v>
      </c>
    </row>
    <row r="166" spans="1:6" s="303" customFormat="1" ht="14.45" customHeight="1" x14ac:dyDescent="0.2">
      <c r="A166" s="281" t="s">
        <v>894</v>
      </c>
      <c r="B166" s="308">
        <v>36.11</v>
      </c>
      <c r="C166" s="308">
        <v>31</v>
      </c>
      <c r="D166" s="309">
        <v>2</v>
      </c>
      <c r="E166" s="309">
        <v>12</v>
      </c>
      <c r="F166" s="310" t="s">
        <v>112</v>
      </c>
    </row>
    <row r="167" spans="1:6" s="303" customFormat="1" ht="14.45" customHeight="1" x14ac:dyDescent="0.2">
      <c r="A167" s="281" t="s">
        <v>895</v>
      </c>
      <c r="B167" s="308">
        <v>0.01</v>
      </c>
      <c r="C167" s="308">
        <v>0</v>
      </c>
      <c r="D167" s="309">
        <v>92</v>
      </c>
      <c r="E167" s="309">
        <v>38</v>
      </c>
      <c r="F167" s="310" t="s">
        <v>113</v>
      </c>
    </row>
    <row r="168" spans="1:6" s="303" customFormat="1" ht="14.45" customHeight="1" x14ac:dyDescent="0.2">
      <c r="A168" s="281" t="s">
        <v>896</v>
      </c>
      <c r="B168" s="308">
        <v>0</v>
      </c>
      <c r="C168" s="308">
        <v>0</v>
      </c>
      <c r="D168" s="309">
        <v>93</v>
      </c>
      <c r="E168" s="309">
        <v>38</v>
      </c>
      <c r="F168" s="310" t="s">
        <v>7</v>
      </c>
    </row>
    <row r="169" spans="1:6" s="303" customFormat="1" ht="14.45" customHeight="1" x14ac:dyDescent="0.2">
      <c r="A169" s="281" t="s">
        <v>898</v>
      </c>
      <c r="B169" s="308">
        <v>0.11</v>
      </c>
      <c r="C169" s="308">
        <v>5</v>
      </c>
      <c r="D169" s="309">
        <v>83</v>
      </c>
      <c r="E169" s="309">
        <v>33</v>
      </c>
      <c r="F169" s="310" t="s">
        <v>39</v>
      </c>
    </row>
    <row r="170" spans="1:6" s="303" customFormat="1" ht="14.45" customHeight="1" x14ac:dyDescent="0.2">
      <c r="A170" s="281" t="s">
        <v>900</v>
      </c>
      <c r="B170" s="308">
        <v>3.04</v>
      </c>
      <c r="C170" s="308">
        <v>3</v>
      </c>
      <c r="D170" s="309">
        <v>29</v>
      </c>
      <c r="E170" s="309">
        <v>35</v>
      </c>
      <c r="F170" s="310" t="s">
        <v>297</v>
      </c>
    </row>
    <row r="171" spans="1:6" s="303" customFormat="1" ht="14.45" customHeight="1" x14ac:dyDescent="0.2">
      <c r="A171" s="281" t="s">
        <v>901</v>
      </c>
      <c r="B171" s="308">
        <v>0.02</v>
      </c>
      <c r="C171" s="308">
        <v>1</v>
      </c>
      <c r="D171" s="309">
        <v>91</v>
      </c>
      <c r="E171" s="309">
        <v>37</v>
      </c>
      <c r="F171" s="310" t="s">
        <v>3</v>
      </c>
    </row>
    <row r="172" spans="1:6" s="303" customFormat="1" ht="14.45" customHeight="1" x14ac:dyDescent="0.2">
      <c r="A172" s="281" t="s">
        <v>902</v>
      </c>
      <c r="B172" s="308">
        <v>0.41</v>
      </c>
      <c r="C172" s="308">
        <v>7</v>
      </c>
      <c r="D172" s="309">
        <v>61</v>
      </c>
      <c r="E172" s="309">
        <v>31</v>
      </c>
      <c r="F172" s="310" t="s">
        <v>298</v>
      </c>
    </row>
    <row r="173" spans="1:6" s="303" customFormat="1" ht="14.45" customHeight="1" x14ac:dyDescent="0.2">
      <c r="A173" s="281" t="s">
        <v>903</v>
      </c>
      <c r="B173" s="308">
        <v>0.19</v>
      </c>
      <c r="C173" s="308">
        <v>0</v>
      </c>
      <c r="D173" s="309">
        <v>76</v>
      </c>
      <c r="E173" s="309">
        <v>38</v>
      </c>
      <c r="F173" s="310" t="s">
        <v>115</v>
      </c>
    </row>
    <row r="174" spans="1:6" s="303" customFormat="1" ht="14.45" customHeight="1" x14ac:dyDescent="0.2">
      <c r="A174" s="281" t="s">
        <v>905</v>
      </c>
      <c r="B174" s="308" t="s">
        <v>604</v>
      </c>
      <c r="C174" s="308">
        <v>1</v>
      </c>
      <c r="D174" s="309" t="s">
        <v>604</v>
      </c>
      <c r="E174" s="309">
        <v>37</v>
      </c>
      <c r="F174" s="310" t="s">
        <v>116</v>
      </c>
    </row>
    <row r="175" spans="1:6" s="303" customFormat="1" ht="14.45" customHeight="1" x14ac:dyDescent="0.2">
      <c r="A175" s="281" t="s">
        <v>906</v>
      </c>
      <c r="B175" s="308">
        <v>0</v>
      </c>
      <c r="C175" s="308">
        <v>0</v>
      </c>
      <c r="D175" s="309">
        <v>93</v>
      </c>
      <c r="E175" s="309">
        <v>38</v>
      </c>
      <c r="F175" s="310" t="s">
        <v>299</v>
      </c>
    </row>
    <row r="176" spans="1:6" s="303" customFormat="1" ht="14.45" customHeight="1" x14ac:dyDescent="0.2">
      <c r="A176" s="281" t="s">
        <v>908</v>
      </c>
      <c r="B176" s="308" t="s">
        <v>604</v>
      </c>
      <c r="C176" s="308">
        <v>2</v>
      </c>
      <c r="D176" s="309" t="s">
        <v>604</v>
      </c>
      <c r="E176" s="309">
        <v>36</v>
      </c>
      <c r="F176" s="310" t="s">
        <v>126</v>
      </c>
    </row>
    <row r="177" spans="1:6" s="303" customFormat="1" ht="14.45" customHeight="1" x14ac:dyDescent="0.2">
      <c r="A177" s="281" t="s">
        <v>909</v>
      </c>
      <c r="B177" s="308">
        <v>2.76</v>
      </c>
      <c r="C177" s="308">
        <v>3</v>
      </c>
      <c r="D177" s="309">
        <v>31</v>
      </c>
      <c r="E177" s="309">
        <v>35</v>
      </c>
      <c r="F177" s="310" t="s">
        <v>301</v>
      </c>
    </row>
    <row r="178" spans="1:6" s="303" customFormat="1" ht="14.45" customHeight="1" x14ac:dyDescent="0.2">
      <c r="A178" s="286" t="s">
        <v>910</v>
      </c>
      <c r="B178" s="329">
        <v>0.37</v>
      </c>
      <c r="C178" s="329">
        <v>1</v>
      </c>
      <c r="D178" s="330">
        <v>64</v>
      </c>
      <c r="E178" s="330">
        <v>37</v>
      </c>
      <c r="F178" s="331" t="s">
        <v>302</v>
      </c>
    </row>
    <row r="179" spans="1:6" x14ac:dyDescent="0.2">
      <c r="A179" s="312"/>
      <c r="B179" s="313"/>
      <c r="C179" s="313"/>
      <c r="D179" s="314"/>
      <c r="E179" s="314"/>
      <c r="F179" s="314"/>
    </row>
    <row r="180" spans="1:6" ht="12" x14ac:dyDescent="0.2">
      <c r="A180" s="315" t="s">
        <v>318</v>
      </c>
      <c r="B180" s="316"/>
      <c r="C180" s="316"/>
      <c r="D180" s="317"/>
      <c r="E180" s="317"/>
      <c r="F180" s="314"/>
    </row>
    <row r="181" spans="1:6" ht="12" x14ac:dyDescent="0.2">
      <c r="A181" s="152" t="s">
        <v>620</v>
      </c>
      <c r="B181" s="316"/>
      <c r="C181" s="316"/>
      <c r="D181" s="317"/>
      <c r="E181" s="317"/>
      <c r="F181" s="317"/>
    </row>
    <row r="182" spans="1:6" ht="23.45" customHeight="1" x14ac:dyDescent="0.2">
      <c r="A182" s="421" t="s">
        <v>621</v>
      </c>
      <c r="B182" s="421"/>
      <c r="C182" s="421"/>
      <c r="D182" s="421"/>
      <c r="E182" s="421"/>
      <c r="F182" s="318"/>
    </row>
    <row r="183" spans="1:6" ht="24" customHeight="1" x14ac:dyDescent="0.2">
      <c r="A183" s="422" t="s">
        <v>622</v>
      </c>
      <c r="B183" s="422"/>
      <c r="C183" s="422"/>
      <c r="D183" s="422"/>
      <c r="E183" s="422"/>
      <c r="F183" s="319"/>
    </row>
    <row r="184" spans="1:6" x14ac:dyDescent="0.2">
      <c r="B184" s="311"/>
      <c r="C184" s="311"/>
      <c r="D184" s="311"/>
      <c r="E184" s="311"/>
      <c r="F184" s="311"/>
    </row>
    <row r="185" spans="1:6" x14ac:dyDescent="0.2">
      <c r="B185" s="311"/>
      <c r="C185" s="311"/>
      <c r="D185" s="311"/>
      <c r="E185" s="311"/>
      <c r="F185" s="311"/>
    </row>
    <row r="186" spans="1:6" x14ac:dyDescent="0.2">
      <c r="B186" s="311"/>
      <c r="C186" s="311"/>
      <c r="D186" s="311"/>
      <c r="E186" s="311"/>
      <c r="F186" s="311"/>
    </row>
    <row r="187" spans="1:6" x14ac:dyDescent="0.2">
      <c r="B187" s="311"/>
      <c r="C187" s="311"/>
      <c r="D187" s="311"/>
      <c r="E187" s="311"/>
      <c r="F187" s="311"/>
    </row>
    <row r="188" spans="1:6" x14ac:dyDescent="0.2">
      <c r="B188" s="311"/>
      <c r="C188" s="311"/>
      <c r="D188" s="311"/>
      <c r="E188" s="311"/>
      <c r="F188" s="311"/>
    </row>
    <row r="189" spans="1:6" x14ac:dyDescent="0.2">
      <c r="B189" s="311"/>
      <c r="C189" s="311"/>
      <c r="D189" s="311"/>
      <c r="E189" s="311"/>
      <c r="F189" s="311"/>
    </row>
  </sheetData>
  <mergeCells count="2">
    <mergeCell ref="A182:E182"/>
    <mergeCell ref="A183:E183"/>
  </mergeCells>
  <conditionalFormatting sqref="A7:F178">
    <cfRule type="expression" dxfId="1" priority="1">
      <formula>MOD(ROW(),2)=0</formula>
    </cfRule>
  </conditionalFormatting>
  <printOptions gridLines="1"/>
  <pageMargins left="0.7" right="0.7" top="0.75" bottom="0.75" header="0.3" footer="0.3"/>
  <pageSetup paperSize="9" scale="74"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87B28-1A4A-4583-8EEB-272A804A9D70}">
  <sheetPr>
    <tabColor theme="4" tint="0.79998168889431442"/>
  </sheetPr>
  <dimension ref="A1:J227"/>
  <sheetViews>
    <sheetView zoomScaleNormal="100" workbookViewId="0">
      <selection activeCell="A233" sqref="A233:L233"/>
    </sheetView>
  </sheetViews>
  <sheetFormatPr defaultColWidth="9.140625" defaultRowHeight="14.25" x14ac:dyDescent="0.2"/>
  <cols>
    <col min="1" max="2" width="15.28515625" style="44" customWidth="1"/>
    <col min="3" max="3" width="30.7109375" style="44" customWidth="1"/>
    <col min="4" max="5" width="28.140625" style="44" customWidth="1"/>
    <col min="6" max="7" width="41.7109375" style="44" customWidth="1"/>
    <col min="8" max="8" width="22.140625" style="44" customWidth="1"/>
    <col min="9" max="9" width="41.7109375" style="44" customWidth="1"/>
    <col min="10" max="10" width="41.5703125" style="44" customWidth="1"/>
    <col min="11" max="11" width="32.7109375" style="44" bestFit="1" customWidth="1"/>
    <col min="12" max="16384" width="9.140625" style="44"/>
  </cols>
  <sheetData>
    <row r="1" spans="1:10" ht="41.25" customHeight="1" x14ac:dyDescent="0.2">
      <c r="A1" s="415" t="s">
        <v>924</v>
      </c>
      <c r="B1" s="415"/>
      <c r="C1" s="415"/>
      <c r="D1" s="415"/>
      <c r="E1" s="415"/>
      <c r="F1" s="415"/>
      <c r="G1" s="415"/>
      <c r="H1" s="415"/>
      <c r="I1" s="415"/>
      <c r="J1" s="415"/>
    </row>
    <row r="2" spans="1:10" x14ac:dyDescent="0.2">
      <c r="A2" s="45" t="s">
        <v>623</v>
      </c>
      <c r="B2" s="46"/>
      <c r="D2" s="9" t="s">
        <v>624</v>
      </c>
      <c r="E2" s="46"/>
      <c r="F2" s="46"/>
      <c r="G2" s="46"/>
      <c r="H2" s="46"/>
      <c r="I2" s="46"/>
      <c r="J2" s="46"/>
    </row>
    <row r="3" spans="1:10" x14ac:dyDescent="0.2">
      <c r="A3" s="45" t="s">
        <v>625</v>
      </c>
      <c r="B3" s="46"/>
      <c r="C3" s="46"/>
      <c r="D3" s="46"/>
      <c r="E3" s="46"/>
      <c r="F3" s="46"/>
      <c r="G3" s="46"/>
      <c r="H3" s="46"/>
      <c r="I3" s="46"/>
      <c r="J3" s="46"/>
    </row>
    <row r="4" spans="1:10" x14ac:dyDescent="0.2">
      <c r="A4" s="47"/>
      <c r="B4" s="47"/>
      <c r="C4" s="46"/>
      <c r="D4" s="46"/>
      <c r="E4" s="46"/>
      <c r="F4" s="46"/>
      <c r="G4" s="46"/>
      <c r="H4" s="46"/>
      <c r="I4" s="46"/>
      <c r="J4" s="46"/>
    </row>
    <row r="5" spans="1:10" s="50" customFormat="1" ht="40.5" customHeight="1" x14ac:dyDescent="0.2">
      <c r="A5" s="48" t="s">
        <v>626</v>
      </c>
      <c r="B5" s="48" t="s">
        <v>627</v>
      </c>
      <c r="C5" s="49" t="s">
        <v>628</v>
      </c>
      <c r="D5" s="48" t="s">
        <v>629</v>
      </c>
      <c r="E5" s="48" t="s">
        <v>630</v>
      </c>
      <c r="F5" s="49" t="s">
        <v>631</v>
      </c>
      <c r="G5" s="49" t="s">
        <v>959</v>
      </c>
      <c r="H5" s="49" t="s">
        <v>632</v>
      </c>
      <c r="I5" s="49" t="s">
        <v>633</v>
      </c>
      <c r="J5" s="49" t="s">
        <v>634</v>
      </c>
    </row>
    <row r="6" spans="1:10" x14ac:dyDescent="0.2">
      <c r="A6" s="51" t="s">
        <v>4</v>
      </c>
      <c r="B6" s="51" t="s">
        <v>4</v>
      </c>
      <c r="C6" s="51" t="s">
        <v>635</v>
      </c>
      <c r="D6" s="51" t="s">
        <v>635</v>
      </c>
      <c r="E6" s="51" t="s">
        <v>635</v>
      </c>
      <c r="F6" s="51" t="s">
        <v>309</v>
      </c>
      <c r="G6" s="51" t="s">
        <v>314</v>
      </c>
      <c r="H6" s="51" t="s">
        <v>314</v>
      </c>
      <c r="I6" s="51" t="s">
        <v>636</v>
      </c>
      <c r="J6" s="51" t="s">
        <v>927</v>
      </c>
    </row>
    <row r="7" spans="1:10" x14ac:dyDescent="0.2">
      <c r="A7" s="51" t="s">
        <v>5</v>
      </c>
      <c r="B7" s="51" t="s">
        <v>5</v>
      </c>
      <c r="C7" s="51" t="s">
        <v>637</v>
      </c>
      <c r="D7" s="51" t="s">
        <v>637</v>
      </c>
      <c r="E7" s="51" t="s">
        <v>637</v>
      </c>
      <c r="F7" s="51" t="s">
        <v>310</v>
      </c>
      <c r="G7" s="51" t="s">
        <v>310</v>
      </c>
      <c r="H7" s="51" t="s">
        <v>310</v>
      </c>
      <c r="I7" s="51" t="s">
        <v>638</v>
      </c>
      <c r="J7" s="51" t="s">
        <v>928</v>
      </c>
    </row>
    <row r="8" spans="1:10" x14ac:dyDescent="0.2">
      <c r="A8" s="51" t="s">
        <v>231</v>
      </c>
      <c r="B8" s="51" t="s">
        <v>6</v>
      </c>
      <c r="C8" s="51" t="s">
        <v>639</v>
      </c>
      <c r="D8" s="51" t="s">
        <v>639</v>
      </c>
      <c r="E8" s="51" t="s">
        <v>639</v>
      </c>
      <c r="F8" s="51" t="s">
        <v>311</v>
      </c>
      <c r="G8" s="51" t="s">
        <v>313</v>
      </c>
      <c r="H8" s="51" t="s">
        <v>313</v>
      </c>
      <c r="I8" s="51" t="s">
        <v>640</v>
      </c>
      <c r="J8" s="51" t="s">
        <v>929</v>
      </c>
    </row>
    <row r="9" spans="1:10" x14ac:dyDescent="0.2">
      <c r="A9" s="51" t="s">
        <v>127</v>
      </c>
      <c r="B9" s="51" t="s">
        <v>127</v>
      </c>
      <c r="C9" s="51" t="s">
        <v>641</v>
      </c>
      <c r="D9" s="51" t="s">
        <v>641</v>
      </c>
      <c r="E9" s="51" t="s">
        <v>641</v>
      </c>
      <c r="F9" s="51" t="s">
        <v>310</v>
      </c>
      <c r="G9" s="51" t="s">
        <v>310</v>
      </c>
      <c r="H9" s="51" t="s">
        <v>310</v>
      </c>
      <c r="I9" s="51" t="s">
        <v>638</v>
      </c>
      <c r="J9" s="51" t="s">
        <v>928</v>
      </c>
    </row>
    <row r="10" spans="1:10" x14ac:dyDescent="0.2">
      <c r="A10" s="51" t="s">
        <v>232</v>
      </c>
      <c r="B10" s="51" t="s">
        <v>121</v>
      </c>
      <c r="C10" s="51" t="s">
        <v>642</v>
      </c>
      <c r="D10" s="51" t="s">
        <v>642</v>
      </c>
      <c r="E10" s="51" t="s">
        <v>642</v>
      </c>
      <c r="F10" s="51" t="s">
        <v>305</v>
      </c>
      <c r="G10" s="51" t="s">
        <v>313</v>
      </c>
      <c r="H10" s="51" t="s">
        <v>313</v>
      </c>
      <c r="I10" s="51" t="s">
        <v>643</v>
      </c>
      <c r="J10" s="51" t="s">
        <v>643</v>
      </c>
    </row>
    <row r="11" spans="1:10" x14ac:dyDescent="0.2">
      <c r="A11" s="51" t="s">
        <v>118</v>
      </c>
      <c r="B11" s="51" t="s">
        <v>118</v>
      </c>
      <c r="C11" s="51" t="s">
        <v>644</v>
      </c>
      <c r="D11" s="51" t="s">
        <v>644</v>
      </c>
      <c r="E11" s="51" t="s">
        <v>644</v>
      </c>
      <c r="F11" s="51" t="s">
        <v>308</v>
      </c>
      <c r="G11" s="51" t="s">
        <v>316</v>
      </c>
      <c r="H11" s="51" t="s">
        <v>308</v>
      </c>
      <c r="I11" s="51" t="s">
        <v>645</v>
      </c>
      <c r="J11" s="51" t="s">
        <v>645</v>
      </c>
    </row>
    <row r="12" spans="1:10" x14ac:dyDescent="0.2">
      <c r="A12" s="51" t="s">
        <v>233</v>
      </c>
      <c r="B12" s="51" t="s">
        <v>137</v>
      </c>
      <c r="C12" s="51" t="s">
        <v>646</v>
      </c>
      <c r="D12" s="51" t="s">
        <v>646</v>
      </c>
      <c r="E12" s="51" t="s">
        <v>646</v>
      </c>
      <c r="F12" s="51" t="s">
        <v>308</v>
      </c>
      <c r="G12" s="51" t="s">
        <v>316</v>
      </c>
      <c r="H12" s="51" t="s">
        <v>308</v>
      </c>
      <c r="I12" s="51" t="s">
        <v>645</v>
      </c>
      <c r="J12" s="51" t="s">
        <v>645</v>
      </c>
    </row>
    <row r="13" spans="1:10" x14ac:dyDescent="0.2">
      <c r="A13" s="51" t="s">
        <v>8</v>
      </c>
      <c r="B13" s="51" t="s">
        <v>8</v>
      </c>
      <c r="C13" s="51" t="s">
        <v>647</v>
      </c>
      <c r="D13" s="51" t="s">
        <v>647</v>
      </c>
      <c r="E13" s="51" t="s">
        <v>647</v>
      </c>
      <c r="F13" s="51" t="s">
        <v>308</v>
      </c>
      <c r="G13" s="51" t="s">
        <v>315</v>
      </c>
      <c r="H13" s="51" t="s">
        <v>308</v>
      </c>
      <c r="I13" s="51" t="s">
        <v>645</v>
      </c>
      <c r="J13" s="51" t="s">
        <v>645</v>
      </c>
    </row>
    <row r="14" spans="1:10" x14ac:dyDescent="0.2">
      <c r="A14" s="51" t="s">
        <v>9</v>
      </c>
      <c r="B14" s="51" t="s">
        <v>9</v>
      </c>
      <c r="C14" s="51" t="s">
        <v>648</v>
      </c>
      <c r="D14" s="51" t="s">
        <v>648</v>
      </c>
      <c r="E14" s="51" t="s">
        <v>648</v>
      </c>
      <c r="F14" s="51" t="s">
        <v>310</v>
      </c>
      <c r="G14" s="51" t="s">
        <v>314</v>
      </c>
      <c r="H14" s="51" t="s">
        <v>314</v>
      </c>
      <c r="I14" s="51" t="s">
        <v>649</v>
      </c>
      <c r="J14" s="51" t="s">
        <v>929</v>
      </c>
    </row>
    <row r="15" spans="1:10" x14ac:dyDescent="0.2">
      <c r="A15" s="51" t="s">
        <v>2</v>
      </c>
      <c r="B15" s="51" t="s">
        <v>2</v>
      </c>
      <c r="C15" s="51" t="s">
        <v>650</v>
      </c>
      <c r="D15" s="51" t="s">
        <v>650</v>
      </c>
      <c r="E15" s="51" t="s">
        <v>650</v>
      </c>
      <c r="F15" s="51" t="s">
        <v>308</v>
      </c>
      <c r="G15" s="51" t="s">
        <v>316</v>
      </c>
      <c r="H15" s="51" t="s">
        <v>308</v>
      </c>
      <c r="I15" s="51" t="s">
        <v>645</v>
      </c>
      <c r="J15" s="51" t="s">
        <v>645</v>
      </c>
    </row>
    <row r="16" spans="1:10" x14ac:dyDescent="0.2">
      <c r="A16" s="51" t="s">
        <v>11</v>
      </c>
      <c r="B16" s="51" t="s">
        <v>10</v>
      </c>
      <c r="C16" s="51" t="s">
        <v>651</v>
      </c>
      <c r="D16" s="51" t="s">
        <v>651</v>
      </c>
      <c r="E16" s="51" t="s">
        <v>651</v>
      </c>
      <c r="F16" s="51" t="s">
        <v>309</v>
      </c>
      <c r="G16" s="51" t="s">
        <v>317</v>
      </c>
      <c r="H16" s="51" t="s">
        <v>317</v>
      </c>
      <c r="I16" s="51" t="s">
        <v>652</v>
      </c>
      <c r="J16" s="51" t="s">
        <v>317</v>
      </c>
    </row>
    <row r="17" spans="1:10" x14ac:dyDescent="0.2">
      <c r="A17" s="51" t="s">
        <v>234</v>
      </c>
      <c r="B17" s="51" t="s">
        <v>11</v>
      </c>
      <c r="C17" s="51" t="s">
        <v>653</v>
      </c>
      <c r="D17" s="51" t="s">
        <v>653</v>
      </c>
      <c r="E17" s="51" t="s">
        <v>653</v>
      </c>
      <c r="F17" s="51" t="s">
        <v>310</v>
      </c>
      <c r="G17" s="51" t="s">
        <v>310</v>
      </c>
      <c r="H17" s="51" t="s">
        <v>310</v>
      </c>
      <c r="I17" s="51" t="s">
        <v>654</v>
      </c>
      <c r="J17" s="51" t="s">
        <v>928</v>
      </c>
    </row>
    <row r="18" spans="1:10" x14ac:dyDescent="0.2">
      <c r="A18" s="51" t="s">
        <v>12</v>
      </c>
      <c r="B18" s="51" t="s">
        <v>12</v>
      </c>
      <c r="C18" s="51" t="s">
        <v>655</v>
      </c>
      <c r="D18" s="51" t="s">
        <v>655</v>
      </c>
      <c r="E18" s="51" t="s">
        <v>655</v>
      </c>
      <c r="F18" s="51" t="s">
        <v>310</v>
      </c>
      <c r="G18" s="51" t="s">
        <v>314</v>
      </c>
      <c r="H18" s="51" t="s">
        <v>314</v>
      </c>
      <c r="I18" s="51" t="s">
        <v>649</v>
      </c>
      <c r="J18" s="51" t="s">
        <v>929</v>
      </c>
    </row>
    <row r="19" spans="1:10" x14ac:dyDescent="0.2">
      <c r="A19" s="51" t="s">
        <v>158</v>
      </c>
      <c r="B19" s="51" t="s">
        <v>158</v>
      </c>
      <c r="C19" s="51" t="s">
        <v>656</v>
      </c>
      <c r="D19" s="51" t="s">
        <v>656</v>
      </c>
      <c r="E19" s="51" t="s">
        <v>656</v>
      </c>
      <c r="F19" s="51" t="s">
        <v>308</v>
      </c>
      <c r="G19" s="51" t="s">
        <v>316</v>
      </c>
      <c r="H19" s="51" t="s">
        <v>308</v>
      </c>
      <c r="I19" s="51" t="s">
        <v>645</v>
      </c>
      <c r="J19" s="51" t="s">
        <v>645</v>
      </c>
    </row>
    <row r="20" spans="1:10" x14ac:dyDescent="0.2">
      <c r="A20" s="51" t="s">
        <v>235</v>
      </c>
      <c r="B20" s="51" t="s">
        <v>139</v>
      </c>
      <c r="C20" s="51" t="s">
        <v>657</v>
      </c>
      <c r="D20" s="51" t="s">
        <v>657</v>
      </c>
      <c r="E20" s="51" t="s">
        <v>657</v>
      </c>
      <c r="F20" s="51" t="s">
        <v>311</v>
      </c>
      <c r="G20" s="51" t="s">
        <v>314</v>
      </c>
      <c r="H20" s="51" t="s">
        <v>314</v>
      </c>
      <c r="I20" s="51" t="s">
        <v>649</v>
      </c>
      <c r="J20" s="51" t="s">
        <v>929</v>
      </c>
    </row>
    <row r="21" spans="1:10" x14ac:dyDescent="0.2">
      <c r="A21" s="51" t="s">
        <v>14</v>
      </c>
      <c r="B21" s="51" t="s">
        <v>14</v>
      </c>
      <c r="C21" s="51" t="s">
        <v>658</v>
      </c>
      <c r="D21" s="51" t="s">
        <v>658</v>
      </c>
      <c r="E21" s="51" t="s">
        <v>658</v>
      </c>
      <c r="F21" s="51" t="s">
        <v>309</v>
      </c>
      <c r="G21" s="51" t="s">
        <v>314</v>
      </c>
      <c r="H21" s="51" t="s">
        <v>314</v>
      </c>
      <c r="I21" s="51" t="s">
        <v>636</v>
      </c>
      <c r="J21" s="51" t="s">
        <v>927</v>
      </c>
    </row>
    <row r="22" spans="1:10" x14ac:dyDescent="0.2">
      <c r="A22" s="51" t="s">
        <v>340</v>
      </c>
      <c r="B22" s="51" t="s">
        <v>143</v>
      </c>
      <c r="C22" s="51" t="s">
        <v>659</v>
      </c>
      <c r="D22" s="51" t="s">
        <v>659</v>
      </c>
      <c r="E22" s="51" t="s">
        <v>659</v>
      </c>
      <c r="F22" s="51" t="s">
        <v>308</v>
      </c>
      <c r="G22" s="51" t="s">
        <v>316</v>
      </c>
      <c r="H22" s="51" t="s">
        <v>308</v>
      </c>
      <c r="I22" s="51" t="s">
        <v>645</v>
      </c>
      <c r="J22" s="51" t="s">
        <v>645</v>
      </c>
    </row>
    <row r="23" spans="1:10" x14ac:dyDescent="0.2">
      <c r="A23" s="51" t="s">
        <v>16</v>
      </c>
      <c r="B23" s="51" t="s">
        <v>16</v>
      </c>
      <c r="C23" s="51" t="s">
        <v>660</v>
      </c>
      <c r="D23" s="51" t="s">
        <v>660</v>
      </c>
      <c r="E23" s="51" t="s">
        <v>660</v>
      </c>
      <c r="F23" s="51" t="s">
        <v>310</v>
      </c>
      <c r="G23" s="51" t="s">
        <v>310</v>
      </c>
      <c r="H23" s="51" t="s">
        <v>310</v>
      </c>
      <c r="I23" s="51" t="s">
        <v>661</v>
      </c>
      <c r="J23" s="51" t="s">
        <v>928</v>
      </c>
    </row>
    <row r="24" spans="1:10" x14ac:dyDescent="0.2">
      <c r="A24" s="51" t="s">
        <v>13</v>
      </c>
      <c r="B24" s="51" t="s">
        <v>13</v>
      </c>
      <c r="C24" s="51" t="s">
        <v>662</v>
      </c>
      <c r="D24" s="51" t="s">
        <v>662</v>
      </c>
      <c r="E24" s="51" t="s">
        <v>662</v>
      </c>
      <c r="F24" s="51" t="s">
        <v>310</v>
      </c>
      <c r="G24" s="51" t="s">
        <v>310</v>
      </c>
      <c r="H24" s="51" t="s">
        <v>310</v>
      </c>
      <c r="I24" s="51" t="s">
        <v>654</v>
      </c>
      <c r="J24" s="51" t="s">
        <v>928</v>
      </c>
    </row>
    <row r="25" spans="1:10" x14ac:dyDescent="0.2">
      <c r="A25" s="51" t="s">
        <v>236</v>
      </c>
      <c r="B25" s="51" t="s">
        <v>162</v>
      </c>
      <c r="C25" s="51" t="s">
        <v>663</v>
      </c>
      <c r="D25" s="51" t="s">
        <v>663</v>
      </c>
      <c r="E25" s="51" t="s">
        <v>663</v>
      </c>
      <c r="F25" s="51" t="s">
        <v>308</v>
      </c>
      <c r="G25" s="51" t="s">
        <v>315</v>
      </c>
      <c r="H25" s="51" t="s">
        <v>308</v>
      </c>
      <c r="I25" s="51" t="s">
        <v>645</v>
      </c>
      <c r="J25" s="51" t="s">
        <v>645</v>
      </c>
    </row>
    <row r="26" spans="1:10" x14ac:dyDescent="0.2">
      <c r="A26" s="51" t="s">
        <v>145</v>
      </c>
      <c r="B26" s="51" t="s">
        <v>145</v>
      </c>
      <c r="C26" s="51" t="s">
        <v>664</v>
      </c>
      <c r="D26" s="51" t="s">
        <v>664</v>
      </c>
      <c r="E26" s="51" t="s">
        <v>664</v>
      </c>
      <c r="F26" s="51" t="s">
        <v>306</v>
      </c>
      <c r="G26" s="51" t="s">
        <v>313</v>
      </c>
      <c r="H26" s="51" t="s">
        <v>313</v>
      </c>
      <c r="I26" s="51" t="s">
        <v>643</v>
      </c>
      <c r="J26" s="51" t="s">
        <v>643</v>
      </c>
    </row>
    <row r="27" spans="1:10" x14ac:dyDescent="0.2">
      <c r="A27" s="51" t="s">
        <v>665</v>
      </c>
      <c r="B27" s="51" t="s">
        <v>666</v>
      </c>
      <c r="C27" s="51" t="s">
        <v>667</v>
      </c>
      <c r="D27" s="51" t="s">
        <v>667</v>
      </c>
      <c r="E27" s="51" t="s">
        <v>667</v>
      </c>
      <c r="F27" s="51" t="s">
        <v>308</v>
      </c>
      <c r="G27" s="51" t="s">
        <v>316</v>
      </c>
      <c r="H27" s="51" t="s">
        <v>308</v>
      </c>
      <c r="I27" s="51" t="s">
        <v>668</v>
      </c>
      <c r="J27" s="51" t="s">
        <v>928</v>
      </c>
    </row>
    <row r="28" spans="1:10" x14ac:dyDescent="0.2">
      <c r="A28" s="51" t="s">
        <v>341</v>
      </c>
      <c r="B28" s="51" t="s">
        <v>159</v>
      </c>
      <c r="C28" s="51" t="s">
        <v>669</v>
      </c>
      <c r="D28" s="51" t="s">
        <v>669</v>
      </c>
      <c r="E28" s="51" t="s">
        <v>669</v>
      </c>
      <c r="F28" s="51" t="s">
        <v>309</v>
      </c>
      <c r="G28" s="51" t="s">
        <v>314</v>
      </c>
      <c r="H28" s="51" t="s">
        <v>314</v>
      </c>
      <c r="I28" s="51" t="s">
        <v>636</v>
      </c>
      <c r="J28" s="51" t="s">
        <v>927</v>
      </c>
    </row>
    <row r="29" spans="1:10" x14ac:dyDescent="0.2">
      <c r="A29" s="51" t="s">
        <v>128</v>
      </c>
      <c r="B29" s="51" t="s">
        <v>128</v>
      </c>
      <c r="C29" s="51" t="s">
        <v>670</v>
      </c>
      <c r="D29" s="51" t="s">
        <v>670</v>
      </c>
      <c r="E29" s="51" t="s">
        <v>670</v>
      </c>
      <c r="F29" s="51" t="s">
        <v>308</v>
      </c>
      <c r="G29" s="51" t="s">
        <v>315</v>
      </c>
      <c r="H29" s="51" t="s">
        <v>308</v>
      </c>
      <c r="I29" s="51" t="s">
        <v>645</v>
      </c>
      <c r="J29" s="51" t="s">
        <v>645</v>
      </c>
    </row>
    <row r="30" spans="1:10" x14ac:dyDescent="0.2">
      <c r="A30" s="51" t="s">
        <v>671</v>
      </c>
      <c r="B30" s="51" t="s">
        <v>671</v>
      </c>
      <c r="C30" s="51" t="s">
        <v>672</v>
      </c>
      <c r="D30" s="51" t="s">
        <v>672</v>
      </c>
      <c r="E30" s="51" t="s">
        <v>672</v>
      </c>
      <c r="F30" s="51" t="s">
        <v>308</v>
      </c>
      <c r="G30" s="51" t="s">
        <v>316</v>
      </c>
      <c r="H30" s="51" t="s">
        <v>308</v>
      </c>
      <c r="I30" s="51" t="s">
        <v>645</v>
      </c>
      <c r="J30" s="51" t="s">
        <v>645</v>
      </c>
    </row>
    <row r="31" spans="1:10" x14ac:dyDescent="0.2">
      <c r="A31" s="51" t="s">
        <v>237</v>
      </c>
      <c r="B31" s="51" t="s">
        <v>18</v>
      </c>
      <c r="C31" s="51" t="s">
        <v>673</v>
      </c>
      <c r="D31" s="51" t="s">
        <v>673</v>
      </c>
      <c r="E31" s="51" t="s">
        <v>673</v>
      </c>
      <c r="F31" s="51" t="s">
        <v>310</v>
      </c>
      <c r="G31" s="51" t="s">
        <v>310</v>
      </c>
      <c r="H31" s="51" t="s">
        <v>310</v>
      </c>
      <c r="I31" s="51" t="s">
        <v>638</v>
      </c>
      <c r="J31" s="51" t="s">
        <v>928</v>
      </c>
    </row>
    <row r="32" spans="1:10" x14ac:dyDescent="0.2">
      <c r="A32" s="51" t="s">
        <v>238</v>
      </c>
      <c r="B32" s="51" t="s">
        <v>122</v>
      </c>
      <c r="C32" s="51" t="s">
        <v>674</v>
      </c>
      <c r="D32" s="51" t="s">
        <v>674</v>
      </c>
      <c r="E32" s="51" t="s">
        <v>674</v>
      </c>
      <c r="F32" s="51" t="s">
        <v>305</v>
      </c>
      <c r="G32" s="51" t="s">
        <v>313</v>
      </c>
      <c r="H32" s="51" t="s">
        <v>313</v>
      </c>
      <c r="I32" s="51" t="s">
        <v>643</v>
      </c>
      <c r="J32" s="51" t="s">
        <v>643</v>
      </c>
    </row>
    <row r="33" spans="1:10" x14ac:dyDescent="0.2">
      <c r="A33" s="51" t="s">
        <v>17</v>
      </c>
      <c r="B33" s="51" t="s">
        <v>17</v>
      </c>
      <c r="C33" s="51" t="s">
        <v>675</v>
      </c>
      <c r="D33" s="51" t="s">
        <v>675</v>
      </c>
      <c r="E33" s="51" t="s">
        <v>675</v>
      </c>
      <c r="F33" s="51" t="s">
        <v>308</v>
      </c>
      <c r="G33" s="51" t="s">
        <v>315</v>
      </c>
      <c r="H33" s="51" t="s">
        <v>308</v>
      </c>
      <c r="I33" s="51" t="s">
        <v>645</v>
      </c>
      <c r="J33" s="51" t="s">
        <v>645</v>
      </c>
    </row>
    <row r="34" spans="1:10" x14ac:dyDescent="0.2">
      <c r="A34" s="51" t="s">
        <v>676</v>
      </c>
      <c r="B34" s="51" t="s">
        <v>677</v>
      </c>
      <c r="C34" s="51" t="s">
        <v>678</v>
      </c>
      <c r="D34" s="51" t="s">
        <v>678</v>
      </c>
      <c r="E34" s="51" t="s">
        <v>678</v>
      </c>
      <c r="F34" s="51" t="s">
        <v>308</v>
      </c>
      <c r="G34" s="51" t="s">
        <v>316</v>
      </c>
      <c r="H34" s="51" t="s">
        <v>308</v>
      </c>
      <c r="I34" s="51" t="s">
        <v>645</v>
      </c>
      <c r="J34" s="51" t="s">
        <v>645</v>
      </c>
    </row>
    <row r="35" spans="1:10" x14ac:dyDescent="0.2">
      <c r="A35" s="51" t="s">
        <v>239</v>
      </c>
      <c r="B35" s="51" t="s">
        <v>161</v>
      </c>
      <c r="C35" s="51" t="s">
        <v>679</v>
      </c>
      <c r="D35" s="51" t="s">
        <v>679</v>
      </c>
      <c r="E35" s="51" t="s">
        <v>679</v>
      </c>
      <c r="F35" s="51" t="s">
        <v>309</v>
      </c>
      <c r="G35" s="51" t="s">
        <v>314</v>
      </c>
      <c r="H35" s="51" t="s">
        <v>314</v>
      </c>
      <c r="I35" s="51" t="s">
        <v>680</v>
      </c>
      <c r="J35" s="51" t="s">
        <v>930</v>
      </c>
    </row>
    <row r="36" spans="1:10" x14ac:dyDescent="0.2">
      <c r="A36" s="51" t="s">
        <v>240</v>
      </c>
      <c r="B36" s="51" t="s">
        <v>19</v>
      </c>
      <c r="C36" s="51" t="s">
        <v>681</v>
      </c>
      <c r="D36" s="51" t="s">
        <v>681</v>
      </c>
      <c r="E36" s="51" t="s">
        <v>681</v>
      </c>
      <c r="F36" s="51" t="s">
        <v>310</v>
      </c>
      <c r="G36" s="51" t="s">
        <v>310</v>
      </c>
      <c r="H36" s="51" t="s">
        <v>310</v>
      </c>
      <c r="I36" s="51" t="s">
        <v>661</v>
      </c>
      <c r="J36" s="51" t="s">
        <v>928</v>
      </c>
    </row>
    <row r="37" spans="1:10" x14ac:dyDescent="0.2">
      <c r="A37" s="51" t="s">
        <v>241</v>
      </c>
      <c r="B37" s="51" t="s">
        <v>15</v>
      </c>
      <c r="C37" s="51" t="s">
        <v>682</v>
      </c>
      <c r="D37" s="51" t="s">
        <v>682</v>
      </c>
      <c r="E37" s="51" t="s">
        <v>682</v>
      </c>
      <c r="F37" s="51" t="s">
        <v>306</v>
      </c>
      <c r="G37" s="51" t="s">
        <v>313</v>
      </c>
      <c r="H37" s="51" t="s">
        <v>313</v>
      </c>
      <c r="I37" s="51" t="s">
        <v>643</v>
      </c>
      <c r="J37" s="51" t="s">
        <v>643</v>
      </c>
    </row>
    <row r="38" spans="1:10" x14ac:dyDescent="0.2">
      <c r="A38" s="51" t="s">
        <v>144</v>
      </c>
      <c r="B38" s="51" t="s">
        <v>144</v>
      </c>
      <c r="C38" s="51" t="s">
        <v>683</v>
      </c>
      <c r="D38" s="51" t="s">
        <v>683</v>
      </c>
      <c r="E38" s="51" t="s">
        <v>683</v>
      </c>
      <c r="F38" s="51" t="s">
        <v>304</v>
      </c>
      <c r="G38" s="51" t="s">
        <v>313</v>
      </c>
      <c r="H38" s="51" t="s">
        <v>313</v>
      </c>
      <c r="I38" s="51" t="s">
        <v>643</v>
      </c>
      <c r="J38" s="51" t="s">
        <v>643</v>
      </c>
    </row>
    <row r="39" spans="1:10" x14ac:dyDescent="0.2">
      <c r="A39" s="51" t="s">
        <v>242</v>
      </c>
      <c r="B39" s="51" t="s">
        <v>175</v>
      </c>
      <c r="C39" s="51" t="s">
        <v>684</v>
      </c>
      <c r="D39" s="51" t="s">
        <v>684</v>
      </c>
      <c r="E39" s="51" t="s">
        <v>684</v>
      </c>
      <c r="F39" s="51" t="s">
        <v>306</v>
      </c>
      <c r="G39" s="51" t="s">
        <v>313</v>
      </c>
      <c r="H39" s="51" t="s">
        <v>313</v>
      </c>
      <c r="I39" s="51" t="s">
        <v>643</v>
      </c>
      <c r="J39" s="51" t="s">
        <v>643</v>
      </c>
    </row>
    <row r="40" spans="1:10" x14ac:dyDescent="0.2">
      <c r="A40" s="51" t="s">
        <v>243</v>
      </c>
      <c r="B40" s="51" t="s">
        <v>163</v>
      </c>
      <c r="C40" s="51" t="s">
        <v>685</v>
      </c>
      <c r="D40" s="51" t="s">
        <v>685</v>
      </c>
      <c r="E40" s="51" t="s">
        <v>685</v>
      </c>
      <c r="F40" s="51" t="s">
        <v>309</v>
      </c>
      <c r="G40" s="51" t="s">
        <v>314</v>
      </c>
      <c r="H40" s="51" t="s">
        <v>314</v>
      </c>
      <c r="I40" s="51" t="s">
        <v>680</v>
      </c>
      <c r="J40" s="51" t="s">
        <v>930</v>
      </c>
    </row>
    <row r="41" spans="1:10" x14ac:dyDescent="0.2">
      <c r="A41" s="51" t="s">
        <v>130</v>
      </c>
      <c r="B41" s="51" t="s">
        <v>130</v>
      </c>
      <c r="C41" s="51" t="s">
        <v>686</v>
      </c>
      <c r="D41" s="51" t="s">
        <v>686</v>
      </c>
      <c r="E41" s="51" t="s">
        <v>686</v>
      </c>
      <c r="F41" s="51" t="s">
        <v>306</v>
      </c>
      <c r="G41" s="51" t="s">
        <v>313</v>
      </c>
      <c r="H41" s="51" t="s">
        <v>313</v>
      </c>
      <c r="I41" s="51" t="s">
        <v>643</v>
      </c>
      <c r="J41" s="51" t="s">
        <v>643</v>
      </c>
    </row>
    <row r="42" spans="1:10" x14ac:dyDescent="0.2">
      <c r="A42" s="51" t="s">
        <v>20</v>
      </c>
      <c r="B42" s="51" t="s">
        <v>20</v>
      </c>
      <c r="C42" s="51" t="s">
        <v>687</v>
      </c>
      <c r="D42" s="51" t="s">
        <v>687</v>
      </c>
      <c r="E42" s="51" t="s">
        <v>687</v>
      </c>
      <c r="F42" s="51" t="s">
        <v>308</v>
      </c>
      <c r="G42" s="51" t="s">
        <v>316</v>
      </c>
      <c r="H42" s="51" t="s">
        <v>308</v>
      </c>
      <c r="I42" s="51" t="s">
        <v>668</v>
      </c>
      <c r="J42" s="51" t="s">
        <v>928</v>
      </c>
    </row>
    <row r="43" spans="1:10" x14ac:dyDescent="0.2">
      <c r="A43" s="51" t="s">
        <v>244</v>
      </c>
      <c r="B43" s="51" t="s">
        <v>21</v>
      </c>
      <c r="C43" s="51" t="s">
        <v>688</v>
      </c>
      <c r="D43" s="51" t="s">
        <v>688</v>
      </c>
      <c r="E43" s="51" t="s">
        <v>688</v>
      </c>
      <c r="F43" s="51" t="s">
        <v>308</v>
      </c>
      <c r="G43" s="51" t="s">
        <v>316</v>
      </c>
      <c r="H43" s="51" t="s">
        <v>308</v>
      </c>
      <c r="I43" s="51" t="s">
        <v>645</v>
      </c>
      <c r="J43" s="51" t="s">
        <v>645</v>
      </c>
    </row>
    <row r="44" spans="1:10" x14ac:dyDescent="0.2">
      <c r="A44" s="51" t="s">
        <v>245</v>
      </c>
      <c r="B44" s="51" t="s">
        <v>129</v>
      </c>
      <c r="C44" s="51" t="s">
        <v>689</v>
      </c>
      <c r="D44" s="51" t="s">
        <v>690</v>
      </c>
      <c r="E44" s="51" t="s">
        <v>690</v>
      </c>
      <c r="F44" s="51" t="s">
        <v>306</v>
      </c>
      <c r="G44" s="51" t="s">
        <v>313</v>
      </c>
      <c r="H44" s="51" t="s">
        <v>313</v>
      </c>
      <c r="I44" s="51" t="s">
        <v>643</v>
      </c>
      <c r="J44" s="51" t="s">
        <v>643</v>
      </c>
    </row>
    <row r="45" spans="1:10" x14ac:dyDescent="0.2">
      <c r="A45" s="51" t="s">
        <v>246</v>
      </c>
      <c r="B45" s="51" t="s">
        <v>22</v>
      </c>
      <c r="C45" s="51" t="s">
        <v>691</v>
      </c>
      <c r="D45" s="51" t="s">
        <v>691</v>
      </c>
      <c r="E45" s="51" t="s">
        <v>691</v>
      </c>
      <c r="F45" s="51" t="s">
        <v>306</v>
      </c>
      <c r="G45" s="51" t="s">
        <v>313</v>
      </c>
      <c r="H45" s="51" t="s">
        <v>313</v>
      </c>
      <c r="I45" s="51" t="s">
        <v>643</v>
      </c>
      <c r="J45" s="51" t="s">
        <v>643</v>
      </c>
    </row>
    <row r="46" spans="1:10" x14ac:dyDescent="0.2">
      <c r="A46" s="51" t="s">
        <v>24</v>
      </c>
      <c r="B46" s="51" t="s">
        <v>24</v>
      </c>
      <c r="C46" s="51" t="s">
        <v>692</v>
      </c>
      <c r="D46" s="51" t="s">
        <v>692</v>
      </c>
      <c r="E46" s="51" t="s">
        <v>692</v>
      </c>
      <c r="F46" s="51" t="s">
        <v>308</v>
      </c>
      <c r="G46" s="51" t="s">
        <v>315</v>
      </c>
      <c r="H46" s="51" t="s">
        <v>308</v>
      </c>
      <c r="I46" s="51" t="s">
        <v>645</v>
      </c>
      <c r="J46" s="51" t="s">
        <v>645</v>
      </c>
    </row>
    <row r="47" spans="1:10" x14ac:dyDescent="0.2">
      <c r="A47" s="51" t="s">
        <v>247</v>
      </c>
      <c r="B47" s="51" t="s">
        <v>23</v>
      </c>
      <c r="C47" s="51" t="s">
        <v>693</v>
      </c>
      <c r="D47" s="51" t="s">
        <v>693</v>
      </c>
      <c r="E47" s="51" t="s">
        <v>693</v>
      </c>
      <c r="F47" s="51" t="s">
        <v>309</v>
      </c>
      <c r="G47" s="51" t="s">
        <v>314</v>
      </c>
      <c r="H47" s="51" t="s">
        <v>314</v>
      </c>
      <c r="I47" s="51" t="s">
        <v>694</v>
      </c>
      <c r="J47" s="51" t="s">
        <v>930</v>
      </c>
    </row>
    <row r="48" spans="1:10" x14ac:dyDescent="0.2">
      <c r="A48" s="51" t="s">
        <v>45</v>
      </c>
      <c r="B48" s="51" t="s">
        <v>45</v>
      </c>
      <c r="C48" s="51" t="s">
        <v>695</v>
      </c>
      <c r="D48" s="51" t="s">
        <v>696</v>
      </c>
      <c r="E48" s="51" t="s">
        <v>696</v>
      </c>
      <c r="F48" s="51" t="s">
        <v>309</v>
      </c>
      <c r="G48" s="51" t="s">
        <v>314</v>
      </c>
      <c r="H48" s="51" t="s">
        <v>314</v>
      </c>
      <c r="I48" s="51" t="s">
        <v>694</v>
      </c>
      <c r="J48" s="51" t="s">
        <v>930</v>
      </c>
    </row>
    <row r="49" spans="1:10" x14ac:dyDescent="0.2">
      <c r="A49" s="51" t="s">
        <v>191</v>
      </c>
      <c r="B49" s="51" t="s">
        <v>191</v>
      </c>
      <c r="C49" s="51" t="s">
        <v>697</v>
      </c>
      <c r="D49" s="51" t="s">
        <v>698</v>
      </c>
      <c r="E49" s="51" t="s">
        <v>698</v>
      </c>
      <c r="F49" s="51" t="s">
        <v>309</v>
      </c>
      <c r="G49" s="51" t="s">
        <v>314</v>
      </c>
      <c r="H49" s="51" t="s">
        <v>314</v>
      </c>
      <c r="I49" s="51" t="s">
        <v>694</v>
      </c>
      <c r="J49" s="51" t="s">
        <v>930</v>
      </c>
    </row>
    <row r="50" spans="1:10" x14ac:dyDescent="0.2">
      <c r="A50" s="51" t="s">
        <v>25</v>
      </c>
      <c r="B50" s="51" t="s">
        <v>25</v>
      </c>
      <c r="C50" s="51" t="s">
        <v>699</v>
      </c>
      <c r="D50" s="51" t="s">
        <v>699</v>
      </c>
      <c r="E50" s="51" t="s">
        <v>699</v>
      </c>
      <c r="F50" s="51" t="s">
        <v>308</v>
      </c>
      <c r="G50" s="51" t="s">
        <v>315</v>
      </c>
      <c r="H50" s="51" t="s">
        <v>308</v>
      </c>
      <c r="I50" s="51" t="s">
        <v>645</v>
      </c>
      <c r="J50" s="51" t="s">
        <v>645</v>
      </c>
    </row>
    <row r="51" spans="1:10" x14ac:dyDescent="0.2">
      <c r="A51" s="51" t="s">
        <v>248</v>
      </c>
      <c r="B51" s="51" t="s">
        <v>146</v>
      </c>
      <c r="C51" s="51" t="s">
        <v>700</v>
      </c>
      <c r="D51" s="51" t="s">
        <v>700</v>
      </c>
      <c r="E51" s="51" t="s">
        <v>700</v>
      </c>
      <c r="F51" s="51" t="s">
        <v>305</v>
      </c>
      <c r="G51" s="51" t="s">
        <v>313</v>
      </c>
      <c r="H51" s="51" t="s">
        <v>313</v>
      </c>
      <c r="I51" s="51" t="s">
        <v>643</v>
      </c>
      <c r="J51" s="51" t="s">
        <v>643</v>
      </c>
    </row>
    <row r="52" spans="1:10" x14ac:dyDescent="0.2">
      <c r="A52" s="51" t="s">
        <v>249</v>
      </c>
      <c r="B52" s="51" t="s">
        <v>131</v>
      </c>
      <c r="C52" s="51" t="s">
        <v>701</v>
      </c>
      <c r="D52" s="51" t="s">
        <v>702</v>
      </c>
      <c r="E52" s="51" t="s">
        <v>702</v>
      </c>
      <c r="F52" s="51" t="s">
        <v>305</v>
      </c>
      <c r="G52" s="51" t="s">
        <v>313</v>
      </c>
      <c r="H52" s="51" t="s">
        <v>313</v>
      </c>
      <c r="I52" s="51" t="s">
        <v>643</v>
      </c>
      <c r="J52" s="51" t="s">
        <v>643</v>
      </c>
    </row>
    <row r="53" spans="1:10" x14ac:dyDescent="0.2">
      <c r="A53" s="51" t="s">
        <v>168</v>
      </c>
      <c r="B53" s="51" t="s">
        <v>168</v>
      </c>
      <c r="C53" s="51" t="s">
        <v>703</v>
      </c>
      <c r="D53" s="51" t="s">
        <v>703</v>
      </c>
      <c r="E53" s="51" t="s">
        <v>703</v>
      </c>
      <c r="F53" s="51" t="s">
        <v>309</v>
      </c>
      <c r="G53" s="51" t="s">
        <v>317</v>
      </c>
      <c r="H53" s="51" t="s">
        <v>317</v>
      </c>
      <c r="I53" s="51" t="s">
        <v>704</v>
      </c>
      <c r="J53" s="51" t="s">
        <v>317</v>
      </c>
    </row>
    <row r="54" spans="1:10" x14ac:dyDescent="0.2">
      <c r="A54" s="51" t="s">
        <v>250</v>
      </c>
      <c r="B54" s="51" t="s">
        <v>26</v>
      </c>
      <c r="C54" s="51" t="s">
        <v>705</v>
      </c>
      <c r="D54" s="51" t="s">
        <v>705</v>
      </c>
      <c r="E54" s="51" t="s">
        <v>705</v>
      </c>
      <c r="F54" s="51" t="s">
        <v>308</v>
      </c>
      <c r="G54" s="51" t="s">
        <v>315</v>
      </c>
      <c r="H54" s="51" t="s">
        <v>308</v>
      </c>
      <c r="I54" s="51" t="s">
        <v>645</v>
      </c>
      <c r="J54" s="51" t="s">
        <v>645</v>
      </c>
    </row>
    <row r="55" spans="1:10" x14ac:dyDescent="0.2">
      <c r="A55" s="51" t="s">
        <v>251</v>
      </c>
      <c r="B55" s="51" t="s">
        <v>140</v>
      </c>
      <c r="C55" s="51" t="s">
        <v>706</v>
      </c>
      <c r="D55" s="51" t="s">
        <v>707</v>
      </c>
      <c r="E55" s="51" t="s">
        <v>707</v>
      </c>
      <c r="F55" s="51" t="s">
        <v>306</v>
      </c>
      <c r="G55" s="51" t="s">
        <v>313</v>
      </c>
      <c r="H55" s="51" t="s">
        <v>313</v>
      </c>
      <c r="I55" s="51" t="s">
        <v>643</v>
      </c>
      <c r="J55" s="51" t="s">
        <v>643</v>
      </c>
    </row>
    <row r="56" spans="1:10" x14ac:dyDescent="0.2">
      <c r="A56" s="51" t="s">
        <v>46</v>
      </c>
      <c r="B56" s="51" t="s">
        <v>46</v>
      </c>
      <c r="C56" s="51" t="s">
        <v>708</v>
      </c>
      <c r="D56" s="51" t="s">
        <v>708</v>
      </c>
      <c r="E56" s="51" t="s">
        <v>708</v>
      </c>
      <c r="F56" s="51" t="s">
        <v>310</v>
      </c>
      <c r="G56" s="51" t="s">
        <v>310</v>
      </c>
      <c r="H56" s="51" t="s">
        <v>310</v>
      </c>
      <c r="I56" s="51" t="s">
        <v>638</v>
      </c>
      <c r="J56" s="51" t="s">
        <v>928</v>
      </c>
    </row>
    <row r="57" spans="1:10" x14ac:dyDescent="0.2">
      <c r="A57" s="51" t="s">
        <v>27</v>
      </c>
      <c r="B57" s="51" t="s">
        <v>27</v>
      </c>
      <c r="C57" s="51" t="s">
        <v>709</v>
      </c>
      <c r="D57" s="51" t="s">
        <v>709</v>
      </c>
      <c r="E57" s="51" t="s">
        <v>709</v>
      </c>
      <c r="F57" s="51" t="s">
        <v>308</v>
      </c>
      <c r="G57" s="51" t="s">
        <v>315</v>
      </c>
      <c r="H57" s="51" t="s">
        <v>308</v>
      </c>
      <c r="I57" s="51" t="s">
        <v>645</v>
      </c>
      <c r="J57" s="51" t="s">
        <v>645</v>
      </c>
    </row>
    <row r="58" spans="1:10" x14ac:dyDescent="0.2">
      <c r="A58" s="51" t="s">
        <v>174</v>
      </c>
      <c r="B58" s="51" t="s">
        <v>174</v>
      </c>
      <c r="C58" s="51" t="s">
        <v>710</v>
      </c>
      <c r="D58" s="51" t="s">
        <v>710</v>
      </c>
      <c r="E58" s="51" t="s">
        <v>710</v>
      </c>
      <c r="F58" s="51" t="s">
        <v>308</v>
      </c>
      <c r="G58" s="51" t="s">
        <v>316</v>
      </c>
      <c r="H58" s="51" t="s">
        <v>308</v>
      </c>
      <c r="I58" s="51" t="s">
        <v>645</v>
      </c>
      <c r="J58" s="51" t="s">
        <v>645</v>
      </c>
    </row>
    <row r="59" spans="1:10" x14ac:dyDescent="0.2">
      <c r="A59" s="51" t="s">
        <v>28</v>
      </c>
      <c r="B59" s="51" t="s">
        <v>28</v>
      </c>
      <c r="C59" s="51" t="s">
        <v>711</v>
      </c>
      <c r="D59" s="51" t="s">
        <v>711</v>
      </c>
      <c r="E59" s="51" t="s">
        <v>711</v>
      </c>
      <c r="F59" s="51" t="s">
        <v>310</v>
      </c>
      <c r="G59" s="51" t="s">
        <v>314</v>
      </c>
      <c r="H59" s="51" t="s">
        <v>314</v>
      </c>
      <c r="I59" s="51" t="s">
        <v>649</v>
      </c>
      <c r="J59" s="51" t="s">
        <v>929</v>
      </c>
    </row>
    <row r="60" spans="1:10" x14ac:dyDescent="0.2">
      <c r="A60" s="51" t="s">
        <v>29</v>
      </c>
      <c r="B60" s="51" t="s">
        <v>29</v>
      </c>
      <c r="C60" s="51" t="s">
        <v>712</v>
      </c>
      <c r="D60" s="51" t="s">
        <v>712</v>
      </c>
      <c r="E60" s="51" t="s">
        <v>712</v>
      </c>
      <c r="F60" s="51" t="s">
        <v>310</v>
      </c>
      <c r="G60" s="51" t="s">
        <v>310</v>
      </c>
      <c r="H60" s="51" t="s">
        <v>310</v>
      </c>
      <c r="I60" s="51" t="s">
        <v>661</v>
      </c>
      <c r="J60" s="51" t="s">
        <v>928</v>
      </c>
    </row>
    <row r="61" spans="1:10" x14ac:dyDescent="0.2">
      <c r="A61" s="51" t="s">
        <v>342</v>
      </c>
      <c r="B61" s="51" t="s">
        <v>188</v>
      </c>
      <c r="C61" s="51" t="s">
        <v>713</v>
      </c>
      <c r="D61" s="51" t="s">
        <v>714</v>
      </c>
      <c r="E61" s="51" t="s">
        <v>714</v>
      </c>
      <c r="F61" s="51" t="s">
        <v>309</v>
      </c>
      <c r="G61" s="51" t="s">
        <v>314</v>
      </c>
      <c r="H61" s="51" t="s">
        <v>314</v>
      </c>
      <c r="I61" s="51" t="s">
        <v>694</v>
      </c>
      <c r="J61" s="51" t="s">
        <v>930</v>
      </c>
    </row>
    <row r="62" spans="1:10" x14ac:dyDescent="0.2">
      <c r="A62" s="51" t="s">
        <v>132</v>
      </c>
      <c r="B62" s="51" t="s">
        <v>132</v>
      </c>
      <c r="C62" s="51" t="s">
        <v>715</v>
      </c>
      <c r="D62" s="51" t="s">
        <v>716</v>
      </c>
      <c r="E62" s="51" t="s">
        <v>716</v>
      </c>
      <c r="F62" s="51" t="s">
        <v>305</v>
      </c>
      <c r="G62" s="51" t="s">
        <v>313</v>
      </c>
      <c r="H62" s="51" t="s">
        <v>313</v>
      </c>
      <c r="I62" s="51" t="s">
        <v>643</v>
      </c>
      <c r="J62" s="51" t="s">
        <v>643</v>
      </c>
    </row>
    <row r="63" spans="1:10" x14ac:dyDescent="0.2">
      <c r="A63" s="51" t="s">
        <v>252</v>
      </c>
      <c r="B63" s="51" t="s">
        <v>30</v>
      </c>
      <c r="C63" s="51" t="s">
        <v>717</v>
      </c>
      <c r="D63" s="51" t="s">
        <v>717</v>
      </c>
      <c r="E63" s="51" t="s">
        <v>717</v>
      </c>
      <c r="F63" s="51" t="s">
        <v>310</v>
      </c>
      <c r="G63" s="51" t="s">
        <v>310</v>
      </c>
      <c r="H63" s="51" t="s">
        <v>310</v>
      </c>
      <c r="I63" s="51" t="s">
        <v>718</v>
      </c>
      <c r="J63" s="51" t="s">
        <v>928</v>
      </c>
    </row>
    <row r="64" spans="1:10" x14ac:dyDescent="0.2">
      <c r="A64" s="51" t="s">
        <v>253</v>
      </c>
      <c r="B64" s="51" t="s">
        <v>166</v>
      </c>
      <c r="C64" s="51" t="s">
        <v>719</v>
      </c>
      <c r="D64" s="51" t="s">
        <v>719</v>
      </c>
      <c r="E64" s="51" t="s">
        <v>719</v>
      </c>
      <c r="F64" s="51" t="s">
        <v>304</v>
      </c>
      <c r="G64" s="51" t="s">
        <v>313</v>
      </c>
      <c r="H64" s="51" t="s">
        <v>313</v>
      </c>
      <c r="I64" s="51" t="s">
        <v>643</v>
      </c>
      <c r="J64" s="51" t="s">
        <v>643</v>
      </c>
    </row>
    <row r="65" spans="1:10" x14ac:dyDescent="0.2">
      <c r="A65" s="51" t="s">
        <v>176</v>
      </c>
      <c r="B65" s="51" t="s">
        <v>176</v>
      </c>
      <c r="C65" s="51" t="s">
        <v>720</v>
      </c>
      <c r="D65" s="51" t="s">
        <v>720</v>
      </c>
      <c r="E65" s="51" t="s">
        <v>720</v>
      </c>
      <c r="F65" s="51" t="s">
        <v>308</v>
      </c>
      <c r="G65" s="51" t="s">
        <v>316</v>
      </c>
      <c r="H65" s="51" t="s">
        <v>308</v>
      </c>
      <c r="I65" s="51" t="s">
        <v>645</v>
      </c>
      <c r="J65" s="51" t="s">
        <v>645</v>
      </c>
    </row>
    <row r="66" spans="1:10" x14ac:dyDescent="0.2">
      <c r="A66" s="51" t="s">
        <v>31</v>
      </c>
      <c r="B66" s="51" t="s">
        <v>31</v>
      </c>
      <c r="C66" s="51" t="s">
        <v>721</v>
      </c>
      <c r="D66" s="51" t="s">
        <v>722</v>
      </c>
      <c r="E66" s="51" t="s">
        <v>722</v>
      </c>
      <c r="F66" s="51" t="s">
        <v>308</v>
      </c>
      <c r="G66" s="51" t="s">
        <v>316</v>
      </c>
      <c r="H66" s="51" t="s">
        <v>308</v>
      </c>
      <c r="I66" s="51" t="s">
        <v>645</v>
      </c>
      <c r="J66" s="51" t="s">
        <v>645</v>
      </c>
    </row>
    <row r="67" spans="1:10" x14ac:dyDescent="0.2">
      <c r="A67" s="51" t="s">
        <v>32</v>
      </c>
      <c r="B67" s="51" t="s">
        <v>32</v>
      </c>
      <c r="C67" s="51" t="s">
        <v>723</v>
      </c>
      <c r="D67" s="51" t="s">
        <v>723</v>
      </c>
      <c r="E67" s="51" t="s">
        <v>723</v>
      </c>
      <c r="F67" s="51" t="s">
        <v>308</v>
      </c>
      <c r="G67" s="51" t="s">
        <v>315</v>
      </c>
      <c r="H67" s="51" t="s">
        <v>308</v>
      </c>
      <c r="I67" s="51" t="s">
        <v>645</v>
      </c>
      <c r="J67" s="51" t="s">
        <v>645</v>
      </c>
    </row>
    <row r="68" spans="1:10" x14ac:dyDescent="0.2">
      <c r="A68" s="51" t="s">
        <v>254</v>
      </c>
      <c r="B68" s="51" t="s">
        <v>7</v>
      </c>
      <c r="C68" s="51" t="s">
        <v>724</v>
      </c>
      <c r="D68" s="51" t="s">
        <v>724</v>
      </c>
      <c r="E68" s="51" t="s">
        <v>724</v>
      </c>
      <c r="F68" s="51" t="s">
        <v>311</v>
      </c>
      <c r="G68" s="51" t="s">
        <v>313</v>
      </c>
      <c r="H68" s="51" t="s">
        <v>313</v>
      </c>
      <c r="I68" s="51" t="s">
        <v>640</v>
      </c>
      <c r="J68" s="51" t="s">
        <v>929</v>
      </c>
    </row>
    <row r="69" spans="1:10" x14ac:dyDescent="0.2">
      <c r="A69" s="51" t="s">
        <v>255</v>
      </c>
      <c r="B69" s="51" t="s">
        <v>167</v>
      </c>
      <c r="C69" s="51" t="s">
        <v>725</v>
      </c>
      <c r="D69" s="51" t="s">
        <v>725</v>
      </c>
      <c r="E69" s="51" t="s">
        <v>725</v>
      </c>
      <c r="F69" s="51" t="s">
        <v>308</v>
      </c>
      <c r="G69" s="51" t="s">
        <v>315</v>
      </c>
      <c r="H69" s="51" t="s">
        <v>308</v>
      </c>
      <c r="I69" s="51" t="s">
        <v>645</v>
      </c>
      <c r="J69" s="51" t="s">
        <v>645</v>
      </c>
    </row>
    <row r="70" spans="1:10" x14ac:dyDescent="0.2">
      <c r="A70" s="51" t="s">
        <v>343</v>
      </c>
      <c r="B70" s="51" t="s">
        <v>177</v>
      </c>
      <c r="C70" s="51" t="s">
        <v>726</v>
      </c>
      <c r="D70" s="51" t="s">
        <v>726</v>
      </c>
      <c r="E70" s="51" t="s">
        <v>726</v>
      </c>
      <c r="F70" s="51" t="s">
        <v>306</v>
      </c>
      <c r="G70" s="51" t="s">
        <v>313</v>
      </c>
      <c r="H70" s="51" t="s">
        <v>313</v>
      </c>
      <c r="I70" s="51" t="s">
        <v>643</v>
      </c>
      <c r="J70" s="51" t="s">
        <v>643</v>
      </c>
    </row>
    <row r="71" spans="1:10" x14ac:dyDescent="0.2">
      <c r="A71" s="51" t="s">
        <v>256</v>
      </c>
      <c r="B71" s="51" t="s">
        <v>178</v>
      </c>
      <c r="C71" s="51" t="s">
        <v>727</v>
      </c>
      <c r="D71" s="51" t="s">
        <v>727</v>
      </c>
      <c r="E71" s="51" t="s">
        <v>727</v>
      </c>
      <c r="F71" s="51" t="s">
        <v>304</v>
      </c>
      <c r="G71" s="51" t="s">
        <v>313</v>
      </c>
      <c r="H71" s="51" t="s">
        <v>313</v>
      </c>
      <c r="I71" s="51" t="s">
        <v>643</v>
      </c>
      <c r="J71" s="51" t="s">
        <v>643</v>
      </c>
    </row>
    <row r="72" spans="1:10" x14ac:dyDescent="0.2">
      <c r="A72" s="51" t="s">
        <v>33</v>
      </c>
      <c r="B72" s="51" t="s">
        <v>33</v>
      </c>
      <c r="C72" s="51" t="s">
        <v>728</v>
      </c>
      <c r="D72" s="51" t="s">
        <v>728</v>
      </c>
      <c r="E72" s="51" t="s">
        <v>728</v>
      </c>
      <c r="F72" s="51" t="s">
        <v>310</v>
      </c>
      <c r="G72" s="51" t="s">
        <v>310</v>
      </c>
      <c r="H72" s="51" t="s">
        <v>310</v>
      </c>
      <c r="I72" s="51" t="s">
        <v>718</v>
      </c>
      <c r="J72" s="51" t="s">
        <v>928</v>
      </c>
    </row>
    <row r="73" spans="1:10" x14ac:dyDescent="0.2">
      <c r="A73" s="51" t="s">
        <v>257</v>
      </c>
      <c r="B73" s="51" t="s">
        <v>135</v>
      </c>
      <c r="C73" s="51" t="s">
        <v>729</v>
      </c>
      <c r="D73" s="51" t="s">
        <v>729</v>
      </c>
      <c r="E73" s="51" t="s">
        <v>729</v>
      </c>
      <c r="F73" s="51" t="s">
        <v>305</v>
      </c>
      <c r="G73" s="51" t="s">
        <v>313</v>
      </c>
      <c r="H73" s="51" t="s">
        <v>313</v>
      </c>
      <c r="I73" s="51" t="s">
        <v>643</v>
      </c>
      <c r="J73" s="51" t="s">
        <v>643</v>
      </c>
    </row>
    <row r="74" spans="1:10" x14ac:dyDescent="0.2">
      <c r="A74" s="51" t="s">
        <v>34</v>
      </c>
      <c r="B74" s="51" t="s">
        <v>34</v>
      </c>
      <c r="C74" s="51" t="s">
        <v>730</v>
      </c>
      <c r="D74" s="51" t="s">
        <v>730</v>
      </c>
      <c r="E74" s="51" t="s">
        <v>730</v>
      </c>
      <c r="F74" s="51" t="s">
        <v>304</v>
      </c>
      <c r="G74" s="51" t="s">
        <v>313</v>
      </c>
      <c r="H74" s="51" t="s">
        <v>313</v>
      </c>
      <c r="I74" s="51" t="s">
        <v>643</v>
      </c>
      <c r="J74" s="51" t="s">
        <v>643</v>
      </c>
    </row>
    <row r="75" spans="1:10" x14ac:dyDescent="0.2">
      <c r="A75" s="51" t="s">
        <v>258</v>
      </c>
      <c r="B75" s="51" t="s">
        <v>35</v>
      </c>
      <c r="C75" s="51" t="s">
        <v>731</v>
      </c>
      <c r="D75" s="51" t="s">
        <v>731</v>
      </c>
      <c r="E75" s="51" t="s">
        <v>731</v>
      </c>
      <c r="F75" s="51" t="s">
        <v>309</v>
      </c>
      <c r="G75" s="51" t="s">
        <v>317</v>
      </c>
      <c r="H75" s="51" t="s">
        <v>317</v>
      </c>
      <c r="I75" s="51" t="s">
        <v>732</v>
      </c>
      <c r="J75" s="51" t="s">
        <v>317</v>
      </c>
    </row>
    <row r="76" spans="1:10" x14ac:dyDescent="0.2">
      <c r="A76" s="51" t="s">
        <v>36</v>
      </c>
      <c r="B76" s="51" t="s">
        <v>36</v>
      </c>
      <c r="C76" s="51" t="s">
        <v>733</v>
      </c>
      <c r="D76" s="51" t="s">
        <v>733</v>
      </c>
      <c r="E76" s="51" t="s">
        <v>733</v>
      </c>
      <c r="F76" s="51" t="s">
        <v>310</v>
      </c>
      <c r="G76" s="51" t="s">
        <v>310</v>
      </c>
      <c r="H76" s="51" t="s">
        <v>310</v>
      </c>
      <c r="I76" s="51" t="s">
        <v>718</v>
      </c>
      <c r="J76" s="51" t="s">
        <v>928</v>
      </c>
    </row>
    <row r="77" spans="1:10" x14ac:dyDescent="0.2">
      <c r="A77" s="51" t="s">
        <v>37</v>
      </c>
      <c r="B77" s="51" t="s">
        <v>37</v>
      </c>
      <c r="C77" s="51" t="s">
        <v>734</v>
      </c>
      <c r="D77" s="51" t="s">
        <v>734</v>
      </c>
      <c r="E77" s="51" t="s">
        <v>734</v>
      </c>
      <c r="F77" s="51" t="s">
        <v>310</v>
      </c>
      <c r="G77" s="51" t="s">
        <v>310</v>
      </c>
      <c r="H77" s="51" t="s">
        <v>310</v>
      </c>
      <c r="I77" s="51" t="s">
        <v>654</v>
      </c>
      <c r="J77" s="51" t="s">
        <v>928</v>
      </c>
    </row>
    <row r="78" spans="1:10" x14ac:dyDescent="0.2">
      <c r="A78" s="51" t="s">
        <v>344</v>
      </c>
      <c r="B78" s="51" t="s">
        <v>180</v>
      </c>
      <c r="C78" s="51" t="s">
        <v>735</v>
      </c>
      <c r="D78" s="51" t="s">
        <v>735</v>
      </c>
      <c r="E78" s="51" t="s">
        <v>735</v>
      </c>
      <c r="F78" s="51" t="s">
        <v>308</v>
      </c>
      <c r="G78" s="51" t="s">
        <v>316</v>
      </c>
      <c r="H78" s="51" t="s">
        <v>308</v>
      </c>
      <c r="I78" s="51" t="s">
        <v>645</v>
      </c>
      <c r="J78" s="51" t="s">
        <v>645</v>
      </c>
    </row>
    <row r="79" spans="1:10" x14ac:dyDescent="0.2">
      <c r="A79" s="51" t="s">
        <v>736</v>
      </c>
      <c r="B79" s="51" t="s">
        <v>737</v>
      </c>
      <c r="C79" s="51" t="s">
        <v>738</v>
      </c>
      <c r="D79" s="51" t="s">
        <v>738</v>
      </c>
      <c r="E79" s="51" t="s">
        <v>738</v>
      </c>
      <c r="F79" s="51" t="s">
        <v>309</v>
      </c>
      <c r="G79" s="51" t="s">
        <v>317</v>
      </c>
      <c r="H79" s="51" t="s">
        <v>317</v>
      </c>
      <c r="I79" s="51" t="s">
        <v>704</v>
      </c>
      <c r="J79" s="51" t="s">
        <v>317</v>
      </c>
    </row>
    <row r="80" spans="1:10" x14ac:dyDescent="0.2">
      <c r="A80" s="51" t="s">
        <v>147</v>
      </c>
      <c r="B80" s="51" t="s">
        <v>147</v>
      </c>
      <c r="C80" s="51" t="s">
        <v>739</v>
      </c>
      <c r="D80" s="51" t="s">
        <v>739</v>
      </c>
      <c r="E80" s="51" t="s">
        <v>739</v>
      </c>
      <c r="F80" s="51" t="s">
        <v>306</v>
      </c>
      <c r="G80" s="51" t="s">
        <v>313</v>
      </c>
      <c r="H80" s="51" t="s">
        <v>313</v>
      </c>
      <c r="I80" s="51" t="s">
        <v>643</v>
      </c>
      <c r="J80" s="51" t="s">
        <v>643</v>
      </c>
    </row>
    <row r="81" spans="1:10" x14ac:dyDescent="0.2">
      <c r="A81" s="51" t="s">
        <v>259</v>
      </c>
      <c r="B81" s="51" t="s">
        <v>38</v>
      </c>
      <c r="C81" s="51" t="s">
        <v>740</v>
      </c>
      <c r="D81" s="51" t="s">
        <v>740</v>
      </c>
      <c r="E81" s="51" t="s">
        <v>740</v>
      </c>
      <c r="F81" s="51" t="s">
        <v>306</v>
      </c>
      <c r="G81" s="51" t="s">
        <v>313</v>
      </c>
      <c r="H81" s="51" t="s">
        <v>313</v>
      </c>
      <c r="I81" s="51" t="s">
        <v>643</v>
      </c>
      <c r="J81" s="51" t="s">
        <v>643</v>
      </c>
    </row>
    <row r="82" spans="1:10" x14ac:dyDescent="0.2">
      <c r="A82" s="51" t="s">
        <v>40</v>
      </c>
      <c r="B82" s="51" t="s">
        <v>40</v>
      </c>
      <c r="C82" s="51" t="s">
        <v>741</v>
      </c>
      <c r="D82" s="51" t="s">
        <v>741</v>
      </c>
      <c r="E82" s="51" t="s">
        <v>741</v>
      </c>
      <c r="F82" s="51" t="s">
        <v>310</v>
      </c>
      <c r="G82" s="51" t="s">
        <v>314</v>
      </c>
      <c r="H82" s="51" t="s">
        <v>314</v>
      </c>
      <c r="I82" s="51" t="s">
        <v>649</v>
      </c>
      <c r="J82" s="51" t="s">
        <v>929</v>
      </c>
    </row>
    <row r="83" spans="1:10" x14ac:dyDescent="0.2">
      <c r="A83" s="51" t="s">
        <v>260</v>
      </c>
      <c r="B83" s="51" t="s">
        <v>41</v>
      </c>
      <c r="C83" s="51" t="s">
        <v>742</v>
      </c>
      <c r="D83" s="51" t="s">
        <v>742</v>
      </c>
      <c r="E83" s="51" t="s">
        <v>742</v>
      </c>
      <c r="F83" s="51" t="s">
        <v>310</v>
      </c>
      <c r="G83" s="51" t="s">
        <v>310</v>
      </c>
      <c r="H83" s="51" t="s">
        <v>310</v>
      </c>
      <c r="I83" s="51" t="s">
        <v>654</v>
      </c>
      <c r="J83" s="51" t="s">
        <v>928</v>
      </c>
    </row>
    <row r="84" spans="1:10" x14ac:dyDescent="0.2">
      <c r="A84" s="51" t="s">
        <v>42</v>
      </c>
      <c r="B84" s="51" t="s">
        <v>42</v>
      </c>
      <c r="C84" s="51" t="s">
        <v>743</v>
      </c>
      <c r="D84" s="51" t="s">
        <v>743</v>
      </c>
      <c r="E84" s="51" t="s">
        <v>743</v>
      </c>
      <c r="F84" s="51" t="s">
        <v>306</v>
      </c>
      <c r="G84" s="51" t="s">
        <v>313</v>
      </c>
      <c r="H84" s="51" t="s">
        <v>313</v>
      </c>
      <c r="I84" s="51" t="s">
        <v>643</v>
      </c>
      <c r="J84" s="51" t="s">
        <v>643</v>
      </c>
    </row>
    <row r="85" spans="1:10" x14ac:dyDescent="0.2">
      <c r="A85" s="51" t="s">
        <v>744</v>
      </c>
      <c r="B85" s="51" t="s">
        <v>744</v>
      </c>
      <c r="C85" s="51" t="s">
        <v>745</v>
      </c>
      <c r="D85" s="51" t="s">
        <v>745</v>
      </c>
      <c r="E85" s="51" t="s">
        <v>745</v>
      </c>
      <c r="F85" s="51" t="s">
        <v>310</v>
      </c>
      <c r="G85" s="51" t="s">
        <v>310</v>
      </c>
      <c r="H85" s="51" t="s">
        <v>310</v>
      </c>
      <c r="I85" s="51" t="s">
        <v>638</v>
      </c>
      <c r="J85" s="51" t="s">
        <v>928</v>
      </c>
    </row>
    <row r="86" spans="1:10" x14ac:dyDescent="0.2">
      <c r="A86" s="51" t="s">
        <v>261</v>
      </c>
      <c r="B86" s="51" t="s">
        <v>43</v>
      </c>
      <c r="C86" s="51" t="s">
        <v>746</v>
      </c>
      <c r="D86" s="51" t="s">
        <v>746</v>
      </c>
      <c r="E86" s="51" t="s">
        <v>746</v>
      </c>
      <c r="F86" s="51" t="s">
        <v>310</v>
      </c>
      <c r="G86" s="51" t="s">
        <v>310</v>
      </c>
      <c r="H86" s="51" t="s">
        <v>310</v>
      </c>
      <c r="I86" s="51" t="s">
        <v>638</v>
      </c>
      <c r="J86" s="51" t="s">
        <v>928</v>
      </c>
    </row>
    <row r="87" spans="1:10" x14ac:dyDescent="0.2">
      <c r="A87" s="51" t="s">
        <v>262</v>
      </c>
      <c r="B87" s="51" t="s">
        <v>183</v>
      </c>
      <c r="C87" s="51" t="s">
        <v>747</v>
      </c>
      <c r="D87" s="51" t="s">
        <v>747</v>
      </c>
      <c r="E87" s="51" t="s">
        <v>747</v>
      </c>
      <c r="F87" s="51" t="s">
        <v>308</v>
      </c>
      <c r="G87" s="51" t="s">
        <v>316</v>
      </c>
      <c r="H87" s="51" t="s">
        <v>308</v>
      </c>
      <c r="I87" s="51" t="s">
        <v>645</v>
      </c>
      <c r="J87" s="51" t="s">
        <v>645</v>
      </c>
    </row>
    <row r="88" spans="1:10" x14ac:dyDescent="0.2">
      <c r="A88" s="51" t="s">
        <v>184</v>
      </c>
      <c r="B88" s="51" t="s">
        <v>184</v>
      </c>
      <c r="C88" s="51" t="s">
        <v>748</v>
      </c>
      <c r="D88" s="51" t="s">
        <v>748</v>
      </c>
      <c r="E88" s="51" t="s">
        <v>748</v>
      </c>
      <c r="F88" s="51" t="s">
        <v>308</v>
      </c>
      <c r="G88" s="51" t="s">
        <v>316</v>
      </c>
      <c r="H88" s="51" t="s">
        <v>308</v>
      </c>
      <c r="I88" s="51" t="s">
        <v>645</v>
      </c>
      <c r="J88" s="51" t="s">
        <v>645</v>
      </c>
    </row>
    <row r="89" spans="1:10" x14ac:dyDescent="0.2">
      <c r="A89" s="51" t="s">
        <v>749</v>
      </c>
      <c r="B89" s="51" t="s">
        <v>749</v>
      </c>
      <c r="C89" s="51" t="s">
        <v>750</v>
      </c>
      <c r="D89" s="51" t="s">
        <v>750</v>
      </c>
      <c r="E89" s="51" t="s">
        <v>750</v>
      </c>
      <c r="F89" s="51" t="s">
        <v>309</v>
      </c>
      <c r="G89" s="51" t="s">
        <v>317</v>
      </c>
      <c r="H89" s="51" t="s">
        <v>317</v>
      </c>
      <c r="I89" s="51" t="s">
        <v>751</v>
      </c>
      <c r="J89" s="51" t="s">
        <v>317</v>
      </c>
    </row>
    <row r="90" spans="1:10" x14ac:dyDescent="0.2">
      <c r="A90" s="51" t="s">
        <v>263</v>
      </c>
      <c r="B90" s="51" t="s">
        <v>160</v>
      </c>
      <c r="C90" s="51" t="s">
        <v>752</v>
      </c>
      <c r="D90" s="51" t="s">
        <v>752</v>
      </c>
      <c r="E90" s="51" t="s">
        <v>752</v>
      </c>
      <c r="F90" s="51" t="s">
        <v>308</v>
      </c>
      <c r="G90" s="51" t="s">
        <v>315</v>
      </c>
      <c r="H90" s="51" t="s">
        <v>308</v>
      </c>
      <c r="I90" s="51" t="s">
        <v>645</v>
      </c>
      <c r="J90" s="51" t="s">
        <v>645</v>
      </c>
    </row>
    <row r="91" spans="1:10" x14ac:dyDescent="0.2">
      <c r="A91" s="51" t="s">
        <v>264</v>
      </c>
      <c r="B91" s="51" t="s">
        <v>149</v>
      </c>
      <c r="C91" s="51" t="s">
        <v>753</v>
      </c>
      <c r="D91" s="51" t="s">
        <v>753</v>
      </c>
      <c r="E91" s="51" t="s">
        <v>753</v>
      </c>
      <c r="F91" s="51" t="s">
        <v>306</v>
      </c>
      <c r="G91" s="51" t="s">
        <v>313</v>
      </c>
      <c r="H91" s="51" t="s">
        <v>313</v>
      </c>
      <c r="I91" s="51" t="s">
        <v>643</v>
      </c>
      <c r="J91" s="51" t="s">
        <v>643</v>
      </c>
    </row>
    <row r="92" spans="1:10" x14ac:dyDescent="0.2">
      <c r="A92" s="51" t="s">
        <v>148</v>
      </c>
      <c r="B92" s="51" t="s">
        <v>148</v>
      </c>
      <c r="C92" s="51" t="s">
        <v>754</v>
      </c>
      <c r="D92" s="51" t="s">
        <v>754</v>
      </c>
      <c r="E92" s="51" t="s">
        <v>754</v>
      </c>
      <c r="F92" s="51" t="s">
        <v>306</v>
      </c>
      <c r="G92" s="51" t="s">
        <v>313</v>
      </c>
      <c r="H92" s="51" t="s">
        <v>313</v>
      </c>
      <c r="I92" s="51" t="s">
        <v>643</v>
      </c>
      <c r="J92" s="51" t="s">
        <v>643</v>
      </c>
    </row>
    <row r="93" spans="1:10" x14ac:dyDescent="0.2">
      <c r="A93" s="51" t="s">
        <v>44</v>
      </c>
      <c r="B93" s="51" t="s">
        <v>44</v>
      </c>
      <c r="C93" s="51" t="s">
        <v>755</v>
      </c>
      <c r="D93" s="51" t="s">
        <v>755</v>
      </c>
      <c r="E93" s="51" t="s">
        <v>755</v>
      </c>
      <c r="F93" s="51" t="s">
        <v>308</v>
      </c>
      <c r="G93" s="51" t="s">
        <v>316</v>
      </c>
      <c r="H93" s="51" t="s">
        <v>308</v>
      </c>
      <c r="I93" s="51" t="s">
        <v>645</v>
      </c>
      <c r="J93" s="51" t="s">
        <v>645</v>
      </c>
    </row>
    <row r="94" spans="1:10" x14ac:dyDescent="0.2">
      <c r="A94" s="51" t="s">
        <v>345</v>
      </c>
      <c r="B94" s="51" t="s">
        <v>165</v>
      </c>
      <c r="C94" s="51" t="s">
        <v>756</v>
      </c>
      <c r="D94" s="51" t="s">
        <v>756</v>
      </c>
      <c r="E94" s="51" t="s">
        <v>756</v>
      </c>
      <c r="F94" s="51" t="s">
        <v>308</v>
      </c>
      <c r="G94" s="51" t="s">
        <v>316</v>
      </c>
      <c r="H94" s="51" t="s">
        <v>308</v>
      </c>
      <c r="I94" s="51" t="s">
        <v>645</v>
      </c>
      <c r="J94" s="51" t="s">
        <v>645</v>
      </c>
    </row>
    <row r="95" spans="1:10" x14ac:dyDescent="0.2">
      <c r="A95" s="51" t="s">
        <v>207</v>
      </c>
      <c r="B95" s="51" t="s">
        <v>207</v>
      </c>
      <c r="C95" s="51" t="s">
        <v>757</v>
      </c>
      <c r="D95" s="51" t="s">
        <v>758</v>
      </c>
      <c r="E95" s="51" t="s">
        <v>758</v>
      </c>
      <c r="F95" s="51" t="s">
        <v>310</v>
      </c>
      <c r="G95" s="51" t="s">
        <v>310</v>
      </c>
      <c r="H95" s="51" t="s">
        <v>310</v>
      </c>
      <c r="I95" s="51" t="s">
        <v>638</v>
      </c>
      <c r="J95" s="51" t="s">
        <v>928</v>
      </c>
    </row>
    <row r="96" spans="1:10" x14ac:dyDescent="0.2">
      <c r="A96" s="51" t="s">
        <v>265</v>
      </c>
      <c r="B96" s="51" t="s">
        <v>169</v>
      </c>
      <c r="C96" s="51" t="s">
        <v>759</v>
      </c>
      <c r="D96" s="51" t="s">
        <v>759</v>
      </c>
      <c r="E96" s="51" t="s">
        <v>759</v>
      </c>
      <c r="F96" s="51" t="s">
        <v>308</v>
      </c>
      <c r="G96" s="51" t="s">
        <v>315</v>
      </c>
      <c r="H96" s="51" t="s">
        <v>308</v>
      </c>
      <c r="I96" s="51" t="s">
        <v>645</v>
      </c>
      <c r="J96" s="51" t="s">
        <v>645</v>
      </c>
    </row>
    <row r="97" spans="1:10" x14ac:dyDescent="0.2">
      <c r="A97" s="51" t="s">
        <v>47</v>
      </c>
      <c r="B97" s="51" t="s">
        <v>47</v>
      </c>
      <c r="C97" s="51" t="s">
        <v>760</v>
      </c>
      <c r="D97" s="51" t="s">
        <v>760</v>
      </c>
      <c r="E97" s="51" t="s">
        <v>760</v>
      </c>
      <c r="F97" s="51" t="s">
        <v>310</v>
      </c>
      <c r="G97" s="51" t="s">
        <v>310</v>
      </c>
      <c r="H97" s="51" t="s">
        <v>310</v>
      </c>
      <c r="I97" s="51" t="s">
        <v>661</v>
      </c>
      <c r="J97" s="51" t="s">
        <v>928</v>
      </c>
    </row>
    <row r="98" spans="1:10" x14ac:dyDescent="0.2">
      <c r="A98" s="51" t="s">
        <v>266</v>
      </c>
      <c r="B98" s="51" t="s">
        <v>48</v>
      </c>
      <c r="C98" s="51" t="s">
        <v>761</v>
      </c>
      <c r="D98" s="51" t="s">
        <v>761</v>
      </c>
      <c r="E98" s="51" t="s">
        <v>761</v>
      </c>
      <c r="F98" s="51" t="s">
        <v>310</v>
      </c>
      <c r="G98" s="51" t="s">
        <v>310</v>
      </c>
      <c r="H98" s="51" t="s">
        <v>310</v>
      </c>
      <c r="I98" s="51" t="s">
        <v>718</v>
      </c>
      <c r="J98" s="51" t="s">
        <v>928</v>
      </c>
    </row>
    <row r="99" spans="1:10" x14ac:dyDescent="0.2">
      <c r="A99" s="51" t="s">
        <v>49</v>
      </c>
      <c r="B99" s="51" t="s">
        <v>49</v>
      </c>
      <c r="C99" s="51" t="s">
        <v>762</v>
      </c>
      <c r="D99" s="51" t="s">
        <v>762</v>
      </c>
      <c r="E99" s="51" t="s">
        <v>762</v>
      </c>
      <c r="F99" s="51" t="s">
        <v>309</v>
      </c>
      <c r="G99" s="51" t="s">
        <v>314</v>
      </c>
      <c r="H99" s="51" t="s">
        <v>314</v>
      </c>
      <c r="I99" s="51" t="s">
        <v>636</v>
      </c>
      <c r="J99" s="51" t="s">
        <v>927</v>
      </c>
    </row>
    <row r="100" spans="1:10" x14ac:dyDescent="0.2">
      <c r="A100" s="51" t="s">
        <v>267</v>
      </c>
      <c r="B100" s="51" t="s">
        <v>50</v>
      </c>
      <c r="C100" s="51" t="s">
        <v>763</v>
      </c>
      <c r="D100" s="51" t="s">
        <v>763</v>
      </c>
      <c r="E100" s="51" t="s">
        <v>763</v>
      </c>
      <c r="F100" s="51" t="s">
        <v>309</v>
      </c>
      <c r="G100" s="51" t="s">
        <v>314</v>
      </c>
      <c r="H100" s="51" t="s">
        <v>314</v>
      </c>
      <c r="I100" s="51" t="s">
        <v>680</v>
      </c>
      <c r="J100" s="51" t="s">
        <v>930</v>
      </c>
    </row>
    <row r="101" spans="1:10" x14ac:dyDescent="0.2">
      <c r="A101" s="51" t="s">
        <v>52</v>
      </c>
      <c r="B101" s="51" t="s">
        <v>52</v>
      </c>
      <c r="C101" s="51" t="s">
        <v>764</v>
      </c>
      <c r="D101" s="51" t="s">
        <v>765</v>
      </c>
      <c r="E101" s="51" t="s">
        <v>765</v>
      </c>
      <c r="F101" s="51" t="s">
        <v>309</v>
      </c>
      <c r="G101" s="51" t="s">
        <v>314</v>
      </c>
      <c r="H101" s="51" t="s">
        <v>314</v>
      </c>
      <c r="I101" s="51" t="s">
        <v>636</v>
      </c>
      <c r="J101" s="51" t="s">
        <v>927</v>
      </c>
    </row>
    <row r="102" spans="1:10" x14ac:dyDescent="0.2">
      <c r="A102" s="51" t="s">
        <v>53</v>
      </c>
      <c r="B102" s="51" t="s">
        <v>53</v>
      </c>
      <c r="C102" s="51" t="s">
        <v>766</v>
      </c>
      <c r="D102" s="51" t="s">
        <v>766</v>
      </c>
      <c r="E102" s="51" t="s">
        <v>766</v>
      </c>
      <c r="F102" s="51" t="s">
        <v>311</v>
      </c>
      <c r="G102" s="51" t="s">
        <v>314</v>
      </c>
      <c r="H102" s="51" t="s">
        <v>314</v>
      </c>
      <c r="I102" s="51" t="s">
        <v>649</v>
      </c>
      <c r="J102" s="51" t="s">
        <v>929</v>
      </c>
    </row>
    <row r="103" spans="1:10" x14ac:dyDescent="0.2">
      <c r="A103" s="51" t="s">
        <v>268</v>
      </c>
      <c r="B103" s="51" t="s">
        <v>51</v>
      </c>
      <c r="C103" s="51" t="s">
        <v>767</v>
      </c>
      <c r="D103" s="51" t="s">
        <v>767</v>
      </c>
      <c r="E103" s="51" t="s">
        <v>767</v>
      </c>
      <c r="F103" s="51" t="s">
        <v>310</v>
      </c>
      <c r="G103" s="51" t="s">
        <v>310</v>
      </c>
      <c r="H103" s="51" t="s">
        <v>310</v>
      </c>
      <c r="I103" s="51" t="s">
        <v>718</v>
      </c>
      <c r="J103" s="51" t="s">
        <v>928</v>
      </c>
    </row>
    <row r="104" spans="1:10" x14ac:dyDescent="0.2">
      <c r="A104" s="51" t="s">
        <v>119</v>
      </c>
      <c r="B104" s="51" t="s">
        <v>119</v>
      </c>
      <c r="C104" s="51" t="s">
        <v>768</v>
      </c>
      <c r="D104" s="51" t="s">
        <v>768</v>
      </c>
      <c r="E104" s="51" t="s">
        <v>768</v>
      </c>
      <c r="F104" s="51" t="s">
        <v>311</v>
      </c>
      <c r="G104" s="51" t="s">
        <v>314</v>
      </c>
      <c r="H104" s="51" t="s">
        <v>314</v>
      </c>
      <c r="I104" s="51" t="s">
        <v>649</v>
      </c>
      <c r="J104" s="51" t="s">
        <v>929</v>
      </c>
    </row>
    <row r="105" spans="1:10" x14ac:dyDescent="0.2">
      <c r="A105" s="51" t="s">
        <v>54</v>
      </c>
      <c r="B105" s="51" t="s">
        <v>54</v>
      </c>
      <c r="C105" s="51" t="s">
        <v>769</v>
      </c>
      <c r="D105" s="51" t="s">
        <v>769</v>
      </c>
      <c r="E105" s="51" t="s">
        <v>769</v>
      </c>
      <c r="F105" s="51" t="s">
        <v>310</v>
      </c>
      <c r="G105" s="51" t="s">
        <v>310</v>
      </c>
      <c r="H105" s="51" t="s">
        <v>310</v>
      </c>
      <c r="I105" s="51" t="s">
        <v>638</v>
      </c>
      <c r="J105" s="51" t="s">
        <v>928</v>
      </c>
    </row>
    <row r="106" spans="1:10" x14ac:dyDescent="0.2">
      <c r="A106" s="51" t="s">
        <v>173</v>
      </c>
      <c r="B106" s="51" t="s">
        <v>173</v>
      </c>
      <c r="C106" s="51" t="s">
        <v>770</v>
      </c>
      <c r="D106" s="51" t="s">
        <v>770</v>
      </c>
      <c r="E106" s="51" t="s">
        <v>770</v>
      </c>
      <c r="F106" s="51" t="s">
        <v>308</v>
      </c>
      <c r="G106" s="51" t="s">
        <v>316</v>
      </c>
      <c r="H106" s="51" t="s">
        <v>308</v>
      </c>
      <c r="I106" s="51" t="s">
        <v>645</v>
      </c>
      <c r="J106" s="51" t="s">
        <v>645</v>
      </c>
    </row>
    <row r="107" spans="1:10" x14ac:dyDescent="0.2">
      <c r="A107" s="51" t="s">
        <v>56</v>
      </c>
      <c r="B107" s="51" t="s">
        <v>56</v>
      </c>
      <c r="C107" s="51" t="s">
        <v>771</v>
      </c>
      <c r="D107" s="51" t="s">
        <v>771</v>
      </c>
      <c r="E107" s="51" t="s">
        <v>771</v>
      </c>
      <c r="F107" s="51" t="s">
        <v>309</v>
      </c>
      <c r="G107" s="51" t="s">
        <v>314</v>
      </c>
      <c r="H107" s="51" t="s">
        <v>314</v>
      </c>
      <c r="I107" s="51" t="s">
        <v>694</v>
      </c>
      <c r="J107" s="51" t="s">
        <v>930</v>
      </c>
    </row>
    <row r="108" spans="1:10" x14ac:dyDescent="0.2">
      <c r="A108" s="51" t="s">
        <v>55</v>
      </c>
      <c r="B108" s="51" t="s">
        <v>55</v>
      </c>
      <c r="C108" s="51" t="s">
        <v>772</v>
      </c>
      <c r="D108" s="51" t="s">
        <v>772</v>
      </c>
      <c r="E108" s="51" t="s">
        <v>772</v>
      </c>
      <c r="F108" s="51" t="s">
        <v>311</v>
      </c>
      <c r="G108" s="51" t="s">
        <v>314</v>
      </c>
      <c r="H108" s="51" t="s">
        <v>314</v>
      </c>
      <c r="I108" s="51" t="s">
        <v>649</v>
      </c>
      <c r="J108" s="51" t="s">
        <v>929</v>
      </c>
    </row>
    <row r="109" spans="1:10" x14ac:dyDescent="0.2">
      <c r="A109" s="51" t="s">
        <v>57</v>
      </c>
      <c r="B109" s="51" t="s">
        <v>57</v>
      </c>
      <c r="C109" s="51" t="s">
        <v>773</v>
      </c>
      <c r="D109" s="51" t="s">
        <v>773</v>
      </c>
      <c r="E109" s="51" t="s">
        <v>773</v>
      </c>
      <c r="F109" s="51" t="s">
        <v>309</v>
      </c>
      <c r="G109" s="51" t="s">
        <v>314</v>
      </c>
      <c r="H109" s="51" t="s">
        <v>314</v>
      </c>
      <c r="I109" s="51" t="s">
        <v>774</v>
      </c>
      <c r="J109" s="51" t="s">
        <v>927</v>
      </c>
    </row>
    <row r="110" spans="1:10" x14ac:dyDescent="0.2">
      <c r="A110" s="51" t="s">
        <v>58</v>
      </c>
      <c r="B110" s="51" t="s">
        <v>58</v>
      </c>
      <c r="C110" s="51" t="s">
        <v>775</v>
      </c>
      <c r="D110" s="51" t="s">
        <v>775</v>
      </c>
      <c r="E110" s="51" t="s">
        <v>775</v>
      </c>
      <c r="F110" s="51" t="s">
        <v>304</v>
      </c>
      <c r="G110" s="51" t="s">
        <v>313</v>
      </c>
      <c r="H110" s="51" t="s">
        <v>313</v>
      </c>
      <c r="I110" s="51" t="s">
        <v>643</v>
      </c>
      <c r="J110" s="51" t="s">
        <v>643</v>
      </c>
    </row>
    <row r="111" spans="1:10" x14ac:dyDescent="0.2">
      <c r="A111" s="51" t="s">
        <v>187</v>
      </c>
      <c r="B111" s="51" t="s">
        <v>187</v>
      </c>
      <c r="C111" s="51" t="s">
        <v>776</v>
      </c>
      <c r="D111" s="51" t="s">
        <v>776</v>
      </c>
      <c r="E111" s="51" t="s">
        <v>776</v>
      </c>
      <c r="F111" s="51" t="s">
        <v>309</v>
      </c>
      <c r="G111" s="51" t="s">
        <v>317</v>
      </c>
      <c r="H111" s="51" t="s">
        <v>317</v>
      </c>
      <c r="I111" s="51" t="s">
        <v>751</v>
      </c>
      <c r="J111" s="51" t="s">
        <v>317</v>
      </c>
    </row>
    <row r="112" spans="1:10" x14ac:dyDescent="0.2">
      <c r="A112" s="51" t="s">
        <v>269</v>
      </c>
      <c r="B112" s="51" t="s">
        <v>61</v>
      </c>
      <c r="C112" s="51" t="s">
        <v>777</v>
      </c>
      <c r="D112" s="51" t="s">
        <v>777</v>
      </c>
      <c r="E112" s="51" t="s">
        <v>777</v>
      </c>
      <c r="F112" s="51" t="s">
        <v>311</v>
      </c>
      <c r="G112" s="51" t="s">
        <v>314</v>
      </c>
      <c r="H112" s="51" t="s">
        <v>314</v>
      </c>
      <c r="I112" s="51" t="s">
        <v>649</v>
      </c>
      <c r="J112" s="51" t="s">
        <v>929</v>
      </c>
    </row>
    <row r="113" spans="1:10" x14ac:dyDescent="0.2">
      <c r="A113" s="51" t="s">
        <v>59</v>
      </c>
      <c r="B113" s="51" t="s">
        <v>59</v>
      </c>
      <c r="C113" s="51" t="s">
        <v>778</v>
      </c>
      <c r="D113" s="51" t="s">
        <v>778</v>
      </c>
      <c r="E113" s="51" t="s">
        <v>778</v>
      </c>
      <c r="F113" s="51" t="s">
        <v>309</v>
      </c>
      <c r="G113" s="51" t="s">
        <v>314</v>
      </c>
      <c r="H113" s="51" t="s">
        <v>314</v>
      </c>
      <c r="I113" s="51" t="s">
        <v>774</v>
      </c>
      <c r="J113" s="51" t="s">
        <v>927</v>
      </c>
    </row>
    <row r="114" spans="1:10" x14ac:dyDescent="0.2">
      <c r="A114" s="51" t="s">
        <v>179</v>
      </c>
      <c r="B114" s="51" t="s">
        <v>179</v>
      </c>
      <c r="C114" s="51" t="s">
        <v>779</v>
      </c>
      <c r="D114" s="51" t="s">
        <v>780</v>
      </c>
      <c r="E114" s="51" t="s">
        <v>780</v>
      </c>
      <c r="F114" s="51" t="s">
        <v>309</v>
      </c>
      <c r="G114" s="51" t="s">
        <v>314</v>
      </c>
      <c r="H114" s="51" t="s">
        <v>314</v>
      </c>
      <c r="I114" s="51" t="s">
        <v>680</v>
      </c>
      <c r="J114" s="51" t="s">
        <v>930</v>
      </c>
    </row>
    <row r="115" spans="1:10" x14ac:dyDescent="0.2">
      <c r="A115" s="51" t="s">
        <v>67</v>
      </c>
      <c r="B115" s="51" t="s">
        <v>67</v>
      </c>
      <c r="C115" s="51" t="s">
        <v>781</v>
      </c>
      <c r="D115" s="51" t="s">
        <v>781</v>
      </c>
      <c r="E115" s="51" t="s">
        <v>781</v>
      </c>
      <c r="F115" s="51" t="s">
        <v>310</v>
      </c>
      <c r="G115" s="51" t="s">
        <v>310</v>
      </c>
      <c r="H115" s="51" t="s">
        <v>310</v>
      </c>
      <c r="I115" s="51" t="s">
        <v>718</v>
      </c>
      <c r="J115" s="51" t="s">
        <v>928</v>
      </c>
    </row>
    <row r="116" spans="1:10" x14ac:dyDescent="0.2">
      <c r="A116" s="51" t="s">
        <v>270</v>
      </c>
      <c r="B116" s="51" t="s">
        <v>63</v>
      </c>
      <c r="C116" s="51" t="s">
        <v>782</v>
      </c>
      <c r="D116" s="51" t="s">
        <v>782</v>
      </c>
      <c r="E116" s="51" t="s">
        <v>782</v>
      </c>
      <c r="F116" s="51" t="s">
        <v>311</v>
      </c>
      <c r="G116" s="51" t="s">
        <v>314</v>
      </c>
      <c r="H116" s="51" t="s">
        <v>314</v>
      </c>
      <c r="I116" s="51" t="s">
        <v>649</v>
      </c>
      <c r="J116" s="51" t="s">
        <v>929</v>
      </c>
    </row>
    <row r="117" spans="1:10" x14ac:dyDescent="0.2">
      <c r="A117" s="51" t="s">
        <v>271</v>
      </c>
      <c r="B117" s="51" t="s">
        <v>164</v>
      </c>
      <c r="C117" s="51" t="s">
        <v>783</v>
      </c>
      <c r="D117" s="51" t="s">
        <v>783</v>
      </c>
      <c r="E117" s="51" t="s">
        <v>783</v>
      </c>
      <c r="F117" s="51" t="s">
        <v>305</v>
      </c>
      <c r="G117" s="51" t="s">
        <v>313</v>
      </c>
      <c r="H117" s="51" t="s">
        <v>313</v>
      </c>
      <c r="I117" s="51" t="s">
        <v>643</v>
      </c>
      <c r="J117" s="51" t="s">
        <v>643</v>
      </c>
    </row>
    <row r="118" spans="1:10" x14ac:dyDescent="0.2">
      <c r="A118" s="51" t="s">
        <v>123</v>
      </c>
      <c r="B118" s="51" t="s">
        <v>123</v>
      </c>
      <c r="C118" s="51" t="s">
        <v>784</v>
      </c>
      <c r="D118" s="51" t="s">
        <v>784</v>
      </c>
      <c r="E118" s="51" t="s">
        <v>784</v>
      </c>
      <c r="F118" s="51" t="s">
        <v>306</v>
      </c>
      <c r="G118" s="51" t="s">
        <v>313</v>
      </c>
      <c r="H118" s="51" t="s">
        <v>313</v>
      </c>
      <c r="I118" s="51" t="s">
        <v>643</v>
      </c>
      <c r="J118" s="51" t="s">
        <v>643</v>
      </c>
    </row>
    <row r="119" spans="1:10" x14ac:dyDescent="0.2">
      <c r="A119" s="51" t="s">
        <v>62</v>
      </c>
      <c r="B119" s="51" t="s">
        <v>62</v>
      </c>
      <c r="C119" s="51" t="s">
        <v>785</v>
      </c>
      <c r="D119" s="51" t="s">
        <v>785</v>
      </c>
      <c r="E119" s="51" t="s">
        <v>785</v>
      </c>
      <c r="F119" s="51" t="s">
        <v>311</v>
      </c>
      <c r="G119" s="51" t="s">
        <v>313</v>
      </c>
      <c r="H119" s="51" t="s">
        <v>313</v>
      </c>
      <c r="I119" s="51" t="s">
        <v>640</v>
      </c>
      <c r="J119" s="51" t="s">
        <v>929</v>
      </c>
    </row>
    <row r="120" spans="1:10" x14ac:dyDescent="0.2">
      <c r="A120" s="51" t="s">
        <v>120</v>
      </c>
      <c r="B120" s="51" t="s">
        <v>120</v>
      </c>
      <c r="C120" s="51" t="s">
        <v>786</v>
      </c>
      <c r="D120" s="51" t="s">
        <v>786</v>
      </c>
      <c r="E120" s="51" t="s">
        <v>786</v>
      </c>
      <c r="F120" s="51" t="s">
        <v>310</v>
      </c>
      <c r="G120" s="51" t="s">
        <v>310</v>
      </c>
      <c r="H120" s="51" t="s">
        <v>310</v>
      </c>
      <c r="I120" s="51" t="s">
        <v>654</v>
      </c>
      <c r="J120" s="51" t="s">
        <v>928</v>
      </c>
    </row>
    <row r="121" spans="1:10" x14ac:dyDescent="0.2">
      <c r="A121" s="51" t="s">
        <v>65</v>
      </c>
      <c r="B121" s="51" t="s">
        <v>65</v>
      </c>
      <c r="C121" s="51" t="s">
        <v>787</v>
      </c>
      <c r="D121" s="51" t="s">
        <v>787</v>
      </c>
      <c r="E121" s="51" t="s">
        <v>787</v>
      </c>
      <c r="F121" s="51" t="s">
        <v>310</v>
      </c>
      <c r="G121" s="51" t="s">
        <v>310</v>
      </c>
      <c r="H121" s="51" t="s">
        <v>310</v>
      </c>
      <c r="I121" s="51" t="s">
        <v>718</v>
      </c>
      <c r="J121" s="51" t="s">
        <v>928</v>
      </c>
    </row>
    <row r="122" spans="1:10" x14ac:dyDescent="0.2">
      <c r="A122" s="51" t="s">
        <v>66</v>
      </c>
      <c r="B122" s="51" t="s">
        <v>66</v>
      </c>
      <c r="C122" s="51" t="s">
        <v>788</v>
      </c>
      <c r="D122" s="51" t="s">
        <v>788</v>
      </c>
      <c r="E122" s="51" t="s">
        <v>788</v>
      </c>
      <c r="F122" s="51" t="s">
        <v>310</v>
      </c>
      <c r="G122" s="51" t="s">
        <v>310</v>
      </c>
      <c r="H122" s="51" t="s">
        <v>310</v>
      </c>
      <c r="I122" s="51" t="s">
        <v>654</v>
      </c>
      <c r="J122" s="51" t="s">
        <v>928</v>
      </c>
    </row>
    <row r="123" spans="1:10" x14ac:dyDescent="0.2">
      <c r="A123" s="51" t="s">
        <v>272</v>
      </c>
      <c r="B123" s="51" t="s">
        <v>68</v>
      </c>
      <c r="C123" s="51" t="s">
        <v>789</v>
      </c>
      <c r="D123" s="51" t="s">
        <v>789</v>
      </c>
      <c r="E123" s="51" t="s">
        <v>789</v>
      </c>
      <c r="F123" s="51" t="s">
        <v>305</v>
      </c>
      <c r="G123" s="51" t="s">
        <v>313</v>
      </c>
      <c r="H123" s="51" t="s">
        <v>313</v>
      </c>
      <c r="I123" s="51" t="s">
        <v>643</v>
      </c>
      <c r="J123" s="51" t="s">
        <v>643</v>
      </c>
    </row>
    <row r="124" spans="1:10" x14ac:dyDescent="0.2">
      <c r="A124" s="51" t="s">
        <v>273</v>
      </c>
      <c r="B124" s="51" t="s">
        <v>151</v>
      </c>
      <c r="C124" s="51" t="s">
        <v>790</v>
      </c>
      <c r="D124" s="51" t="s">
        <v>790</v>
      </c>
      <c r="E124" s="51" t="s">
        <v>790</v>
      </c>
      <c r="F124" s="51" t="s">
        <v>305</v>
      </c>
      <c r="G124" s="51" t="s">
        <v>313</v>
      </c>
      <c r="H124" s="51" t="s">
        <v>313</v>
      </c>
      <c r="I124" s="51" t="s">
        <v>643</v>
      </c>
      <c r="J124" s="51" t="s">
        <v>643</v>
      </c>
    </row>
    <row r="125" spans="1:10" x14ac:dyDescent="0.2">
      <c r="A125" s="51" t="s">
        <v>274</v>
      </c>
      <c r="B125" s="51" t="s">
        <v>72</v>
      </c>
      <c r="C125" s="51" t="s">
        <v>791</v>
      </c>
      <c r="D125" s="51" t="s">
        <v>791</v>
      </c>
      <c r="E125" s="51" t="s">
        <v>791</v>
      </c>
      <c r="F125" s="51" t="s">
        <v>309</v>
      </c>
      <c r="G125" s="51" t="s">
        <v>314</v>
      </c>
      <c r="H125" s="51" t="s">
        <v>314</v>
      </c>
      <c r="I125" s="51" t="s">
        <v>680</v>
      </c>
      <c r="J125" s="51" t="s">
        <v>930</v>
      </c>
    </row>
    <row r="126" spans="1:10" x14ac:dyDescent="0.2">
      <c r="A126" s="51" t="s">
        <v>193</v>
      </c>
      <c r="B126" s="51" t="s">
        <v>193</v>
      </c>
      <c r="C126" s="51" t="s">
        <v>792</v>
      </c>
      <c r="D126" s="51" t="s">
        <v>792</v>
      </c>
      <c r="E126" s="51" t="s">
        <v>792</v>
      </c>
      <c r="F126" s="51" t="s">
        <v>309</v>
      </c>
      <c r="G126" s="51" t="s">
        <v>314</v>
      </c>
      <c r="H126" s="51" t="s">
        <v>314</v>
      </c>
      <c r="I126" s="51" t="s">
        <v>636</v>
      </c>
      <c r="J126" s="51" t="s">
        <v>927</v>
      </c>
    </row>
    <row r="127" spans="1:10" x14ac:dyDescent="0.2">
      <c r="A127" s="51" t="s">
        <v>150</v>
      </c>
      <c r="B127" s="51" t="s">
        <v>150</v>
      </c>
      <c r="C127" s="51" t="s">
        <v>793</v>
      </c>
      <c r="D127" s="51" t="s">
        <v>793</v>
      </c>
      <c r="E127" s="51" t="s">
        <v>793</v>
      </c>
      <c r="F127" s="51" t="s">
        <v>306</v>
      </c>
      <c r="G127" s="51" t="s">
        <v>313</v>
      </c>
      <c r="H127" s="51" t="s">
        <v>313</v>
      </c>
      <c r="I127" s="51" t="s">
        <v>643</v>
      </c>
      <c r="J127" s="51" t="s">
        <v>643</v>
      </c>
    </row>
    <row r="128" spans="1:10" x14ac:dyDescent="0.2">
      <c r="A128" s="51" t="s">
        <v>275</v>
      </c>
      <c r="B128" s="51" t="s">
        <v>76</v>
      </c>
      <c r="C128" s="51" t="s">
        <v>794</v>
      </c>
      <c r="D128" s="51" t="s">
        <v>794</v>
      </c>
      <c r="E128" s="51" t="s">
        <v>794</v>
      </c>
      <c r="F128" s="51" t="s">
        <v>310</v>
      </c>
      <c r="G128" s="51" t="s">
        <v>310</v>
      </c>
      <c r="H128" s="51" t="s">
        <v>310</v>
      </c>
      <c r="I128" s="51" t="s">
        <v>638</v>
      </c>
      <c r="J128" s="51" t="s">
        <v>928</v>
      </c>
    </row>
    <row r="129" spans="1:10" x14ac:dyDescent="0.2">
      <c r="A129" s="51" t="s">
        <v>194</v>
      </c>
      <c r="B129" s="51" t="s">
        <v>194</v>
      </c>
      <c r="C129" s="51" t="s">
        <v>795</v>
      </c>
      <c r="D129" s="51" t="s">
        <v>795</v>
      </c>
      <c r="E129" s="51" t="s">
        <v>795</v>
      </c>
      <c r="F129" s="51" t="s">
        <v>309</v>
      </c>
      <c r="G129" s="51" t="s">
        <v>317</v>
      </c>
      <c r="H129" s="51" t="s">
        <v>317</v>
      </c>
      <c r="I129" s="51" t="s">
        <v>751</v>
      </c>
      <c r="J129" s="51" t="s">
        <v>317</v>
      </c>
    </row>
    <row r="130" spans="1:10" x14ac:dyDescent="0.2">
      <c r="A130" s="51" t="s">
        <v>796</v>
      </c>
      <c r="B130" s="51" t="s">
        <v>192</v>
      </c>
      <c r="C130" s="51" t="s">
        <v>797</v>
      </c>
      <c r="D130" s="51" t="s">
        <v>797</v>
      </c>
      <c r="E130" s="51" t="s">
        <v>797</v>
      </c>
      <c r="F130" s="51" t="s">
        <v>308</v>
      </c>
      <c r="G130" s="51" t="s">
        <v>316</v>
      </c>
      <c r="H130" s="51" t="s">
        <v>308</v>
      </c>
      <c r="I130" s="51" t="s">
        <v>645</v>
      </c>
      <c r="J130" s="51" t="s">
        <v>645</v>
      </c>
    </row>
    <row r="131" spans="1:10" x14ac:dyDescent="0.2">
      <c r="A131" s="51" t="s">
        <v>276</v>
      </c>
      <c r="B131" s="51" t="s">
        <v>124</v>
      </c>
      <c r="C131" s="51" t="s">
        <v>798</v>
      </c>
      <c r="D131" s="51" t="s">
        <v>798</v>
      </c>
      <c r="E131" s="51" t="s">
        <v>798</v>
      </c>
      <c r="F131" s="51" t="s">
        <v>311</v>
      </c>
      <c r="G131" s="51" t="s">
        <v>313</v>
      </c>
      <c r="H131" s="51" t="s">
        <v>313</v>
      </c>
      <c r="I131" s="51" t="s">
        <v>643</v>
      </c>
      <c r="J131" s="51" t="s">
        <v>643</v>
      </c>
    </row>
    <row r="132" spans="1:10" x14ac:dyDescent="0.2">
      <c r="A132" s="51" t="s">
        <v>346</v>
      </c>
      <c r="B132" s="51" t="s">
        <v>77</v>
      </c>
      <c r="C132" s="51" t="s">
        <v>799</v>
      </c>
      <c r="D132" s="51" t="s">
        <v>799</v>
      </c>
      <c r="E132" s="51" t="s">
        <v>799</v>
      </c>
      <c r="F132" s="51" t="s">
        <v>305</v>
      </c>
      <c r="G132" s="51" t="s">
        <v>313</v>
      </c>
      <c r="H132" s="51" t="s">
        <v>313</v>
      </c>
      <c r="I132" s="51" t="s">
        <v>643</v>
      </c>
      <c r="J132" s="51" t="s">
        <v>643</v>
      </c>
    </row>
    <row r="133" spans="1:10" x14ac:dyDescent="0.2">
      <c r="A133" s="51" t="s">
        <v>71</v>
      </c>
      <c r="B133" s="51" t="s">
        <v>71</v>
      </c>
      <c r="C133" s="51" t="s">
        <v>800</v>
      </c>
      <c r="D133" s="51" t="s">
        <v>800</v>
      </c>
      <c r="E133" s="51" t="s">
        <v>800</v>
      </c>
      <c r="F133" s="51" t="s">
        <v>308</v>
      </c>
      <c r="G133" s="51" t="s">
        <v>315</v>
      </c>
      <c r="H133" s="51" t="s">
        <v>308</v>
      </c>
      <c r="I133" s="51" t="s">
        <v>645</v>
      </c>
      <c r="J133" s="51" t="s">
        <v>645</v>
      </c>
    </row>
    <row r="134" spans="1:10" x14ac:dyDescent="0.2">
      <c r="A134" s="51" t="s">
        <v>181</v>
      </c>
      <c r="B134" s="51" t="s">
        <v>181</v>
      </c>
      <c r="C134" s="51" t="s">
        <v>801</v>
      </c>
      <c r="D134" s="51" t="s">
        <v>801</v>
      </c>
      <c r="E134" s="51" t="s">
        <v>801</v>
      </c>
      <c r="F134" s="51" t="s">
        <v>309</v>
      </c>
      <c r="G134" s="51" t="s">
        <v>317</v>
      </c>
      <c r="H134" s="51" t="s">
        <v>317</v>
      </c>
      <c r="I134" s="51" t="s">
        <v>751</v>
      </c>
      <c r="J134" s="51" t="s">
        <v>317</v>
      </c>
    </row>
    <row r="135" spans="1:10" x14ac:dyDescent="0.2">
      <c r="A135" s="51" t="s">
        <v>142</v>
      </c>
      <c r="B135" s="51" t="s">
        <v>142</v>
      </c>
      <c r="C135" s="51" t="s">
        <v>802</v>
      </c>
      <c r="D135" s="51" t="s">
        <v>802</v>
      </c>
      <c r="E135" s="51" t="s">
        <v>802</v>
      </c>
      <c r="F135" s="51" t="s">
        <v>310</v>
      </c>
      <c r="G135" s="51" t="s">
        <v>310</v>
      </c>
      <c r="H135" s="51" t="s">
        <v>310</v>
      </c>
      <c r="I135" s="51" t="s">
        <v>654</v>
      </c>
      <c r="J135" s="51" t="s">
        <v>928</v>
      </c>
    </row>
    <row r="136" spans="1:10" x14ac:dyDescent="0.2">
      <c r="A136" s="51" t="s">
        <v>74</v>
      </c>
      <c r="B136" s="51" t="s">
        <v>74</v>
      </c>
      <c r="C136" s="51" t="s">
        <v>803</v>
      </c>
      <c r="D136" s="51" t="s">
        <v>803</v>
      </c>
      <c r="E136" s="51" t="s">
        <v>803</v>
      </c>
      <c r="F136" s="51" t="s">
        <v>309</v>
      </c>
      <c r="G136" s="51" t="s">
        <v>314</v>
      </c>
      <c r="H136" s="51" t="s">
        <v>314</v>
      </c>
      <c r="I136" s="51" t="s">
        <v>694</v>
      </c>
      <c r="J136" s="51" t="s">
        <v>930</v>
      </c>
    </row>
    <row r="137" spans="1:10" x14ac:dyDescent="0.2">
      <c r="A137" s="51" t="s">
        <v>73</v>
      </c>
      <c r="B137" s="51" t="s">
        <v>73</v>
      </c>
      <c r="C137" s="51" t="s">
        <v>804</v>
      </c>
      <c r="D137" s="51" t="s">
        <v>804</v>
      </c>
      <c r="E137" s="51" t="s">
        <v>804</v>
      </c>
      <c r="F137" s="51" t="s">
        <v>310</v>
      </c>
      <c r="G137" s="51" t="s">
        <v>310</v>
      </c>
      <c r="H137" s="51" t="s">
        <v>310</v>
      </c>
      <c r="I137" s="51" t="s">
        <v>638</v>
      </c>
      <c r="J137" s="51" t="s">
        <v>928</v>
      </c>
    </row>
    <row r="138" spans="1:10" x14ac:dyDescent="0.2">
      <c r="A138" s="51" t="s">
        <v>805</v>
      </c>
      <c r="B138" s="51" t="s">
        <v>805</v>
      </c>
      <c r="C138" s="51" t="s">
        <v>806</v>
      </c>
      <c r="D138" s="51" t="s">
        <v>806</v>
      </c>
      <c r="E138" s="51" t="s">
        <v>806</v>
      </c>
      <c r="F138" s="51" t="s">
        <v>308</v>
      </c>
      <c r="G138" s="51" t="s">
        <v>316</v>
      </c>
      <c r="H138" s="51" t="s">
        <v>308</v>
      </c>
      <c r="I138" s="51" t="s">
        <v>645</v>
      </c>
      <c r="J138" s="51" t="s">
        <v>645</v>
      </c>
    </row>
    <row r="139" spans="1:10" x14ac:dyDescent="0.2">
      <c r="A139" s="51" t="s">
        <v>192</v>
      </c>
      <c r="B139" s="51" t="s">
        <v>75</v>
      </c>
      <c r="C139" s="51" t="s">
        <v>807</v>
      </c>
      <c r="D139" s="51" t="s">
        <v>807</v>
      </c>
      <c r="E139" s="51" t="s">
        <v>807</v>
      </c>
      <c r="F139" s="51" t="s">
        <v>311</v>
      </c>
      <c r="G139" s="51" t="s">
        <v>313</v>
      </c>
      <c r="H139" s="51" t="s">
        <v>313</v>
      </c>
      <c r="I139" s="51" t="s">
        <v>640</v>
      </c>
      <c r="J139" s="51" t="s">
        <v>929</v>
      </c>
    </row>
    <row r="140" spans="1:10" x14ac:dyDescent="0.2">
      <c r="A140" s="51" t="s">
        <v>133</v>
      </c>
      <c r="B140" s="51" t="s">
        <v>133</v>
      </c>
      <c r="C140" s="51" t="s">
        <v>808</v>
      </c>
      <c r="D140" s="51" t="s">
        <v>808</v>
      </c>
      <c r="E140" s="51" t="s">
        <v>808</v>
      </c>
      <c r="F140" s="51" t="s">
        <v>305</v>
      </c>
      <c r="G140" s="51" t="s">
        <v>313</v>
      </c>
      <c r="H140" s="51" t="s">
        <v>313</v>
      </c>
      <c r="I140" s="51" t="s">
        <v>643</v>
      </c>
      <c r="J140" s="51" t="s">
        <v>643</v>
      </c>
    </row>
    <row r="141" spans="1:10" x14ac:dyDescent="0.2">
      <c r="A141" s="51" t="s">
        <v>277</v>
      </c>
      <c r="B141" s="51" t="s">
        <v>195</v>
      </c>
      <c r="C141" s="51" t="s">
        <v>809</v>
      </c>
      <c r="D141" s="51" t="s">
        <v>809</v>
      </c>
      <c r="E141" s="51" t="s">
        <v>809</v>
      </c>
      <c r="F141" s="51" t="s">
        <v>309</v>
      </c>
      <c r="G141" s="51" t="s">
        <v>314</v>
      </c>
      <c r="H141" s="51" t="s">
        <v>314</v>
      </c>
      <c r="I141" s="51" t="s">
        <v>680</v>
      </c>
      <c r="J141" s="51" t="s">
        <v>930</v>
      </c>
    </row>
    <row r="142" spans="1:10" x14ac:dyDescent="0.2">
      <c r="A142" s="51" t="s">
        <v>134</v>
      </c>
      <c r="B142" s="51" t="s">
        <v>134</v>
      </c>
      <c r="C142" s="51" t="s">
        <v>810</v>
      </c>
      <c r="D142" s="51" t="s">
        <v>810</v>
      </c>
      <c r="E142" s="51" t="s">
        <v>810</v>
      </c>
      <c r="F142" s="51" t="s">
        <v>305</v>
      </c>
      <c r="G142" s="51" t="s">
        <v>313</v>
      </c>
      <c r="H142" s="51" t="s">
        <v>313</v>
      </c>
      <c r="I142" s="51" t="s">
        <v>643</v>
      </c>
      <c r="J142" s="51" t="s">
        <v>643</v>
      </c>
    </row>
    <row r="143" spans="1:10" x14ac:dyDescent="0.2">
      <c r="A143" s="51" t="s">
        <v>82</v>
      </c>
      <c r="B143" s="51" t="s">
        <v>82</v>
      </c>
      <c r="C143" s="51" t="s">
        <v>811</v>
      </c>
      <c r="D143" s="51" t="s">
        <v>811</v>
      </c>
      <c r="E143" s="51" t="s">
        <v>811</v>
      </c>
      <c r="F143" s="51" t="s">
        <v>309</v>
      </c>
      <c r="G143" s="51" t="s">
        <v>317</v>
      </c>
      <c r="H143" s="51" t="s">
        <v>317</v>
      </c>
      <c r="I143" s="51" t="s">
        <v>751</v>
      </c>
      <c r="J143" s="51" t="s">
        <v>317</v>
      </c>
    </row>
    <row r="144" spans="1:10" x14ac:dyDescent="0.2">
      <c r="A144" s="51" t="s">
        <v>278</v>
      </c>
      <c r="B144" s="51" t="s">
        <v>78</v>
      </c>
      <c r="C144" s="51" t="s">
        <v>812</v>
      </c>
      <c r="D144" s="51" t="s">
        <v>812</v>
      </c>
      <c r="E144" s="51" t="s">
        <v>812</v>
      </c>
      <c r="F144" s="51" t="s">
        <v>309</v>
      </c>
      <c r="G144" s="51" t="s">
        <v>314</v>
      </c>
      <c r="H144" s="51" t="s">
        <v>314</v>
      </c>
      <c r="I144" s="51" t="s">
        <v>636</v>
      </c>
      <c r="J144" s="51" t="s">
        <v>927</v>
      </c>
    </row>
    <row r="145" spans="1:10" x14ac:dyDescent="0.2">
      <c r="A145" s="51" t="s">
        <v>279</v>
      </c>
      <c r="B145" s="51" t="s">
        <v>79</v>
      </c>
      <c r="C145" s="51" t="s">
        <v>813</v>
      </c>
      <c r="D145" s="51" t="s">
        <v>814</v>
      </c>
      <c r="E145" s="51" t="s">
        <v>814</v>
      </c>
      <c r="F145" s="51" t="s">
        <v>310</v>
      </c>
      <c r="G145" s="51" t="s">
        <v>310</v>
      </c>
      <c r="H145" s="51" t="s">
        <v>310</v>
      </c>
      <c r="I145" s="51" t="s">
        <v>654</v>
      </c>
      <c r="J145" s="51" t="s">
        <v>928</v>
      </c>
    </row>
    <row r="146" spans="1:10" x14ac:dyDescent="0.2">
      <c r="A146" s="51" t="s">
        <v>815</v>
      </c>
      <c r="B146" s="51" t="s">
        <v>816</v>
      </c>
      <c r="C146" s="51" t="s">
        <v>817</v>
      </c>
      <c r="D146" s="51" t="s">
        <v>817</v>
      </c>
      <c r="E146" s="51" t="s">
        <v>817</v>
      </c>
      <c r="F146" s="51" t="s">
        <v>309</v>
      </c>
      <c r="G146" s="51" t="s">
        <v>317</v>
      </c>
      <c r="H146" s="51" t="s">
        <v>317</v>
      </c>
      <c r="I146" s="51" t="s">
        <v>732</v>
      </c>
      <c r="J146" s="51" t="s">
        <v>317</v>
      </c>
    </row>
    <row r="147" spans="1:10" x14ac:dyDescent="0.2">
      <c r="A147" s="51" t="s">
        <v>83</v>
      </c>
      <c r="B147" s="51" t="s">
        <v>83</v>
      </c>
      <c r="C147" s="51" t="s">
        <v>818</v>
      </c>
      <c r="D147" s="51" t="s">
        <v>818</v>
      </c>
      <c r="E147" s="51" t="s">
        <v>818</v>
      </c>
      <c r="F147" s="51" t="s">
        <v>309</v>
      </c>
      <c r="G147" s="51" t="s">
        <v>317</v>
      </c>
      <c r="H147" s="51" t="s">
        <v>317</v>
      </c>
      <c r="I147" s="51" t="s">
        <v>652</v>
      </c>
      <c r="J147" s="51" t="s">
        <v>317</v>
      </c>
    </row>
    <row r="148" spans="1:10" x14ac:dyDescent="0.2">
      <c r="A148" s="51" t="s">
        <v>170</v>
      </c>
      <c r="B148" s="51" t="s">
        <v>170</v>
      </c>
      <c r="C148" s="51" t="s">
        <v>819</v>
      </c>
      <c r="D148" s="51" t="s">
        <v>819</v>
      </c>
      <c r="E148" s="51" t="s">
        <v>819</v>
      </c>
      <c r="F148" s="51" t="s">
        <v>308</v>
      </c>
      <c r="G148" s="51" t="s">
        <v>315</v>
      </c>
      <c r="H148" s="51" t="s">
        <v>308</v>
      </c>
      <c r="I148" s="51" t="s">
        <v>645</v>
      </c>
      <c r="J148" s="51" t="s">
        <v>645</v>
      </c>
    </row>
    <row r="149" spans="1:10" x14ac:dyDescent="0.2">
      <c r="A149" s="51" t="s">
        <v>280</v>
      </c>
      <c r="B149" s="51" t="s">
        <v>125</v>
      </c>
      <c r="C149" s="51" t="s">
        <v>820</v>
      </c>
      <c r="D149" s="51" t="s">
        <v>820</v>
      </c>
      <c r="E149" s="51" t="s">
        <v>820</v>
      </c>
      <c r="F149" s="51" t="s">
        <v>306</v>
      </c>
      <c r="G149" s="51" t="s">
        <v>313</v>
      </c>
      <c r="H149" s="51" t="s">
        <v>313</v>
      </c>
      <c r="I149" s="51" t="s">
        <v>643</v>
      </c>
      <c r="J149" s="51" t="s">
        <v>643</v>
      </c>
    </row>
    <row r="150" spans="1:10" x14ac:dyDescent="0.2">
      <c r="A150" s="51" t="s">
        <v>281</v>
      </c>
      <c r="B150" s="51" t="s">
        <v>80</v>
      </c>
      <c r="C150" s="51" t="s">
        <v>821</v>
      </c>
      <c r="D150" s="51" t="s">
        <v>821</v>
      </c>
      <c r="E150" s="51" t="s">
        <v>821</v>
      </c>
      <c r="F150" s="51" t="s">
        <v>306</v>
      </c>
      <c r="G150" s="51" t="s">
        <v>313</v>
      </c>
      <c r="H150" s="51" t="s">
        <v>313</v>
      </c>
      <c r="I150" s="51" t="s">
        <v>643</v>
      </c>
      <c r="J150" s="51" t="s">
        <v>643</v>
      </c>
    </row>
    <row r="151" spans="1:10" x14ac:dyDescent="0.2">
      <c r="A151" s="51" t="s">
        <v>197</v>
      </c>
      <c r="B151" s="51" t="s">
        <v>197</v>
      </c>
      <c r="C151" s="51" t="s">
        <v>822</v>
      </c>
      <c r="D151" s="51" t="s">
        <v>822</v>
      </c>
      <c r="E151" s="51" t="s">
        <v>822</v>
      </c>
      <c r="F151" s="51" t="s">
        <v>309</v>
      </c>
      <c r="G151" s="51" t="s">
        <v>317</v>
      </c>
      <c r="H151" s="51" t="s">
        <v>317</v>
      </c>
      <c r="I151" s="51" t="s">
        <v>704</v>
      </c>
      <c r="J151" s="51" t="s">
        <v>317</v>
      </c>
    </row>
    <row r="152" spans="1:10" x14ac:dyDescent="0.2">
      <c r="A152" s="51" t="s">
        <v>282</v>
      </c>
      <c r="B152" s="51" t="s">
        <v>69</v>
      </c>
      <c r="C152" s="51" t="s">
        <v>823</v>
      </c>
      <c r="D152" s="51" t="s">
        <v>823</v>
      </c>
      <c r="E152" s="51" t="s">
        <v>823</v>
      </c>
      <c r="F152" s="51" t="s">
        <v>310</v>
      </c>
      <c r="G152" s="51" t="s">
        <v>310</v>
      </c>
      <c r="H152" s="51" t="s">
        <v>310</v>
      </c>
      <c r="I152" s="51" t="s">
        <v>638</v>
      </c>
      <c r="J152" s="51" t="s">
        <v>928</v>
      </c>
    </row>
    <row r="153" spans="1:10" x14ac:dyDescent="0.2">
      <c r="A153" s="51" t="s">
        <v>81</v>
      </c>
      <c r="B153" s="51" t="s">
        <v>81</v>
      </c>
      <c r="C153" s="51" t="s">
        <v>824</v>
      </c>
      <c r="D153" s="51" t="s">
        <v>824</v>
      </c>
      <c r="E153" s="51" t="s">
        <v>824</v>
      </c>
      <c r="F153" s="51" t="s">
        <v>310</v>
      </c>
      <c r="G153" s="51" t="s">
        <v>310</v>
      </c>
      <c r="H153" s="51" t="s">
        <v>310</v>
      </c>
      <c r="I153" s="51" t="s">
        <v>718</v>
      </c>
      <c r="J153" s="51" t="s">
        <v>928</v>
      </c>
    </row>
    <row r="154" spans="1:10" x14ac:dyDescent="0.2">
      <c r="A154" s="51" t="s">
        <v>156</v>
      </c>
      <c r="B154" s="51" t="s">
        <v>156</v>
      </c>
      <c r="C154" s="51" t="s">
        <v>825</v>
      </c>
      <c r="D154" s="51" t="s">
        <v>825</v>
      </c>
      <c r="E154" s="51" t="s">
        <v>825</v>
      </c>
      <c r="F154" s="51" t="s">
        <v>311</v>
      </c>
      <c r="G154" s="51" t="s">
        <v>314</v>
      </c>
      <c r="H154" s="51" t="s">
        <v>314</v>
      </c>
      <c r="I154" s="51" t="s">
        <v>649</v>
      </c>
      <c r="J154" s="51" t="s">
        <v>929</v>
      </c>
    </row>
    <row r="155" spans="1:10" x14ac:dyDescent="0.2">
      <c r="A155" s="51" t="s">
        <v>84</v>
      </c>
      <c r="B155" s="51" t="s">
        <v>84</v>
      </c>
      <c r="C155" s="51" t="s">
        <v>826</v>
      </c>
      <c r="D155" s="51" t="s">
        <v>826</v>
      </c>
      <c r="E155" s="51" t="s">
        <v>826</v>
      </c>
      <c r="F155" s="51" t="s">
        <v>309</v>
      </c>
      <c r="G155" s="51" t="s">
        <v>314</v>
      </c>
      <c r="H155" s="51" t="s">
        <v>314</v>
      </c>
      <c r="I155" s="51" t="s">
        <v>636</v>
      </c>
      <c r="J155" s="51" t="s">
        <v>927</v>
      </c>
    </row>
    <row r="156" spans="1:10" x14ac:dyDescent="0.2">
      <c r="A156" s="51" t="s">
        <v>198</v>
      </c>
      <c r="B156" s="51" t="s">
        <v>198</v>
      </c>
      <c r="C156" s="51" t="s">
        <v>827</v>
      </c>
      <c r="D156" s="51" t="s">
        <v>827</v>
      </c>
      <c r="E156" s="51" t="s">
        <v>827</v>
      </c>
      <c r="F156" s="51" t="s">
        <v>309</v>
      </c>
      <c r="G156" s="51" t="s">
        <v>317</v>
      </c>
      <c r="H156" s="51" t="s">
        <v>317</v>
      </c>
      <c r="I156" s="51" t="s">
        <v>751</v>
      </c>
      <c r="J156" s="51" t="s">
        <v>317</v>
      </c>
    </row>
    <row r="157" spans="1:10" x14ac:dyDescent="0.2">
      <c r="A157" s="51" t="s">
        <v>85</v>
      </c>
      <c r="B157" s="51" t="s">
        <v>85</v>
      </c>
      <c r="C157" s="51" t="s">
        <v>828</v>
      </c>
      <c r="D157" s="51" t="s">
        <v>828</v>
      </c>
      <c r="E157" s="51" t="s">
        <v>828</v>
      </c>
      <c r="F157" s="51" t="s">
        <v>308</v>
      </c>
      <c r="G157" s="51" t="s">
        <v>315</v>
      </c>
      <c r="H157" s="51" t="s">
        <v>308</v>
      </c>
      <c r="I157" s="51" t="s">
        <v>645</v>
      </c>
      <c r="J157" s="51" t="s">
        <v>645</v>
      </c>
    </row>
    <row r="158" spans="1:10" x14ac:dyDescent="0.2">
      <c r="A158" s="51" t="s">
        <v>89</v>
      </c>
      <c r="B158" s="51" t="s">
        <v>89</v>
      </c>
      <c r="C158" s="51" t="s">
        <v>829</v>
      </c>
      <c r="D158" s="51" t="s">
        <v>829</v>
      </c>
      <c r="E158" s="51" t="s">
        <v>829</v>
      </c>
      <c r="F158" s="51" t="s">
        <v>309</v>
      </c>
      <c r="G158" s="51" t="s">
        <v>317</v>
      </c>
      <c r="H158" s="51" t="s">
        <v>317</v>
      </c>
      <c r="I158" s="51" t="s">
        <v>732</v>
      </c>
      <c r="J158" s="51" t="s">
        <v>317</v>
      </c>
    </row>
    <row r="159" spans="1:10" x14ac:dyDescent="0.2">
      <c r="A159" s="51" t="s">
        <v>283</v>
      </c>
      <c r="B159" s="51" t="s">
        <v>86</v>
      </c>
      <c r="C159" s="51" t="s">
        <v>830</v>
      </c>
      <c r="D159" s="51" t="s">
        <v>830</v>
      </c>
      <c r="E159" s="51" t="s">
        <v>830</v>
      </c>
      <c r="F159" s="51" t="s">
        <v>308</v>
      </c>
      <c r="G159" s="51" t="s">
        <v>315</v>
      </c>
      <c r="H159" s="51" t="s">
        <v>308</v>
      </c>
      <c r="I159" s="51" t="s">
        <v>645</v>
      </c>
      <c r="J159" s="51" t="s">
        <v>645</v>
      </c>
    </row>
    <row r="160" spans="1:10" x14ac:dyDescent="0.2">
      <c r="A160" s="51" t="s">
        <v>87</v>
      </c>
      <c r="B160" s="51" t="s">
        <v>87</v>
      </c>
      <c r="C160" s="51" t="s">
        <v>831</v>
      </c>
      <c r="D160" s="51" t="s">
        <v>831</v>
      </c>
      <c r="E160" s="51" t="s">
        <v>831</v>
      </c>
      <c r="F160" s="51" t="s">
        <v>308</v>
      </c>
      <c r="G160" s="51" t="s">
        <v>315</v>
      </c>
      <c r="H160" s="51" t="s">
        <v>308</v>
      </c>
      <c r="I160" s="51" t="s">
        <v>645</v>
      </c>
      <c r="J160" s="51" t="s">
        <v>645</v>
      </c>
    </row>
    <row r="161" spans="1:10" x14ac:dyDescent="0.2">
      <c r="A161" s="51" t="s">
        <v>284</v>
      </c>
      <c r="B161" s="51" t="s">
        <v>88</v>
      </c>
      <c r="C161" s="51" t="s">
        <v>832</v>
      </c>
      <c r="D161" s="51" t="s">
        <v>832</v>
      </c>
      <c r="E161" s="51" t="s">
        <v>832</v>
      </c>
      <c r="F161" s="51" t="s">
        <v>309</v>
      </c>
      <c r="G161" s="51" t="s">
        <v>314</v>
      </c>
      <c r="H161" s="51" t="s">
        <v>314</v>
      </c>
      <c r="I161" s="51" t="s">
        <v>680</v>
      </c>
      <c r="J161" s="51" t="s">
        <v>930</v>
      </c>
    </row>
    <row r="162" spans="1:10" x14ac:dyDescent="0.2">
      <c r="A162" s="51" t="s">
        <v>90</v>
      </c>
      <c r="B162" s="51" t="s">
        <v>90</v>
      </c>
      <c r="C162" s="51" t="s">
        <v>833</v>
      </c>
      <c r="D162" s="51" t="s">
        <v>833</v>
      </c>
      <c r="E162" s="51" t="s">
        <v>833</v>
      </c>
      <c r="F162" s="51" t="s">
        <v>310</v>
      </c>
      <c r="G162" s="51" t="s">
        <v>310</v>
      </c>
      <c r="H162" s="51" t="s">
        <v>310</v>
      </c>
      <c r="I162" s="51" t="s">
        <v>661</v>
      </c>
      <c r="J162" s="51" t="s">
        <v>928</v>
      </c>
    </row>
    <row r="163" spans="1:10" x14ac:dyDescent="0.2">
      <c r="A163" s="51" t="s">
        <v>285</v>
      </c>
      <c r="B163" s="51" t="s">
        <v>91</v>
      </c>
      <c r="C163" s="51" t="s">
        <v>834</v>
      </c>
      <c r="D163" s="51" t="s">
        <v>834</v>
      </c>
      <c r="E163" s="51" t="s">
        <v>834</v>
      </c>
      <c r="F163" s="51" t="s">
        <v>310</v>
      </c>
      <c r="G163" s="51" t="s">
        <v>310</v>
      </c>
      <c r="H163" s="51" t="s">
        <v>310</v>
      </c>
      <c r="I163" s="51" t="s">
        <v>638</v>
      </c>
      <c r="J163" s="51" t="s">
        <v>928</v>
      </c>
    </row>
    <row r="164" spans="1:10" x14ac:dyDescent="0.2">
      <c r="A164" s="51" t="s">
        <v>835</v>
      </c>
      <c r="B164" s="51" t="s">
        <v>836</v>
      </c>
      <c r="C164" s="51" t="s">
        <v>837</v>
      </c>
      <c r="D164" s="51" t="s">
        <v>837</v>
      </c>
      <c r="E164" s="51" t="s">
        <v>837</v>
      </c>
      <c r="F164" s="51" t="s">
        <v>308</v>
      </c>
      <c r="G164" s="51" t="s">
        <v>316</v>
      </c>
      <c r="H164" s="51" t="s">
        <v>308</v>
      </c>
      <c r="I164" s="51" t="s">
        <v>645</v>
      </c>
      <c r="J164" s="51" t="s">
        <v>645</v>
      </c>
    </row>
    <row r="165" spans="1:10" x14ac:dyDescent="0.2">
      <c r="A165" s="51" t="s">
        <v>92</v>
      </c>
      <c r="B165" s="51" t="s">
        <v>92</v>
      </c>
      <c r="C165" s="51" t="s">
        <v>838</v>
      </c>
      <c r="D165" s="51" t="s">
        <v>838</v>
      </c>
      <c r="E165" s="51" t="s">
        <v>838</v>
      </c>
      <c r="F165" s="51" t="s">
        <v>311</v>
      </c>
      <c r="G165" s="51" t="s">
        <v>314</v>
      </c>
      <c r="H165" s="51" t="s">
        <v>314</v>
      </c>
      <c r="I165" s="51" t="s">
        <v>649</v>
      </c>
      <c r="J165" s="51" t="s">
        <v>929</v>
      </c>
    </row>
    <row r="166" spans="1:10" x14ac:dyDescent="0.2">
      <c r="A166" s="51" t="s">
        <v>60</v>
      </c>
      <c r="B166" s="51" t="s">
        <v>60</v>
      </c>
      <c r="C166" s="51" t="s">
        <v>839</v>
      </c>
      <c r="D166" s="51" t="s">
        <v>840</v>
      </c>
      <c r="E166" s="51" t="s">
        <v>840</v>
      </c>
      <c r="F166" s="51" t="s">
        <v>309</v>
      </c>
      <c r="G166" s="51" t="s">
        <v>314</v>
      </c>
      <c r="H166" s="51" t="s">
        <v>314</v>
      </c>
      <c r="I166" s="51" t="s">
        <v>694</v>
      </c>
      <c r="J166" s="51" t="s">
        <v>930</v>
      </c>
    </row>
    <row r="167" spans="1:10" x14ac:dyDescent="0.2">
      <c r="A167" s="51" t="s">
        <v>70</v>
      </c>
      <c r="B167" s="51" t="s">
        <v>70</v>
      </c>
      <c r="C167" s="51" t="s">
        <v>841</v>
      </c>
      <c r="D167" s="51" t="s">
        <v>842</v>
      </c>
      <c r="E167" s="51" t="s">
        <v>842</v>
      </c>
      <c r="F167" s="51" t="s">
        <v>310</v>
      </c>
      <c r="G167" s="51" t="s">
        <v>310</v>
      </c>
      <c r="H167" s="51" t="s">
        <v>310</v>
      </c>
      <c r="I167" s="51" t="s">
        <v>661</v>
      </c>
      <c r="J167" s="51" t="s">
        <v>928</v>
      </c>
    </row>
    <row r="168" spans="1:10" x14ac:dyDescent="0.2">
      <c r="A168" s="51" t="s">
        <v>286</v>
      </c>
      <c r="B168" s="51" t="s">
        <v>93</v>
      </c>
      <c r="C168" s="51" t="s">
        <v>843</v>
      </c>
      <c r="D168" s="51" t="s">
        <v>843</v>
      </c>
      <c r="E168" s="51" t="s">
        <v>843</v>
      </c>
      <c r="F168" s="51" t="s">
        <v>310</v>
      </c>
      <c r="G168" s="51" t="s">
        <v>310</v>
      </c>
      <c r="H168" s="51" t="s">
        <v>310</v>
      </c>
      <c r="I168" s="51" t="s">
        <v>661</v>
      </c>
      <c r="J168" s="51" t="s">
        <v>928</v>
      </c>
    </row>
    <row r="169" spans="1:10" x14ac:dyDescent="0.2">
      <c r="A169" s="51" t="s">
        <v>95</v>
      </c>
      <c r="B169" s="51" t="s">
        <v>95</v>
      </c>
      <c r="C169" s="51" t="s">
        <v>844</v>
      </c>
      <c r="D169" s="51" t="s">
        <v>844</v>
      </c>
      <c r="E169" s="51" t="s">
        <v>844</v>
      </c>
      <c r="F169" s="51" t="s">
        <v>310</v>
      </c>
      <c r="G169" s="51" t="s">
        <v>310</v>
      </c>
      <c r="H169" s="51" t="s">
        <v>310</v>
      </c>
      <c r="I169" s="51" t="s">
        <v>661</v>
      </c>
      <c r="J169" s="51" t="s">
        <v>928</v>
      </c>
    </row>
    <row r="170" spans="1:10" x14ac:dyDescent="0.2">
      <c r="A170" s="51" t="s">
        <v>96</v>
      </c>
      <c r="B170" s="51" t="s">
        <v>96</v>
      </c>
      <c r="C170" s="51" t="s">
        <v>845</v>
      </c>
      <c r="D170" s="51" t="s">
        <v>845</v>
      </c>
      <c r="E170" s="51" t="s">
        <v>845</v>
      </c>
      <c r="F170" s="51" t="s">
        <v>304</v>
      </c>
      <c r="G170" s="51" t="s">
        <v>313</v>
      </c>
      <c r="H170" s="51" t="s">
        <v>313</v>
      </c>
      <c r="I170" s="51" t="s">
        <v>643</v>
      </c>
      <c r="J170" s="51" t="s">
        <v>643</v>
      </c>
    </row>
    <row r="171" spans="1:10" x14ac:dyDescent="0.2">
      <c r="A171" s="51" t="s">
        <v>287</v>
      </c>
      <c r="B171" s="51" t="s">
        <v>202</v>
      </c>
      <c r="C171" s="51" t="s">
        <v>846</v>
      </c>
      <c r="D171" s="51" t="s">
        <v>846</v>
      </c>
      <c r="E171" s="51" t="s">
        <v>846</v>
      </c>
      <c r="F171" s="51" t="s">
        <v>308</v>
      </c>
      <c r="G171" s="51" t="s">
        <v>316</v>
      </c>
      <c r="H171" s="51" t="s">
        <v>308</v>
      </c>
      <c r="I171" s="51" t="s">
        <v>645</v>
      </c>
      <c r="J171" s="51" t="s">
        <v>645</v>
      </c>
    </row>
    <row r="172" spans="1:10" x14ac:dyDescent="0.2">
      <c r="A172" s="51" t="s">
        <v>189</v>
      </c>
      <c r="B172" s="51" t="s">
        <v>189</v>
      </c>
      <c r="C172" s="51" t="s">
        <v>847</v>
      </c>
      <c r="D172" s="51" t="s">
        <v>847</v>
      </c>
      <c r="E172" s="51" t="s">
        <v>847</v>
      </c>
      <c r="F172" s="51" t="s">
        <v>308</v>
      </c>
      <c r="G172" s="51" t="s">
        <v>316</v>
      </c>
      <c r="H172" s="51" t="s">
        <v>308</v>
      </c>
      <c r="I172" s="51" t="s">
        <v>645</v>
      </c>
      <c r="J172" s="51" t="s">
        <v>645</v>
      </c>
    </row>
    <row r="173" spans="1:10" x14ac:dyDescent="0.2">
      <c r="A173" s="51" t="s">
        <v>848</v>
      </c>
      <c r="B173" s="51" t="s">
        <v>848</v>
      </c>
      <c r="C173" s="51" t="s">
        <v>849</v>
      </c>
      <c r="D173" s="51" t="s">
        <v>849</v>
      </c>
      <c r="E173" s="51" t="s">
        <v>849</v>
      </c>
      <c r="F173" s="51" t="s">
        <v>308</v>
      </c>
      <c r="G173" s="51" t="s">
        <v>316</v>
      </c>
      <c r="H173" s="51" t="s">
        <v>308</v>
      </c>
      <c r="I173" s="51" t="s">
        <v>645</v>
      </c>
      <c r="J173" s="51" t="s">
        <v>645</v>
      </c>
    </row>
    <row r="174" spans="1:10" x14ac:dyDescent="0.2">
      <c r="A174" s="51" t="s">
        <v>208</v>
      </c>
      <c r="B174" s="51" t="s">
        <v>208</v>
      </c>
      <c r="C174" s="51" t="s">
        <v>850</v>
      </c>
      <c r="D174" s="51" t="s">
        <v>850</v>
      </c>
      <c r="E174" s="51" t="s">
        <v>850</v>
      </c>
      <c r="F174" s="51" t="s">
        <v>308</v>
      </c>
      <c r="G174" s="51" t="s">
        <v>316</v>
      </c>
      <c r="H174" s="51" t="s">
        <v>308</v>
      </c>
      <c r="I174" s="51" t="s">
        <v>645</v>
      </c>
      <c r="J174" s="51" t="s">
        <v>645</v>
      </c>
    </row>
    <row r="175" spans="1:10" x14ac:dyDescent="0.2">
      <c r="A175" s="51" t="s">
        <v>851</v>
      </c>
      <c r="B175" s="51" t="s">
        <v>851</v>
      </c>
      <c r="C175" s="51" t="s">
        <v>852</v>
      </c>
      <c r="D175" s="51" t="s">
        <v>852</v>
      </c>
      <c r="E175" s="51" t="s">
        <v>852</v>
      </c>
      <c r="F175" s="51" t="s">
        <v>308</v>
      </c>
      <c r="G175" s="51" t="s">
        <v>316</v>
      </c>
      <c r="H175" s="51" t="s">
        <v>308</v>
      </c>
      <c r="I175" s="51" t="s">
        <v>668</v>
      </c>
      <c r="J175" s="51"/>
    </row>
    <row r="176" spans="1:10" x14ac:dyDescent="0.2">
      <c r="A176" s="51" t="s">
        <v>348</v>
      </c>
      <c r="B176" s="51" t="s">
        <v>209</v>
      </c>
      <c r="C176" s="51" t="s">
        <v>853</v>
      </c>
      <c r="D176" s="51" t="s">
        <v>853</v>
      </c>
      <c r="E176" s="51" t="s">
        <v>853</v>
      </c>
      <c r="F176" s="51" t="s">
        <v>309</v>
      </c>
      <c r="G176" s="51" t="s">
        <v>317</v>
      </c>
      <c r="H176" s="51" t="s">
        <v>317</v>
      </c>
      <c r="I176" s="51" t="s">
        <v>704</v>
      </c>
      <c r="J176" s="51" t="s">
        <v>317</v>
      </c>
    </row>
    <row r="177" spans="1:10" x14ac:dyDescent="0.2">
      <c r="A177" s="51" t="s">
        <v>854</v>
      </c>
      <c r="B177" s="51" t="s">
        <v>855</v>
      </c>
      <c r="C177" s="51" t="s">
        <v>856</v>
      </c>
      <c r="D177" s="51" t="s">
        <v>856</v>
      </c>
      <c r="E177" s="51" t="s">
        <v>856</v>
      </c>
      <c r="F177" s="51" t="s">
        <v>310</v>
      </c>
      <c r="G177" s="51" t="s">
        <v>310</v>
      </c>
      <c r="H177" s="51" t="s">
        <v>310</v>
      </c>
      <c r="I177" s="51" t="s">
        <v>638</v>
      </c>
      <c r="J177" s="51" t="s">
        <v>928</v>
      </c>
    </row>
    <row r="178" spans="1:10" x14ac:dyDescent="0.2">
      <c r="A178" s="51" t="s">
        <v>203</v>
      </c>
      <c r="B178" s="51" t="s">
        <v>203</v>
      </c>
      <c r="C178" s="51" t="s">
        <v>857</v>
      </c>
      <c r="D178" s="51" t="s">
        <v>857</v>
      </c>
      <c r="E178" s="51" t="s">
        <v>857</v>
      </c>
      <c r="F178" s="51" t="s">
        <v>306</v>
      </c>
      <c r="G178" s="51" t="s">
        <v>313</v>
      </c>
      <c r="H178" s="51" t="s">
        <v>313</v>
      </c>
      <c r="I178" s="51" t="s">
        <v>643</v>
      </c>
      <c r="J178" s="51" t="s">
        <v>643</v>
      </c>
    </row>
    <row r="179" spans="1:10" x14ac:dyDescent="0.2">
      <c r="A179" s="51" t="s">
        <v>97</v>
      </c>
      <c r="B179" s="51" t="s">
        <v>97</v>
      </c>
      <c r="C179" s="51" t="s">
        <v>858</v>
      </c>
      <c r="D179" s="51" t="s">
        <v>858</v>
      </c>
      <c r="E179" s="51" t="s">
        <v>858</v>
      </c>
      <c r="F179" s="51" t="s">
        <v>311</v>
      </c>
      <c r="G179" s="51" t="s">
        <v>314</v>
      </c>
      <c r="H179" s="51" t="s">
        <v>314</v>
      </c>
      <c r="I179" s="51" t="s">
        <v>649</v>
      </c>
      <c r="J179" s="51" t="s">
        <v>929</v>
      </c>
    </row>
    <row r="180" spans="1:10" x14ac:dyDescent="0.2">
      <c r="A180" s="51" t="s">
        <v>152</v>
      </c>
      <c r="B180" s="51" t="s">
        <v>152</v>
      </c>
      <c r="C180" s="51" t="s">
        <v>859</v>
      </c>
      <c r="D180" s="51" t="s">
        <v>859</v>
      </c>
      <c r="E180" s="51" t="s">
        <v>859</v>
      </c>
      <c r="F180" s="51" t="s">
        <v>306</v>
      </c>
      <c r="G180" s="51" t="s">
        <v>313</v>
      </c>
      <c r="H180" s="51" t="s">
        <v>313</v>
      </c>
      <c r="I180" s="51" t="s">
        <v>643</v>
      </c>
      <c r="J180" s="51" t="s">
        <v>643</v>
      </c>
    </row>
    <row r="181" spans="1:10" x14ac:dyDescent="0.2">
      <c r="A181" s="51" t="s">
        <v>99</v>
      </c>
      <c r="B181" s="51" t="s">
        <v>99</v>
      </c>
      <c r="C181" s="51" t="s">
        <v>860</v>
      </c>
      <c r="D181" s="51" t="s">
        <v>861</v>
      </c>
      <c r="E181" s="51" t="s">
        <v>861</v>
      </c>
      <c r="F181" s="51" t="s">
        <v>310</v>
      </c>
      <c r="G181" s="51" t="s">
        <v>310</v>
      </c>
      <c r="H181" s="51" t="s">
        <v>310</v>
      </c>
      <c r="I181" s="51" t="s">
        <v>638</v>
      </c>
      <c r="J181" s="51" t="s">
        <v>928</v>
      </c>
    </row>
    <row r="182" spans="1:10" x14ac:dyDescent="0.2">
      <c r="A182" s="51" t="s">
        <v>349</v>
      </c>
      <c r="B182" s="51" t="s">
        <v>199</v>
      </c>
      <c r="C182" s="51" t="s">
        <v>862</v>
      </c>
      <c r="D182" s="51" t="s">
        <v>862</v>
      </c>
      <c r="E182" s="51" t="s">
        <v>862</v>
      </c>
      <c r="F182" s="51" t="s">
        <v>305</v>
      </c>
      <c r="G182" s="51" t="s">
        <v>313</v>
      </c>
      <c r="H182" s="51" t="s">
        <v>313</v>
      </c>
      <c r="I182" s="51" t="s">
        <v>643</v>
      </c>
      <c r="J182" s="51" t="s">
        <v>643</v>
      </c>
    </row>
    <row r="183" spans="1:10" x14ac:dyDescent="0.2">
      <c r="A183" s="51" t="s">
        <v>185</v>
      </c>
      <c r="B183" s="51" t="s">
        <v>185</v>
      </c>
      <c r="C183" s="51" t="s">
        <v>863</v>
      </c>
      <c r="D183" s="51" t="s">
        <v>863</v>
      </c>
      <c r="E183" s="51" t="s">
        <v>863</v>
      </c>
      <c r="F183" s="51" t="s">
        <v>306</v>
      </c>
      <c r="G183" s="51" t="s">
        <v>313</v>
      </c>
      <c r="H183" s="51" t="s">
        <v>313</v>
      </c>
      <c r="I183" s="51" t="s">
        <v>643</v>
      </c>
      <c r="J183" s="51" t="s">
        <v>643</v>
      </c>
    </row>
    <row r="184" spans="1:10" x14ac:dyDescent="0.2">
      <c r="A184" s="51" t="s">
        <v>288</v>
      </c>
      <c r="B184" s="51" t="s">
        <v>200</v>
      </c>
      <c r="C184" s="51" t="s">
        <v>864</v>
      </c>
      <c r="D184" s="51" t="s">
        <v>864</v>
      </c>
      <c r="E184" s="51" t="s">
        <v>864</v>
      </c>
      <c r="F184" s="51" t="s">
        <v>309</v>
      </c>
      <c r="G184" s="51" t="s">
        <v>314</v>
      </c>
      <c r="H184" s="51" t="s">
        <v>314</v>
      </c>
      <c r="I184" s="51" t="s">
        <v>680</v>
      </c>
      <c r="J184" s="51" t="s">
        <v>930</v>
      </c>
    </row>
    <row r="185" spans="1:10" x14ac:dyDescent="0.2">
      <c r="A185" s="51" t="s">
        <v>172</v>
      </c>
      <c r="B185" s="51" t="s">
        <v>172</v>
      </c>
      <c r="C185" s="51" t="s">
        <v>865</v>
      </c>
      <c r="D185" s="51" t="s">
        <v>865</v>
      </c>
      <c r="E185" s="51" t="s">
        <v>865</v>
      </c>
      <c r="F185" s="51" t="s">
        <v>308</v>
      </c>
      <c r="G185" s="51" t="s">
        <v>316</v>
      </c>
      <c r="H185" s="51" t="s">
        <v>308</v>
      </c>
      <c r="I185" s="51" t="s">
        <v>645</v>
      </c>
      <c r="J185" s="51" t="s">
        <v>645</v>
      </c>
    </row>
    <row r="186" spans="1:10" x14ac:dyDescent="0.2">
      <c r="A186" s="51" t="s">
        <v>101</v>
      </c>
      <c r="B186" s="51" t="s">
        <v>101</v>
      </c>
      <c r="C186" s="51" t="s">
        <v>866</v>
      </c>
      <c r="D186" s="51" t="s">
        <v>866</v>
      </c>
      <c r="E186" s="51" t="s">
        <v>866</v>
      </c>
      <c r="F186" s="51" t="s">
        <v>310</v>
      </c>
      <c r="G186" s="51" t="s">
        <v>310</v>
      </c>
      <c r="H186" s="51" t="s">
        <v>310</v>
      </c>
      <c r="I186" s="51" t="s">
        <v>661</v>
      </c>
      <c r="J186" s="51" t="s">
        <v>928</v>
      </c>
    </row>
    <row r="187" spans="1:10" x14ac:dyDescent="0.2">
      <c r="A187" s="51" t="s">
        <v>102</v>
      </c>
      <c r="B187" s="51" t="s">
        <v>102</v>
      </c>
      <c r="C187" s="51" t="s">
        <v>867</v>
      </c>
      <c r="D187" s="51" t="s">
        <v>867</v>
      </c>
      <c r="E187" s="51" t="s">
        <v>867</v>
      </c>
      <c r="F187" s="51" t="s">
        <v>310</v>
      </c>
      <c r="G187" s="51" t="s">
        <v>310</v>
      </c>
      <c r="H187" s="51" t="s">
        <v>310</v>
      </c>
      <c r="I187" s="51" t="s">
        <v>638</v>
      </c>
      <c r="J187" s="51" t="s">
        <v>928</v>
      </c>
    </row>
    <row r="188" spans="1:10" x14ac:dyDescent="0.2">
      <c r="A188" s="51" t="s">
        <v>289</v>
      </c>
      <c r="B188" s="51" t="s">
        <v>201</v>
      </c>
      <c r="C188" s="51" t="s">
        <v>868</v>
      </c>
      <c r="D188" s="51" t="s">
        <v>868</v>
      </c>
      <c r="E188" s="51" t="s">
        <v>868</v>
      </c>
      <c r="F188" s="51" t="s">
        <v>309</v>
      </c>
      <c r="G188" s="51" t="s">
        <v>317</v>
      </c>
      <c r="H188" s="51" t="s">
        <v>317</v>
      </c>
      <c r="I188" s="51" t="s">
        <v>732</v>
      </c>
      <c r="J188" s="51" t="s">
        <v>317</v>
      </c>
    </row>
    <row r="189" spans="1:10" x14ac:dyDescent="0.2">
      <c r="A189" s="51" t="s">
        <v>141</v>
      </c>
      <c r="B189" s="51" t="s">
        <v>141</v>
      </c>
      <c r="C189" s="51" t="s">
        <v>869</v>
      </c>
      <c r="D189" s="51" t="s">
        <v>869</v>
      </c>
      <c r="E189" s="51" t="s">
        <v>869</v>
      </c>
      <c r="F189" s="51" t="s">
        <v>304</v>
      </c>
      <c r="G189" s="51" t="s">
        <v>313</v>
      </c>
      <c r="H189" s="51" t="s">
        <v>313</v>
      </c>
      <c r="I189" s="51" t="s">
        <v>643</v>
      </c>
      <c r="J189" s="51" t="s">
        <v>643</v>
      </c>
    </row>
    <row r="190" spans="1:10" x14ac:dyDescent="0.2">
      <c r="A190" s="51" t="s">
        <v>290</v>
      </c>
      <c r="B190" s="51" t="s">
        <v>94</v>
      </c>
      <c r="C190" s="51" t="s">
        <v>870</v>
      </c>
      <c r="D190" s="51" t="s">
        <v>870</v>
      </c>
      <c r="E190" s="51" t="s">
        <v>870</v>
      </c>
      <c r="F190" s="51" t="s">
        <v>305</v>
      </c>
      <c r="G190" s="51" t="s">
        <v>313</v>
      </c>
      <c r="H190" s="51" t="s">
        <v>313</v>
      </c>
      <c r="I190" s="51" t="s">
        <v>643</v>
      </c>
      <c r="J190" s="51" t="s">
        <v>643</v>
      </c>
    </row>
    <row r="191" spans="1:10" x14ac:dyDescent="0.2">
      <c r="A191" s="51" t="s">
        <v>153</v>
      </c>
      <c r="B191" s="51" t="s">
        <v>153</v>
      </c>
      <c r="C191" s="51" t="s">
        <v>871</v>
      </c>
      <c r="D191" s="51" t="s">
        <v>871</v>
      </c>
      <c r="E191" s="51" t="s">
        <v>871</v>
      </c>
      <c r="F191" s="51" t="s">
        <v>304</v>
      </c>
      <c r="G191" s="51" t="s">
        <v>313</v>
      </c>
      <c r="H191" s="51" t="s">
        <v>313</v>
      </c>
      <c r="I191" s="51" t="s">
        <v>643</v>
      </c>
      <c r="J191" s="51" t="s">
        <v>643</v>
      </c>
    </row>
    <row r="192" spans="1:10" x14ac:dyDescent="0.2">
      <c r="A192" s="51" t="s">
        <v>291</v>
      </c>
      <c r="B192" s="51" t="s">
        <v>98</v>
      </c>
      <c r="C192" s="51" t="s">
        <v>872</v>
      </c>
      <c r="D192" s="51" t="s">
        <v>872</v>
      </c>
      <c r="E192" s="51" t="s">
        <v>872</v>
      </c>
      <c r="F192" s="51" t="s">
        <v>310</v>
      </c>
      <c r="G192" s="51" t="s">
        <v>310</v>
      </c>
      <c r="H192" s="51" t="s">
        <v>310</v>
      </c>
      <c r="I192" s="51" t="s">
        <v>638</v>
      </c>
      <c r="J192" s="51" t="s">
        <v>928</v>
      </c>
    </row>
    <row r="193" spans="1:10" x14ac:dyDescent="0.2">
      <c r="A193" s="51" t="s">
        <v>64</v>
      </c>
      <c r="B193" s="51" t="s">
        <v>64</v>
      </c>
      <c r="C193" s="51" t="s">
        <v>873</v>
      </c>
      <c r="D193" s="51" t="s">
        <v>873</v>
      </c>
      <c r="E193" s="51" t="s">
        <v>873</v>
      </c>
      <c r="F193" s="51" t="s">
        <v>309</v>
      </c>
      <c r="G193" s="51" t="s">
        <v>314</v>
      </c>
      <c r="H193" s="51" t="s">
        <v>314</v>
      </c>
      <c r="I193" s="51" t="s">
        <v>636</v>
      </c>
      <c r="J193" s="51" t="s">
        <v>927</v>
      </c>
    </row>
    <row r="194" spans="1:10" x14ac:dyDescent="0.2">
      <c r="A194" s="51" t="s">
        <v>347</v>
      </c>
      <c r="B194" s="51" t="s">
        <v>182</v>
      </c>
      <c r="C194" s="51" t="s">
        <v>874</v>
      </c>
      <c r="D194" s="51" t="s">
        <v>874</v>
      </c>
      <c r="E194" s="51" t="s">
        <v>875</v>
      </c>
      <c r="F194" s="51" t="s">
        <v>311</v>
      </c>
      <c r="G194" s="51" t="s">
        <v>314</v>
      </c>
      <c r="H194" s="51" t="s">
        <v>314</v>
      </c>
      <c r="I194" s="51" t="s">
        <v>649</v>
      </c>
      <c r="J194" s="51" t="s">
        <v>929</v>
      </c>
    </row>
    <row r="195" spans="1:10" x14ac:dyDescent="0.2">
      <c r="A195" s="51" t="s">
        <v>292</v>
      </c>
      <c r="B195" s="51" t="s">
        <v>100</v>
      </c>
      <c r="C195" s="51" t="s">
        <v>876</v>
      </c>
      <c r="D195" s="51" t="s">
        <v>876</v>
      </c>
      <c r="E195" s="51" t="s">
        <v>876</v>
      </c>
      <c r="F195" s="51" t="s">
        <v>304</v>
      </c>
      <c r="G195" s="51" t="s">
        <v>313</v>
      </c>
      <c r="H195" s="51" t="s">
        <v>313</v>
      </c>
      <c r="I195" s="51" t="s">
        <v>640</v>
      </c>
      <c r="J195" s="51" t="s">
        <v>929</v>
      </c>
    </row>
    <row r="196" spans="1:10" x14ac:dyDescent="0.2">
      <c r="A196" s="51" t="s">
        <v>171</v>
      </c>
      <c r="B196" s="51" t="s">
        <v>171</v>
      </c>
      <c r="C196" s="51" t="s">
        <v>877</v>
      </c>
      <c r="D196" s="51" t="s">
        <v>877</v>
      </c>
      <c r="E196" s="51" t="s">
        <v>877</v>
      </c>
      <c r="F196" s="51" t="s">
        <v>308</v>
      </c>
      <c r="G196" s="51" t="s">
        <v>316</v>
      </c>
      <c r="H196" s="51" t="s">
        <v>308</v>
      </c>
      <c r="I196" s="51" t="s">
        <v>645</v>
      </c>
      <c r="J196" s="51" t="s">
        <v>645</v>
      </c>
    </row>
    <row r="197" spans="1:10" x14ac:dyDescent="0.2">
      <c r="A197" s="51" t="s">
        <v>103</v>
      </c>
      <c r="B197" s="51" t="s">
        <v>103</v>
      </c>
      <c r="C197" s="51" t="s">
        <v>878</v>
      </c>
      <c r="D197" s="51" t="s">
        <v>878</v>
      </c>
      <c r="E197" s="51" t="s">
        <v>878</v>
      </c>
      <c r="F197" s="51" t="s">
        <v>310</v>
      </c>
      <c r="G197" s="51" t="s">
        <v>310</v>
      </c>
      <c r="H197" s="51" t="s">
        <v>310</v>
      </c>
      <c r="I197" s="51" t="s">
        <v>718</v>
      </c>
      <c r="J197" s="51" t="s">
        <v>928</v>
      </c>
    </row>
    <row r="198" spans="1:10" x14ac:dyDescent="0.2">
      <c r="A198" s="51" t="s">
        <v>293</v>
      </c>
      <c r="B198" s="51" t="s">
        <v>104</v>
      </c>
      <c r="C198" s="51" t="s">
        <v>879</v>
      </c>
      <c r="D198" s="51" t="s">
        <v>879</v>
      </c>
      <c r="E198" s="51" t="s">
        <v>879</v>
      </c>
      <c r="F198" s="51" t="s">
        <v>310</v>
      </c>
      <c r="G198" s="51" t="s">
        <v>310</v>
      </c>
      <c r="H198" s="51" t="s">
        <v>310</v>
      </c>
      <c r="I198" s="51" t="s">
        <v>654</v>
      </c>
      <c r="J198" s="51" t="s">
        <v>928</v>
      </c>
    </row>
    <row r="199" spans="1:10" x14ac:dyDescent="0.2">
      <c r="A199" s="51" t="s">
        <v>105</v>
      </c>
      <c r="B199" s="51" t="s">
        <v>105</v>
      </c>
      <c r="C199" s="51" t="s">
        <v>880</v>
      </c>
      <c r="D199" s="51" t="s">
        <v>881</v>
      </c>
      <c r="E199" s="51" t="s">
        <v>881</v>
      </c>
      <c r="F199" s="51" t="s">
        <v>311</v>
      </c>
      <c r="G199" s="51" t="s">
        <v>314</v>
      </c>
      <c r="H199" s="51" t="s">
        <v>314</v>
      </c>
      <c r="I199" s="51" t="s">
        <v>649</v>
      </c>
      <c r="J199" s="51" t="s">
        <v>929</v>
      </c>
    </row>
    <row r="200" spans="1:10" x14ac:dyDescent="0.2">
      <c r="A200" s="51" t="s">
        <v>107</v>
      </c>
      <c r="B200" s="51" t="s">
        <v>107</v>
      </c>
      <c r="C200" s="51" t="s">
        <v>882</v>
      </c>
      <c r="D200" s="51" t="s">
        <v>882</v>
      </c>
      <c r="E200" s="51" t="s">
        <v>882</v>
      </c>
      <c r="F200" s="51" t="s">
        <v>309</v>
      </c>
      <c r="G200" s="51" t="s">
        <v>314</v>
      </c>
      <c r="H200" s="51" t="s">
        <v>314</v>
      </c>
      <c r="I200" s="51" t="s">
        <v>774</v>
      </c>
      <c r="J200" s="51" t="s">
        <v>927</v>
      </c>
    </row>
    <row r="201" spans="1:10" x14ac:dyDescent="0.2">
      <c r="A201" s="51" t="s">
        <v>106</v>
      </c>
      <c r="B201" s="51" t="s">
        <v>106</v>
      </c>
      <c r="C201" s="51" t="s">
        <v>883</v>
      </c>
      <c r="D201" s="51" t="s">
        <v>883</v>
      </c>
      <c r="E201" s="51" t="s">
        <v>883</v>
      </c>
      <c r="F201" s="51" t="s">
        <v>309</v>
      </c>
      <c r="G201" s="51" t="s">
        <v>314</v>
      </c>
      <c r="H201" s="51" t="s">
        <v>314</v>
      </c>
      <c r="I201" s="51" t="s">
        <v>680</v>
      </c>
      <c r="J201" s="51" t="s">
        <v>930</v>
      </c>
    </row>
    <row r="202" spans="1:10" x14ac:dyDescent="0.2">
      <c r="A202" s="51" t="s">
        <v>351</v>
      </c>
      <c r="B202" s="51" t="s">
        <v>204</v>
      </c>
      <c r="C202" s="51" t="s">
        <v>884</v>
      </c>
      <c r="D202" s="51" t="s">
        <v>884</v>
      </c>
      <c r="E202" s="51" t="s">
        <v>884</v>
      </c>
      <c r="F202" s="51" t="s">
        <v>309</v>
      </c>
      <c r="G202" s="51" t="s">
        <v>314</v>
      </c>
      <c r="H202" s="51" t="s">
        <v>314</v>
      </c>
      <c r="I202" s="51" t="s">
        <v>680</v>
      </c>
      <c r="J202" s="51" t="s">
        <v>930</v>
      </c>
    </row>
    <row r="203" spans="1:10" x14ac:dyDescent="0.2">
      <c r="A203" s="51" t="s">
        <v>294</v>
      </c>
      <c r="B203" s="51" t="s">
        <v>155</v>
      </c>
      <c r="C203" s="51" t="s">
        <v>885</v>
      </c>
      <c r="D203" s="51" t="s">
        <v>885</v>
      </c>
      <c r="E203" s="51" t="s">
        <v>885</v>
      </c>
      <c r="F203" s="51" t="s">
        <v>306</v>
      </c>
      <c r="G203" s="51" t="s">
        <v>313</v>
      </c>
      <c r="H203" s="51" t="s">
        <v>313</v>
      </c>
      <c r="I203" s="51" t="s">
        <v>643</v>
      </c>
      <c r="J203" s="51" t="s">
        <v>643</v>
      </c>
    </row>
    <row r="204" spans="1:10" x14ac:dyDescent="0.2">
      <c r="A204" s="51" t="s">
        <v>205</v>
      </c>
      <c r="B204" s="51" t="s">
        <v>205</v>
      </c>
      <c r="C204" s="51" t="s">
        <v>886</v>
      </c>
      <c r="D204" s="51" t="s">
        <v>886</v>
      </c>
      <c r="E204" s="51" t="s">
        <v>886</v>
      </c>
      <c r="F204" s="51" t="s">
        <v>309</v>
      </c>
      <c r="G204" s="51" t="s">
        <v>317</v>
      </c>
      <c r="H204" s="51" t="s">
        <v>317</v>
      </c>
      <c r="I204" s="51" t="s">
        <v>704</v>
      </c>
      <c r="J204" s="51" t="s">
        <v>317</v>
      </c>
    </row>
    <row r="205" spans="1:10" x14ac:dyDescent="0.2">
      <c r="A205" s="51" t="s">
        <v>295</v>
      </c>
      <c r="B205" s="51" t="s">
        <v>138</v>
      </c>
      <c r="C205" s="51" t="s">
        <v>887</v>
      </c>
      <c r="D205" s="51" t="s">
        <v>887</v>
      </c>
      <c r="E205" s="51" t="s">
        <v>887</v>
      </c>
      <c r="F205" s="51" t="s">
        <v>308</v>
      </c>
      <c r="G205" s="51" t="s">
        <v>316</v>
      </c>
      <c r="H205" s="51" t="s">
        <v>308</v>
      </c>
      <c r="I205" s="51" t="s">
        <v>645</v>
      </c>
      <c r="J205" s="51" t="s">
        <v>645</v>
      </c>
    </row>
    <row r="206" spans="1:10" x14ac:dyDescent="0.2">
      <c r="A206" s="51" t="s">
        <v>109</v>
      </c>
      <c r="B206" s="51" t="s">
        <v>109</v>
      </c>
      <c r="C206" s="51" t="s">
        <v>888</v>
      </c>
      <c r="D206" s="51" t="s">
        <v>888</v>
      </c>
      <c r="E206" s="51" t="s">
        <v>888</v>
      </c>
      <c r="F206" s="51" t="s">
        <v>311</v>
      </c>
      <c r="G206" s="51" t="s">
        <v>313</v>
      </c>
      <c r="H206" s="51" t="s">
        <v>313</v>
      </c>
      <c r="I206" s="51" t="s">
        <v>640</v>
      </c>
      <c r="J206" s="51" t="s">
        <v>929</v>
      </c>
    </row>
    <row r="207" spans="1:10" x14ac:dyDescent="0.2">
      <c r="A207" s="51" t="s">
        <v>110</v>
      </c>
      <c r="B207" s="51" t="s">
        <v>110</v>
      </c>
      <c r="C207" s="51" t="s">
        <v>889</v>
      </c>
      <c r="D207" s="51" t="s">
        <v>890</v>
      </c>
      <c r="E207" s="51" t="s">
        <v>890</v>
      </c>
      <c r="F207" s="51" t="s">
        <v>310</v>
      </c>
      <c r="G207" s="51" t="s">
        <v>314</v>
      </c>
      <c r="H207" s="51" t="s">
        <v>314</v>
      </c>
      <c r="I207" s="51" t="s">
        <v>649</v>
      </c>
      <c r="J207" s="51" t="s">
        <v>929</v>
      </c>
    </row>
    <row r="208" spans="1:10" x14ac:dyDescent="0.2">
      <c r="A208" s="51" t="s">
        <v>108</v>
      </c>
      <c r="B208" s="51" t="s">
        <v>108</v>
      </c>
      <c r="C208" s="51" t="s">
        <v>891</v>
      </c>
      <c r="D208" s="51" t="s">
        <v>891</v>
      </c>
      <c r="E208" s="51" t="s">
        <v>891</v>
      </c>
      <c r="F208" s="51" t="s">
        <v>309</v>
      </c>
      <c r="G208" s="51" t="s">
        <v>314</v>
      </c>
      <c r="H208" s="51" t="s">
        <v>314</v>
      </c>
      <c r="I208" s="51" t="s">
        <v>774</v>
      </c>
      <c r="J208" s="51" t="s">
        <v>927</v>
      </c>
    </row>
    <row r="209" spans="1:10" x14ac:dyDescent="0.2">
      <c r="A209" s="51" t="s">
        <v>296</v>
      </c>
      <c r="B209" s="51" t="s">
        <v>190</v>
      </c>
      <c r="C209" s="51" t="s">
        <v>892</v>
      </c>
      <c r="D209" s="51" t="s">
        <v>892</v>
      </c>
      <c r="E209" s="51" t="s">
        <v>892</v>
      </c>
      <c r="F209" s="51" t="s">
        <v>308</v>
      </c>
      <c r="G209" s="51" t="s">
        <v>316</v>
      </c>
      <c r="H209" s="51" t="s">
        <v>308</v>
      </c>
      <c r="I209" s="51" t="s">
        <v>645</v>
      </c>
      <c r="J209" s="51" t="s">
        <v>645</v>
      </c>
    </row>
    <row r="210" spans="1:10" x14ac:dyDescent="0.2">
      <c r="A210" s="51" t="s">
        <v>206</v>
      </c>
      <c r="B210" s="51" t="s">
        <v>206</v>
      </c>
      <c r="C210" s="51" t="s">
        <v>893</v>
      </c>
      <c r="D210" s="51" t="s">
        <v>893</v>
      </c>
      <c r="E210" s="51" t="s">
        <v>893</v>
      </c>
      <c r="F210" s="51" t="s">
        <v>309</v>
      </c>
      <c r="G210" s="51" t="s">
        <v>317</v>
      </c>
      <c r="H210" s="51" t="s">
        <v>317</v>
      </c>
      <c r="I210" s="51" t="s">
        <v>704</v>
      </c>
      <c r="J210" s="51" t="s">
        <v>317</v>
      </c>
    </row>
    <row r="211" spans="1:10" x14ac:dyDescent="0.2">
      <c r="A211" s="51" t="s">
        <v>112</v>
      </c>
      <c r="B211" s="51" t="s">
        <v>112</v>
      </c>
      <c r="C211" s="51" t="s">
        <v>894</v>
      </c>
      <c r="D211" s="51" t="s">
        <v>894</v>
      </c>
      <c r="E211" s="51" t="s">
        <v>894</v>
      </c>
      <c r="F211" s="51" t="s">
        <v>304</v>
      </c>
      <c r="G211" s="51" t="s">
        <v>313</v>
      </c>
      <c r="H211" s="51" t="s">
        <v>313</v>
      </c>
      <c r="I211" s="51" t="s">
        <v>643</v>
      </c>
      <c r="J211" s="51" t="s">
        <v>643</v>
      </c>
    </row>
    <row r="212" spans="1:10" x14ac:dyDescent="0.2">
      <c r="A212" s="51" t="s">
        <v>113</v>
      </c>
      <c r="B212" s="51" t="s">
        <v>113</v>
      </c>
      <c r="C212" s="51" t="s">
        <v>895</v>
      </c>
      <c r="D212" s="51" t="s">
        <v>895</v>
      </c>
      <c r="E212" s="51" t="s">
        <v>895</v>
      </c>
      <c r="F212" s="51" t="s">
        <v>310</v>
      </c>
      <c r="G212" s="51" t="s">
        <v>310</v>
      </c>
      <c r="H212" s="51" t="s">
        <v>310</v>
      </c>
      <c r="I212" s="51" t="s">
        <v>661</v>
      </c>
      <c r="J212" s="51" t="s">
        <v>928</v>
      </c>
    </row>
    <row r="213" spans="1:10" x14ac:dyDescent="0.2">
      <c r="A213" s="51" t="s">
        <v>7</v>
      </c>
      <c r="B213" s="51" t="s">
        <v>111</v>
      </c>
      <c r="C213" s="51" t="s">
        <v>896</v>
      </c>
      <c r="D213" s="51" t="s">
        <v>896</v>
      </c>
      <c r="E213" s="51" t="s">
        <v>896</v>
      </c>
      <c r="F213" s="51" t="s">
        <v>311</v>
      </c>
      <c r="G213" s="51" t="s">
        <v>314</v>
      </c>
      <c r="H213" s="51" t="s">
        <v>314</v>
      </c>
      <c r="I213" s="51" t="s">
        <v>649</v>
      </c>
      <c r="J213" s="51" t="s">
        <v>929</v>
      </c>
    </row>
    <row r="214" spans="1:10" x14ac:dyDescent="0.2">
      <c r="A214" s="51" t="s">
        <v>39</v>
      </c>
      <c r="B214" s="51" t="s">
        <v>39</v>
      </c>
      <c r="C214" s="51" t="s">
        <v>897</v>
      </c>
      <c r="D214" s="51" t="s">
        <v>898</v>
      </c>
      <c r="E214" s="51" t="s">
        <v>898</v>
      </c>
      <c r="F214" s="51" t="s">
        <v>310</v>
      </c>
      <c r="G214" s="51" t="s">
        <v>310</v>
      </c>
      <c r="H214" s="51" t="s">
        <v>310</v>
      </c>
      <c r="I214" s="51" t="s">
        <v>718</v>
      </c>
      <c r="J214" s="51" t="s">
        <v>928</v>
      </c>
    </row>
    <row r="215" spans="1:10" x14ac:dyDescent="0.2">
      <c r="A215" s="51" t="s">
        <v>297</v>
      </c>
      <c r="B215" s="51" t="s">
        <v>154</v>
      </c>
      <c r="C215" s="51" t="s">
        <v>899</v>
      </c>
      <c r="D215" s="51" t="s">
        <v>900</v>
      </c>
      <c r="E215" s="51" t="s">
        <v>900</v>
      </c>
      <c r="F215" s="51" t="s">
        <v>304</v>
      </c>
      <c r="G215" s="51" t="s">
        <v>313</v>
      </c>
      <c r="H215" s="51" t="s">
        <v>313</v>
      </c>
      <c r="I215" s="51" t="s">
        <v>643</v>
      </c>
      <c r="J215" s="51" t="s">
        <v>643</v>
      </c>
    </row>
    <row r="216" spans="1:10" x14ac:dyDescent="0.2">
      <c r="A216" s="51" t="s">
        <v>3</v>
      </c>
      <c r="B216" s="51" t="s">
        <v>3</v>
      </c>
      <c r="C216" s="51" t="s">
        <v>901</v>
      </c>
      <c r="D216" s="51" t="s">
        <v>901</v>
      </c>
      <c r="E216" s="51" t="s">
        <v>901</v>
      </c>
      <c r="F216" s="51" t="s">
        <v>308</v>
      </c>
      <c r="G216" s="51" t="s">
        <v>316</v>
      </c>
      <c r="H216" s="51" t="s">
        <v>308</v>
      </c>
      <c r="I216" s="51" t="s">
        <v>668</v>
      </c>
      <c r="J216" s="51" t="s">
        <v>928</v>
      </c>
    </row>
    <row r="217" spans="1:10" x14ac:dyDescent="0.2">
      <c r="A217" s="51" t="s">
        <v>298</v>
      </c>
      <c r="B217" s="51" t="s">
        <v>114</v>
      </c>
      <c r="C217" s="51" t="s">
        <v>902</v>
      </c>
      <c r="D217" s="51" t="s">
        <v>902</v>
      </c>
      <c r="E217" s="51" t="s">
        <v>902</v>
      </c>
      <c r="F217" s="51" t="s">
        <v>308</v>
      </c>
      <c r="G217" s="51" t="s">
        <v>315</v>
      </c>
      <c r="H217" s="51" t="s">
        <v>308</v>
      </c>
      <c r="I217" s="51" t="s">
        <v>645</v>
      </c>
      <c r="J217" s="51" t="s">
        <v>645</v>
      </c>
    </row>
    <row r="218" spans="1:10" x14ac:dyDescent="0.2">
      <c r="A218" s="51" t="s">
        <v>115</v>
      </c>
      <c r="B218" s="51" t="s">
        <v>115</v>
      </c>
      <c r="C218" s="51" t="s">
        <v>903</v>
      </c>
      <c r="D218" s="51" t="s">
        <v>903</v>
      </c>
      <c r="E218" s="51" t="s">
        <v>903</v>
      </c>
      <c r="F218" s="51" t="s">
        <v>309</v>
      </c>
      <c r="G218" s="51" t="s">
        <v>314</v>
      </c>
      <c r="H218" s="51" t="s">
        <v>314</v>
      </c>
      <c r="I218" s="51" t="s">
        <v>774</v>
      </c>
      <c r="J218" s="51" t="s">
        <v>927</v>
      </c>
    </row>
    <row r="219" spans="1:10" x14ac:dyDescent="0.2">
      <c r="A219" s="51" t="s">
        <v>352</v>
      </c>
      <c r="B219" s="51" t="s">
        <v>157</v>
      </c>
      <c r="C219" s="51" t="s">
        <v>904</v>
      </c>
      <c r="D219" s="51" t="s">
        <v>904</v>
      </c>
      <c r="E219" s="51" t="s">
        <v>904</v>
      </c>
      <c r="F219" s="51" t="s">
        <v>309</v>
      </c>
      <c r="G219" s="51" t="s">
        <v>317</v>
      </c>
      <c r="H219" s="51" t="s">
        <v>317</v>
      </c>
      <c r="I219" s="51" t="s">
        <v>732</v>
      </c>
      <c r="J219" s="51" t="s">
        <v>317</v>
      </c>
    </row>
    <row r="220" spans="1:10" x14ac:dyDescent="0.2">
      <c r="A220" s="51" t="s">
        <v>116</v>
      </c>
      <c r="B220" s="51" t="s">
        <v>116</v>
      </c>
      <c r="C220" s="51" t="s">
        <v>905</v>
      </c>
      <c r="D220" s="51" t="s">
        <v>905</v>
      </c>
      <c r="E220" s="51" t="s">
        <v>905</v>
      </c>
      <c r="F220" s="51" t="s">
        <v>308</v>
      </c>
      <c r="G220" s="51" t="s">
        <v>315</v>
      </c>
      <c r="H220" s="51" t="s">
        <v>308</v>
      </c>
      <c r="I220" s="51" t="s">
        <v>645</v>
      </c>
      <c r="J220" s="51" t="s">
        <v>645</v>
      </c>
    </row>
    <row r="221" spans="1:10" x14ac:dyDescent="0.2">
      <c r="A221" s="51" t="s">
        <v>299</v>
      </c>
      <c r="B221" s="51" t="s">
        <v>196</v>
      </c>
      <c r="C221" s="51" t="s">
        <v>906</v>
      </c>
      <c r="D221" s="51" t="s">
        <v>906</v>
      </c>
      <c r="E221" s="51" t="s">
        <v>906</v>
      </c>
      <c r="F221" s="51" t="s">
        <v>309</v>
      </c>
      <c r="G221" s="51" t="s">
        <v>314</v>
      </c>
      <c r="H221" s="51" t="s">
        <v>314</v>
      </c>
      <c r="I221" s="51" t="s">
        <v>680</v>
      </c>
      <c r="J221" s="51" t="s">
        <v>930</v>
      </c>
    </row>
    <row r="222" spans="1:10" x14ac:dyDescent="0.2">
      <c r="A222" s="51" t="s">
        <v>300</v>
      </c>
      <c r="B222" s="51" t="s">
        <v>210</v>
      </c>
      <c r="C222" s="51" t="s">
        <v>907</v>
      </c>
      <c r="D222" s="51" t="s">
        <v>907</v>
      </c>
      <c r="E222" s="51" t="s">
        <v>907</v>
      </c>
      <c r="F222" s="51" t="s">
        <v>311</v>
      </c>
      <c r="G222" s="51" t="s">
        <v>313</v>
      </c>
      <c r="H222" s="51" t="s">
        <v>313</v>
      </c>
      <c r="I222" s="51" t="s">
        <v>640</v>
      </c>
      <c r="J222" s="51" t="s">
        <v>929</v>
      </c>
    </row>
    <row r="223" spans="1:10" x14ac:dyDescent="0.2">
      <c r="A223" s="51" t="s">
        <v>126</v>
      </c>
      <c r="B223" s="51" t="s">
        <v>126</v>
      </c>
      <c r="C223" s="51" t="s">
        <v>908</v>
      </c>
      <c r="D223" s="51" t="s">
        <v>908</v>
      </c>
      <c r="E223" s="51" t="s">
        <v>908</v>
      </c>
      <c r="F223" s="51" t="s">
        <v>311</v>
      </c>
      <c r="G223" s="51" t="s">
        <v>314</v>
      </c>
      <c r="H223" s="51" t="s">
        <v>314</v>
      </c>
      <c r="I223" s="51" t="s">
        <v>649</v>
      </c>
      <c r="J223" s="51" t="s">
        <v>929</v>
      </c>
    </row>
    <row r="224" spans="1:10" x14ac:dyDescent="0.2">
      <c r="A224" s="51" t="s">
        <v>301</v>
      </c>
      <c r="B224" s="51" t="s">
        <v>117</v>
      </c>
      <c r="C224" s="51" t="s">
        <v>909</v>
      </c>
      <c r="D224" s="51" t="s">
        <v>909</v>
      </c>
      <c r="E224" s="51" t="s">
        <v>909</v>
      </c>
      <c r="F224" s="51" t="s">
        <v>305</v>
      </c>
      <c r="G224" s="51" t="s">
        <v>313</v>
      </c>
      <c r="H224" s="51" t="s">
        <v>313</v>
      </c>
      <c r="I224" s="51" t="s">
        <v>643</v>
      </c>
      <c r="J224" s="51" t="s">
        <v>643</v>
      </c>
    </row>
    <row r="225" spans="1:10" x14ac:dyDescent="0.2">
      <c r="A225" s="51" t="s">
        <v>302</v>
      </c>
      <c r="B225" s="51" t="s">
        <v>136</v>
      </c>
      <c r="C225" s="51" t="s">
        <v>910</v>
      </c>
      <c r="D225" s="51" t="s">
        <v>910</v>
      </c>
      <c r="E225" s="51" t="s">
        <v>910</v>
      </c>
      <c r="F225" s="51" t="s">
        <v>305</v>
      </c>
      <c r="G225" s="51" t="s">
        <v>313</v>
      </c>
      <c r="H225" s="51" t="s">
        <v>313</v>
      </c>
      <c r="I225" s="51" t="s">
        <v>643</v>
      </c>
      <c r="J225" s="51" t="s">
        <v>643</v>
      </c>
    </row>
    <row r="226" spans="1:10" x14ac:dyDescent="0.2">
      <c r="A226" s="51" t="s">
        <v>186</v>
      </c>
      <c r="B226" s="51" t="s">
        <v>186</v>
      </c>
      <c r="C226" s="51" t="s">
        <v>911</v>
      </c>
      <c r="D226" s="51" t="s">
        <v>912</v>
      </c>
      <c r="E226" s="51" t="s">
        <v>911</v>
      </c>
      <c r="F226" s="51"/>
      <c r="G226" s="51"/>
      <c r="H226" s="51"/>
      <c r="I226" s="51"/>
      <c r="J226" s="51"/>
    </row>
    <row r="227" spans="1:10" x14ac:dyDescent="0.2">
      <c r="A227" s="52" t="s">
        <v>0</v>
      </c>
      <c r="B227" s="52" t="s">
        <v>0</v>
      </c>
      <c r="C227" s="52" t="s">
        <v>913</v>
      </c>
      <c r="D227" s="52" t="s">
        <v>913</v>
      </c>
      <c r="E227" s="52" t="s">
        <v>913</v>
      </c>
      <c r="F227" s="52"/>
      <c r="G227" s="52"/>
      <c r="H227" s="52"/>
      <c r="I227" s="52"/>
      <c r="J227" s="52"/>
    </row>
  </sheetData>
  <mergeCells count="1">
    <mergeCell ref="A1:J1"/>
  </mergeCells>
  <conditionalFormatting sqref="A6:J227">
    <cfRule type="expression" dxfId="0" priority="1">
      <formula>MOD(ROW(),2)=0</formula>
    </cfRule>
  </conditionalFormatting>
  <hyperlinks>
    <hyperlink ref="D2" r:id="rId1" xr:uid="{C95AE44E-514F-48F0-B44C-97CFE03B8C1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065D-6A20-46DD-A6F4-82C9CDC810EE}">
  <sheetPr>
    <tabColor theme="4" tint="0.79998168889431442"/>
    <pageSetUpPr fitToPage="1"/>
  </sheetPr>
  <dimension ref="A1:R256"/>
  <sheetViews>
    <sheetView zoomScaleNormal="100" workbookViewId="0">
      <selection activeCell="C12" sqref="C12"/>
    </sheetView>
  </sheetViews>
  <sheetFormatPr defaultColWidth="9.140625" defaultRowHeight="11.25" x14ac:dyDescent="0.2"/>
  <cols>
    <col min="1" max="1" width="37.7109375" style="6" customWidth="1"/>
    <col min="2" max="13" width="12.7109375" style="6" customWidth="1"/>
    <col min="14" max="14" width="9.140625" style="337"/>
    <col min="15" max="15" width="28.7109375" style="337" bestFit="1" customWidth="1"/>
    <col min="16" max="17" width="9.140625" style="337"/>
    <col min="18" max="18" width="25.140625" style="337" bestFit="1" customWidth="1"/>
    <col min="19" max="16384" width="9.140625" style="6"/>
  </cols>
  <sheetData>
    <row r="1" spans="1:13" ht="44.25" customHeight="1" x14ac:dyDescent="0.2">
      <c r="A1" s="370" t="s">
        <v>337</v>
      </c>
      <c r="B1" s="371"/>
      <c r="C1" s="371"/>
      <c r="D1" s="371"/>
      <c r="E1" s="371"/>
      <c r="F1" s="371"/>
      <c r="G1" s="371"/>
      <c r="H1" s="371"/>
      <c r="I1" s="371"/>
      <c r="J1" s="371"/>
      <c r="K1" s="371"/>
      <c r="L1" s="371"/>
    </row>
    <row r="2" spans="1:13" ht="12.75" x14ac:dyDescent="0.2">
      <c r="A2" s="3" t="s">
        <v>213</v>
      </c>
      <c r="B2" s="4"/>
      <c r="C2" s="4"/>
      <c r="D2" s="4"/>
      <c r="E2" s="4"/>
      <c r="F2" s="4"/>
      <c r="G2" s="4"/>
      <c r="H2" s="4"/>
      <c r="I2" s="4"/>
      <c r="J2" s="4"/>
      <c r="K2" s="4"/>
      <c r="L2" s="4"/>
    </row>
    <row r="3" spans="1:13" ht="12.75" x14ac:dyDescent="0.2">
      <c r="A3" s="7" t="s">
        <v>214</v>
      </c>
      <c r="B3" s="9" t="s">
        <v>966</v>
      </c>
      <c r="C3" s="9"/>
      <c r="D3" s="4"/>
      <c r="E3" s="4"/>
      <c r="F3" s="4"/>
      <c r="G3" s="4"/>
      <c r="H3" s="4"/>
      <c r="I3" s="4"/>
      <c r="J3" s="4"/>
      <c r="K3" s="4"/>
      <c r="L3" s="4"/>
    </row>
    <row r="4" spans="1:13" ht="12.75" x14ac:dyDescent="0.2">
      <c r="A4" s="8" t="s">
        <v>215</v>
      </c>
      <c r="B4" s="9" t="s">
        <v>966</v>
      </c>
      <c r="C4" s="4"/>
      <c r="D4" s="4"/>
      <c r="E4" s="4"/>
      <c r="F4" s="4"/>
      <c r="G4" s="4"/>
      <c r="H4" s="4"/>
      <c r="I4" s="4"/>
      <c r="J4" s="4"/>
      <c r="K4" s="4"/>
      <c r="L4" s="4"/>
    </row>
    <row r="5" spans="1:13" ht="12.75" x14ac:dyDescent="0.2">
      <c r="A5" s="376" t="s">
        <v>216</v>
      </c>
      <c r="B5" s="376"/>
      <c r="C5" s="376"/>
      <c r="D5" s="376"/>
      <c r="E5" s="376"/>
      <c r="F5" s="376"/>
      <c r="G5" s="376"/>
      <c r="H5" s="376"/>
      <c r="I5" s="376"/>
      <c r="J5" s="376"/>
      <c r="K5" s="376"/>
      <c r="L5" s="376"/>
    </row>
    <row r="6" spans="1:13" ht="12.75" x14ac:dyDescent="0.2">
      <c r="A6" s="53"/>
      <c r="B6" s="53"/>
      <c r="C6" s="53"/>
      <c r="D6" s="53"/>
      <c r="E6" s="53"/>
      <c r="F6" s="53"/>
      <c r="G6" s="53"/>
      <c r="H6" s="53"/>
      <c r="I6" s="53"/>
      <c r="J6" s="53"/>
      <c r="K6" s="53"/>
      <c r="L6" s="53"/>
    </row>
    <row r="7" spans="1:13" ht="80.25" customHeight="1" x14ac:dyDescent="0.2">
      <c r="A7" s="13" t="s">
        <v>338</v>
      </c>
      <c r="B7" s="14" t="s">
        <v>339</v>
      </c>
      <c r="C7" s="14" t="s">
        <v>220</v>
      </c>
      <c r="D7" s="14" t="s">
        <v>221</v>
      </c>
      <c r="E7" s="15" t="s">
        <v>222</v>
      </c>
      <c r="F7" s="15" t="s">
        <v>223</v>
      </c>
      <c r="G7" s="15" t="s">
        <v>224</v>
      </c>
      <c r="H7" s="15" t="s">
        <v>225</v>
      </c>
      <c r="I7" s="15" t="s">
        <v>226</v>
      </c>
      <c r="J7" s="16" t="s">
        <v>227</v>
      </c>
      <c r="K7" s="15" t="s">
        <v>228</v>
      </c>
      <c r="L7" s="15" t="s">
        <v>229</v>
      </c>
      <c r="M7" s="13" t="s">
        <v>230</v>
      </c>
    </row>
    <row r="8" spans="1:13" ht="12.75" x14ac:dyDescent="0.2">
      <c r="A8" s="19" t="s">
        <v>635</v>
      </c>
      <c r="B8" s="19">
        <v>2556939</v>
      </c>
      <c r="C8" s="19">
        <v>3104736</v>
      </c>
      <c r="D8" s="19">
        <v>5661675</v>
      </c>
      <c r="E8" s="19">
        <v>294493</v>
      </c>
      <c r="F8" s="19">
        <v>0</v>
      </c>
      <c r="G8" s="19">
        <v>6506</v>
      </c>
      <c r="H8" s="19">
        <v>3254002</v>
      </c>
      <c r="I8" s="19">
        <v>236166</v>
      </c>
      <c r="J8" s="19">
        <v>0</v>
      </c>
      <c r="K8" s="19">
        <v>90663</v>
      </c>
      <c r="L8" s="19">
        <v>9543505</v>
      </c>
      <c r="M8" s="19" t="s">
        <v>4</v>
      </c>
    </row>
    <row r="9" spans="1:13" ht="12.75" x14ac:dyDescent="0.2">
      <c r="A9" s="19" t="s">
        <v>637</v>
      </c>
      <c r="B9" s="19">
        <v>20847</v>
      </c>
      <c r="C9" s="19">
        <v>0</v>
      </c>
      <c r="D9" s="19">
        <v>20847</v>
      </c>
      <c r="E9" s="19">
        <v>34406</v>
      </c>
      <c r="F9" s="19">
        <v>0</v>
      </c>
      <c r="G9" s="19">
        <v>0</v>
      </c>
      <c r="H9" s="19">
        <v>0</v>
      </c>
      <c r="I9" s="19">
        <v>0</v>
      </c>
      <c r="J9" s="19">
        <v>0</v>
      </c>
      <c r="K9" s="19">
        <v>0</v>
      </c>
      <c r="L9" s="19">
        <v>55253</v>
      </c>
      <c r="M9" s="19" t="s">
        <v>5</v>
      </c>
    </row>
    <row r="10" spans="1:13" ht="12.75" x14ac:dyDescent="0.2">
      <c r="A10" s="19" t="s">
        <v>639</v>
      </c>
      <c r="B10" s="19">
        <v>7698</v>
      </c>
      <c r="C10" s="19">
        <v>5</v>
      </c>
      <c r="D10" s="19">
        <v>7703</v>
      </c>
      <c r="E10" s="19">
        <v>8923</v>
      </c>
      <c r="F10" s="19">
        <v>0</v>
      </c>
      <c r="G10" s="19">
        <v>0</v>
      </c>
      <c r="H10" s="19">
        <v>0</v>
      </c>
      <c r="I10" s="19">
        <v>0</v>
      </c>
      <c r="J10" s="19">
        <v>0</v>
      </c>
      <c r="K10" s="19">
        <v>107</v>
      </c>
      <c r="L10" s="19">
        <v>16733</v>
      </c>
      <c r="M10" s="19" t="s">
        <v>231</v>
      </c>
    </row>
    <row r="11" spans="1:13" ht="12.75" x14ac:dyDescent="0.2">
      <c r="A11" s="19" t="s">
        <v>641</v>
      </c>
      <c r="B11" s="19">
        <v>5</v>
      </c>
      <c r="C11" s="19">
        <v>0</v>
      </c>
      <c r="D11" s="19">
        <v>5</v>
      </c>
      <c r="E11" s="19">
        <v>5</v>
      </c>
      <c r="F11" s="19">
        <v>0</v>
      </c>
      <c r="G11" s="19">
        <v>0</v>
      </c>
      <c r="H11" s="19">
        <v>0</v>
      </c>
      <c r="I11" s="19">
        <v>0</v>
      </c>
      <c r="J11" s="19">
        <v>0</v>
      </c>
      <c r="K11" s="19">
        <v>0</v>
      </c>
      <c r="L11" s="19">
        <v>10</v>
      </c>
      <c r="M11" s="19" t="s">
        <v>127</v>
      </c>
    </row>
    <row r="12" spans="1:13" ht="12.75" x14ac:dyDescent="0.2">
      <c r="A12" s="19" t="s">
        <v>642</v>
      </c>
      <c r="B12" s="19">
        <v>11751</v>
      </c>
      <c r="C12" s="19">
        <v>0</v>
      </c>
      <c r="D12" s="19">
        <v>11751</v>
      </c>
      <c r="E12" s="19">
        <v>16523</v>
      </c>
      <c r="F12" s="19">
        <v>0</v>
      </c>
      <c r="G12" s="19">
        <v>17</v>
      </c>
      <c r="H12" s="19">
        <v>0</v>
      </c>
      <c r="I12" s="19">
        <v>0</v>
      </c>
      <c r="J12" s="19">
        <v>0</v>
      </c>
      <c r="K12" s="19">
        <v>13315</v>
      </c>
      <c r="L12" s="19">
        <v>41606</v>
      </c>
      <c r="M12" s="19" t="s">
        <v>232</v>
      </c>
    </row>
    <row r="13" spans="1:13" ht="12.75" x14ac:dyDescent="0.2">
      <c r="A13" s="19" t="s">
        <v>644</v>
      </c>
      <c r="B13" s="19">
        <v>0</v>
      </c>
      <c r="C13" s="19">
        <v>5</v>
      </c>
      <c r="D13" s="19">
        <v>5</v>
      </c>
      <c r="E13" s="19">
        <v>5</v>
      </c>
      <c r="F13" s="19">
        <v>0</v>
      </c>
      <c r="G13" s="19">
        <v>0</v>
      </c>
      <c r="H13" s="19">
        <v>0</v>
      </c>
      <c r="I13" s="19">
        <v>0</v>
      </c>
      <c r="J13" s="19">
        <v>0</v>
      </c>
      <c r="K13" s="19">
        <v>0</v>
      </c>
      <c r="L13" s="19">
        <v>10</v>
      </c>
      <c r="M13" s="19" t="s">
        <v>118</v>
      </c>
    </row>
    <row r="14" spans="1:13" ht="12.75" x14ac:dyDescent="0.2">
      <c r="A14" s="19" t="s">
        <v>646</v>
      </c>
      <c r="B14" s="19">
        <v>58</v>
      </c>
      <c r="C14" s="19">
        <v>0</v>
      </c>
      <c r="D14" s="19">
        <v>58</v>
      </c>
      <c r="E14" s="19">
        <v>58</v>
      </c>
      <c r="F14" s="19">
        <v>0</v>
      </c>
      <c r="G14" s="19">
        <v>0</v>
      </c>
      <c r="H14" s="19">
        <v>0</v>
      </c>
      <c r="I14" s="19">
        <v>0</v>
      </c>
      <c r="J14" s="19">
        <v>0</v>
      </c>
      <c r="K14" s="19">
        <v>0</v>
      </c>
      <c r="L14" s="19">
        <v>116</v>
      </c>
      <c r="M14" s="19" t="s">
        <v>233</v>
      </c>
    </row>
    <row r="15" spans="1:13" ht="12.75" x14ac:dyDescent="0.2">
      <c r="A15" s="19" t="s">
        <v>647</v>
      </c>
      <c r="B15" s="19">
        <v>178</v>
      </c>
      <c r="C15" s="19">
        <v>0</v>
      </c>
      <c r="D15" s="19">
        <v>178</v>
      </c>
      <c r="E15" s="19">
        <v>2271</v>
      </c>
      <c r="F15" s="19">
        <v>0</v>
      </c>
      <c r="G15" s="19">
        <v>0</v>
      </c>
      <c r="H15" s="19">
        <v>0</v>
      </c>
      <c r="I15" s="19">
        <v>0</v>
      </c>
      <c r="J15" s="19">
        <v>0</v>
      </c>
      <c r="K15" s="19">
        <v>5</v>
      </c>
      <c r="L15" s="19">
        <v>2454</v>
      </c>
      <c r="M15" s="19" t="s">
        <v>8</v>
      </c>
    </row>
    <row r="16" spans="1:13" ht="12.75" x14ac:dyDescent="0.2">
      <c r="A16" s="19" t="s">
        <v>648</v>
      </c>
      <c r="B16" s="19">
        <v>14715</v>
      </c>
      <c r="C16" s="19">
        <v>129</v>
      </c>
      <c r="D16" s="19">
        <v>14844</v>
      </c>
      <c r="E16" s="19">
        <v>13474</v>
      </c>
      <c r="F16" s="19">
        <v>0</v>
      </c>
      <c r="G16" s="19">
        <v>0</v>
      </c>
      <c r="H16" s="19">
        <v>0</v>
      </c>
      <c r="I16" s="19">
        <v>0</v>
      </c>
      <c r="J16" s="19">
        <v>0</v>
      </c>
      <c r="K16" s="19">
        <v>5</v>
      </c>
      <c r="L16" s="19">
        <v>28323</v>
      </c>
      <c r="M16" s="19" t="s">
        <v>9</v>
      </c>
    </row>
    <row r="17" spans="1:13" ht="12.75" x14ac:dyDescent="0.2">
      <c r="A17" s="19" t="s">
        <v>650</v>
      </c>
      <c r="B17" s="19">
        <v>0</v>
      </c>
      <c r="C17" s="19">
        <v>0</v>
      </c>
      <c r="D17" s="19">
        <v>0</v>
      </c>
      <c r="E17" s="19">
        <v>7</v>
      </c>
      <c r="F17" s="19">
        <v>0</v>
      </c>
      <c r="G17" s="19">
        <v>0</v>
      </c>
      <c r="H17" s="19">
        <v>0</v>
      </c>
      <c r="I17" s="19">
        <v>0</v>
      </c>
      <c r="J17" s="19">
        <v>0</v>
      </c>
      <c r="K17" s="19">
        <v>0</v>
      </c>
      <c r="L17" s="19">
        <v>7</v>
      </c>
      <c r="M17" s="19" t="s">
        <v>2</v>
      </c>
    </row>
    <row r="18" spans="1:13" ht="12.75" x14ac:dyDescent="0.2">
      <c r="A18" s="19" t="s">
        <v>651</v>
      </c>
      <c r="B18" s="19">
        <v>26</v>
      </c>
      <c r="C18" s="19">
        <v>5</v>
      </c>
      <c r="D18" s="19">
        <v>31</v>
      </c>
      <c r="E18" s="19">
        <v>25</v>
      </c>
      <c r="F18" s="19">
        <v>0</v>
      </c>
      <c r="G18" s="19">
        <v>0</v>
      </c>
      <c r="H18" s="19">
        <v>0</v>
      </c>
      <c r="I18" s="19">
        <v>0</v>
      </c>
      <c r="J18" s="19">
        <v>0</v>
      </c>
      <c r="K18" s="19">
        <v>0</v>
      </c>
      <c r="L18" s="19">
        <v>56</v>
      </c>
      <c r="M18" s="19" t="s">
        <v>11</v>
      </c>
    </row>
    <row r="19" spans="1:13" ht="12.75" x14ac:dyDescent="0.2">
      <c r="A19" s="19" t="s">
        <v>653</v>
      </c>
      <c r="B19" s="19">
        <v>28</v>
      </c>
      <c r="C19" s="19">
        <v>13</v>
      </c>
      <c r="D19" s="19">
        <v>41</v>
      </c>
      <c r="E19" s="19">
        <v>17</v>
      </c>
      <c r="F19" s="19">
        <v>0</v>
      </c>
      <c r="G19" s="19">
        <v>0</v>
      </c>
      <c r="H19" s="19">
        <v>0</v>
      </c>
      <c r="I19" s="19">
        <v>0</v>
      </c>
      <c r="J19" s="19">
        <v>0</v>
      </c>
      <c r="K19" s="19">
        <v>0</v>
      </c>
      <c r="L19" s="19">
        <v>58</v>
      </c>
      <c r="M19" s="19" t="s">
        <v>234</v>
      </c>
    </row>
    <row r="20" spans="1:13" ht="12.75" x14ac:dyDescent="0.2">
      <c r="A20" s="19" t="s">
        <v>655</v>
      </c>
      <c r="B20" s="19">
        <v>14566</v>
      </c>
      <c r="C20" s="19">
        <v>27447</v>
      </c>
      <c r="D20" s="19">
        <v>42013</v>
      </c>
      <c r="E20" s="19">
        <v>5726</v>
      </c>
      <c r="F20" s="19">
        <v>0</v>
      </c>
      <c r="G20" s="19">
        <v>0</v>
      </c>
      <c r="H20" s="19">
        <v>658793</v>
      </c>
      <c r="I20" s="19">
        <v>0</v>
      </c>
      <c r="J20" s="19">
        <v>0</v>
      </c>
      <c r="K20" s="19">
        <v>0</v>
      </c>
      <c r="L20" s="19">
        <v>706532</v>
      </c>
      <c r="M20" s="19" t="s">
        <v>12</v>
      </c>
    </row>
    <row r="21" spans="1:13" ht="12.75" x14ac:dyDescent="0.2">
      <c r="A21" s="19" t="s">
        <v>656</v>
      </c>
      <c r="B21" s="19">
        <v>781</v>
      </c>
      <c r="C21" s="19">
        <v>0</v>
      </c>
      <c r="D21" s="19">
        <v>781</v>
      </c>
      <c r="E21" s="19">
        <v>1210</v>
      </c>
      <c r="F21" s="19">
        <v>0</v>
      </c>
      <c r="G21" s="19">
        <v>0</v>
      </c>
      <c r="H21" s="19">
        <v>0</v>
      </c>
      <c r="I21" s="19">
        <v>0</v>
      </c>
      <c r="J21" s="19">
        <v>0</v>
      </c>
      <c r="K21" s="19">
        <v>0</v>
      </c>
      <c r="L21" s="19">
        <v>1991</v>
      </c>
      <c r="M21" s="19" t="s">
        <v>158</v>
      </c>
    </row>
    <row r="22" spans="1:13" ht="12.75" x14ac:dyDescent="0.2">
      <c r="A22" s="19" t="s">
        <v>657</v>
      </c>
      <c r="B22" s="19">
        <v>302</v>
      </c>
      <c r="C22" s="19">
        <v>0</v>
      </c>
      <c r="D22" s="19">
        <v>302</v>
      </c>
      <c r="E22" s="19">
        <v>158</v>
      </c>
      <c r="F22" s="19">
        <v>0</v>
      </c>
      <c r="G22" s="19">
        <v>0</v>
      </c>
      <c r="H22" s="19">
        <v>0</v>
      </c>
      <c r="I22" s="19">
        <v>0</v>
      </c>
      <c r="J22" s="19">
        <v>0</v>
      </c>
      <c r="K22" s="19">
        <v>0</v>
      </c>
      <c r="L22" s="19">
        <v>460</v>
      </c>
      <c r="M22" s="19" t="s">
        <v>235</v>
      </c>
    </row>
    <row r="23" spans="1:13" ht="12.75" x14ac:dyDescent="0.2">
      <c r="A23" s="19" t="s">
        <v>658</v>
      </c>
      <c r="B23" s="19">
        <v>23911</v>
      </c>
      <c r="C23" s="19">
        <v>16</v>
      </c>
      <c r="D23" s="19">
        <v>23927</v>
      </c>
      <c r="E23" s="19">
        <v>61298</v>
      </c>
      <c r="F23" s="19">
        <v>0</v>
      </c>
      <c r="G23" s="19">
        <v>5</v>
      </c>
      <c r="H23" s="19">
        <v>0</v>
      </c>
      <c r="I23" s="19">
        <v>0</v>
      </c>
      <c r="J23" s="19">
        <v>0</v>
      </c>
      <c r="K23" s="19">
        <v>39</v>
      </c>
      <c r="L23" s="19">
        <v>85269</v>
      </c>
      <c r="M23" s="19" t="s">
        <v>14</v>
      </c>
    </row>
    <row r="24" spans="1:13" ht="12.75" x14ac:dyDescent="0.2">
      <c r="A24" s="19" t="s">
        <v>659</v>
      </c>
      <c r="B24" s="19">
        <v>231</v>
      </c>
      <c r="C24" s="19">
        <v>0</v>
      </c>
      <c r="D24" s="19">
        <v>231</v>
      </c>
      <c r="E24" s="19">
        <v>226</v>
      </c>
      <c r="F24" s="19">
        <v>0</v>
      </c>
      <c r="G24" s="19">
        <v>0</v>
      </c>
      <c r="H24" s="19">
        <v>0</v>
      </c>
      <c r="I24" s="19">
        <v>0</v>
      </c>
      <c r="J24" s="19">
        <v>0</v>
      </c>
      <c r="K24" s="19">
        <v>0</v>
      </c>
      <c r="L24" s="19">
        <v>457</v>
      </c>
      <c r="M24" s="19" t="s">
        <v>340</v>
      </c>
    </row>
    <row r="25" spans="1:13" ht="12.75" x14ac:dyDescent="0.2">
      <c r="A25" s="19" t="s">
        <v>660</v>
      </c>
      <c r="B25" s="19">
        <v>11499</v>
      </c>
      <c r="C25" s="19">
        <v>69</v>
      </c>
      <c r="D25" s="19">
        <v>11568</v>
      </c>
      <c r="E25" s="19">
        <v>8396</v>
      </c>
      <c r="F25" s="19">
        <v>0</v>
      </c>
      <c r="G25" s="19">
        <v>0</v>
      </c>
      <c r="H25" s="19">
        <v>0</v>
      </c>
      <c r="I25" s="19">
        <v>0</v>
      </c>
      <c r="J25" s="19">
        <v>0</v>
      </c>
      <c r="K25" s="19">
        <v>0</v>
      </c>
      <c r="L25" s="19">
        <v>19964</v>
      </c>
      <c r="M25" s="19" t="s">
        <v>16</v>
      </c>
    </row>
    <row r="26" spans="1:13" ht="12.75" x14ac:dyDescent="0.2">
      <c r="A26" s="19" t="s">
        <v>662</v>
      </c>
      <c r="B26" s="19">
        <v>18</v>
      </c>
      <c r="C26" s="19">
        <v>10</v>
      </c>
      <c r="D26" s="19">
        <v>28</v>
      </c>
      <c r="E26" s="19">
        <v>86</v>
      </c>
      <c r="F26" s="19">
        <v>0</v>
      </c>
      <c r="G26" s="19">
        <v>0</v>
      </c>
      <c r="H26" s="19">
        <v>0</v>
      </c>
      <c r="I26" s="19">
        <v>0</v>
      </c>
      <c r="J26" s="19">
        <v>0</v>
      </c>
      <c r="K26" s="19">
        <v>0</v>
      </c>
      <c r="L26" s="19">
        <v>114</v>
      </c>
      <c r="M26" s="19" t="s">
        <v>13</v>
      </c>
    </row>
    <row r="27" spans="1:13" ht="12.75" x14ac:dyDescent="0.2">
      <c r="A27" s="19" t="s">
        <v>663</v>
      </c>
      <c r="B27" s="19">
        <v>65</v>
      </c>
      <c r="C27" s="19">
        <v>0</v>
      </c>
      <c r="D27" s="19">
        <v>65</v>
      </c>
      <c r="E27" s="19">
        <v>481</v>
      </c>
      <c r="F27" s="19">
        <v>0</v>
      </c>
      <c r="G27" s="19">
        <v>0</v>
      </c>
      <c r="H27" s="19">
        <v>0</v>
      </c>
      <c r="I27" s="19">
        <v>0</v>
      </c>
      <c r="J27" s="19">
        <v>0</v>
      </c>
      <c r="K27" s="19">
        <v>0</v>
      </c>
      <c r="L27" s="19">
        <v>546</v>
      </c>
      <c r="M27" s="19" t="s">
        <v>236</v>
      </c>
    </row>
    <row r="28" spans="1:13" ht="12.75" x14ac:dyDescent="0.2">
      <c r="A28" s="19" t="s">
        <v>664</v>
      </c>
      <c r="B28" s="19">
        <v>816</v>
      </c>
      <c r="C28" s="19">
        <v>0</v>
      </c>
      <c r="D28" s="19">
        <v>816</v>
      </c>
      <c r="E28" s="19">
        <v>1407</v>
      </c>
      <c r="F28" s="19">
        <v>0</v>
      </c>
      <c r="G28" s="19">
        <v>0</v>
      </c>
      <c r="H28" s="19">
        <v>0</v>
      </c>
      <c r="I28" s="19">
        <v>0</v>
      </c>
      <c r="J28" s="19">
        <v>0</v>
      </c>
      <c r="K28" s="19">
        <v>0</v>
      </c>
      <c r="L28" s="19">
        <v>2223</v>
      </c>
      <c r="M28" s="19" t="s">
        <v>145</v>
      </c>
    </row>
    <row r="29" spans="1:13" ht="12.75" x14ac:dyDescent="0.2">
      <c r="A29" s="19" t="s">
        <v>669</v>
      </c>
      <c r="B29" s="19">
        <v>6697</v>
      </c>
      <c r="C29" s="19">
        <v>0</v>
      </c>
      <c r="D29" s="19">
        <v>6697</v>
      </c>
      <c r="E29" s="19">
        <v>465</v>
      </c>
      <c r="F29" s="19">
        <v>0</v>
      </c>
      <c r="G29" s="19">
        <v>0</v>
      </c>
      <c r="H29" s="19">
        <v>0</v>
      </c>
      <c r="I29" s="19">
        <v>0</v>
      </c>
      <c r="J29" s="19">
        <v>0</v>
      </c>
      <c r="K29" s="19">
        <v>0</v>
      </c>
      <c r="L29" s="19">
        <v>7162</v>
      </c>
      <c r="M29" s="19" t="s">
        <v>341</v>
      </c>
    </row>
    <row r="30" spans="1:13" ht="12.75" x14ac:dyDescent="0.2">
      <c r="A30" s="19" t="s">
        <v>670</v>
      </c>
      <c r="B30" s="19">
        <v>576</v>
      </c>
      <c r="C30" s="19">
        <v>0</v>
      </c>
      <c r="D30" s="19">
        <v>576</v>
      </c>
      <c r="E30" s="19">
        <v>2324</v>
      </c>
      <c r="F30" s="19">
        <v>0</v>
      </c>
      <c r="G30" s="19">
        <v>0</v>
      </c>
      <c r="H30" s="19">
        <v>0</v>
      </c>
      <c r="I30" s="19">
        <v>0</v>
      </c>
      <c r="J30" s="19">
        <v>0</v>
      </c>
      <c r="K30" s="19">
        <v>0</v>
      </c>
      <c r="L30" s="19">
        <v>2900</v>
      </c>
      <c r="M30" s="19" t="s">
        <v>128</v>
      </c>
    </row>
    <row r="31" spans="1:13" ht="12.75" x14ac:dyDescent="0.2">
      <c r="A31" s="19" t="s">
        <v>673</v>
      </c>
      <c r="B31" s="19">
        <v>17913</v>
      </c>
      <c r="C31" s="19">
        <v>0</v>
      </c>
      <c r="D31" s="19">
        <v>17913</v>
      </c>
      <c r="E31" s="19">
        <v>1500</v>
      </c>
      <c r="F31" s="19">
        <v>0</v>
      </c>
      <c r="G31" s="19">
        <v>0</v>
      </c>
      <c r="H31" s="19">
        <v>96305</v>
      </c>
      <c r="I31" s="19">
        <v>0</v>
      </c>
      <c r="J31" s="19">
        <v>0</v>
      </c>
      <c r="K31" s="19">
        <v>9</v>
      </c>
      <c r="L31" s="19">
        <v>115727</v>
      </c>
      <c r="M31" s="19" t="s">
        <v>237</v>
      </c>
    </row>
    <row r="32" spans="1:13" ht="12.75" x14ac:dyDescent="0.2">
      <c r="A32" s="19" t="s">
        <v>674</v>
      </c>
      <c r="B32" s="19">
        <v>81</v>
      </c>
      <c r="C32" s="19">
        <v>0</v>
      </c>
      <c r="D32" s="19">
        <v>81</v>
      </c>
      <c r="E32" s="19">
        <v>686</v>
      </c>
      <c r="F32" s="19">
        <v>0</v>
      </c>
      <c r="G32" s="19">
        <v>0</v>
      </c>
      <c r="H32" s="19">
        <v>0</v>
      </c>
      <c r="I32" s="19">
        <v>0</v>
      </c>
      <c r="J32" s="19">
        <v>0</v>
      </c>
      <c r="K32" s="19">
        <v>28</v>
      </c>
      <c r="L32" s="19">
        <v>795</v>
      </c>
      <c r="M32" s="19" t="s">
        <v>238</v>
      </c>
    </row>
    <row r="33" spans="1:13" ht="12.75" x14ac:dyDescent="0.2">
      <c r="A33" s="19" t="s">
        <v>675</v>
      </c>
      <c r="B33" s="19">
        <v>2744</v>
      </c>
      <c r="C33" s="19">
        <v>0</v>
      </c>
      <c r="D33" s="19">
        <v>2744</v>
      </c>
      <c r="E33" s="19">
        <v>49183</v>
      </c>
      <c r="F33" s="19">
        <v>0</v>
      </c>
      <c r="G33" s="19">
        <v>0</v>
      </c>
      <c r="H33" s="19">
        <v>0</v>
      </c>
      <c r="I33" s="19">
        <v>0</v>
      </c>
      <c r="J33" s="19">
        <v>0</v>
      </c>
      <c r="K33" s="19">
        <v>3574</v>
      </c>
      <c r="L33" s="19">
        <v>55501</v>
      </c>
      <c r="M33" s="19" t="s">
        <v>17</v>
      </c>
    </row>
    <row r="34" spans="1:13" ht="12.75" x14ac:dyDescent="0.2">
      <c r="A34" s="19" t="s">
        <v>679</v>
      </c>
      <c r="B34" s="19">
        <v>0</v>
      </c>
      <c r="C34" s="19">
        <v>0</v>
      </c>
      <c r="D34" s="19">
        <v>0</v>
      </c>
      <c r="E34" s="19">
        <v>14</v>
      </c>
      <c r="F34" s="19">
        <v>0</v>
      </c>
      <c r="G34" s="19">
        <v>0</v>
      </c>
      <c r="H34" s="19">
        <v>0</v>
      </c>
      <c r="I34" s="19">
        <v>0</v>
      </c>
      <c r="J34" s="19">
        <v>0</v>
      </c>
      <c r="K34" s="19">
        <v>0</v>
      </c>
      <c r="L34" s="19">
        <v>14</v>
      </c>
      <c r="M34" s="19" t="s">
        <v>239</v>
      </c>
    </row>
    <row r="35" spans="1:13" ht="12.75" x14ac:dyDescent="0.2">
      <c r="A35" s="19" t="s">
        <v>681</v>
      </c>
      <c r="B35" s="19">
        <v>419</v>
      </c>
      <c r="C35" s="19">
        <v>371</v>
      </c>
      <c r="D35" s="19">
        <v>790</v>
      </c>
      <c r="E35" s="19">
        <v>356</v>
      </c>
      <c r="F35" s="19">
        <v>0</v>
      </c>
      <c r="G35" s="19">
        <v>0</v>
      </c>
      <c r="H35" s="19">
        <v>0</v>
      </c>
      <c r="I35" s="19">
        <v>0</v>
      </c>
      <c r="J35" s="19">
        <v>0</v>
      </c>
      <c r="K35" s="19">
        <v>5</v>
      </c>
      <c r="L35" s="19">
        <v>1151</v>
      </c>
      <c r="M35" s="19" t="s">
        <v>240</v>
      </c>
    </row>
    <row r="36" spans="1:13" ht="12.75" x14ac:dyDescent="0.2">
      <c r="A36" s="19" t="s">
        <v>682</v>
      </c>
      <c r="B36" s="19">
        <v>33318</v>
      </c>
      <c r="C36" s="19">
        <v>0</v>
      </c>
      <c r="D36" s="19">
        <v>33318</v>
      </c>
      <c r="E36" s="19">
        <v>32160</v>
      </c>
      <c r="F36" s="19">
        <v>0</v>
      </c>
      <c r="G36" s="19">
        <v>0</v>
      </c>
      <c r="H36" s="19">
        <v>1882391</v>
      </c>
      <c r="I36" s="19">
        <v>0</v>
      </c>
      <c r="J36" s="19">
        <v>0</v>
      </c>
      <c r="K36" s="19">
        <v>0</v>
      </c>
      <c r="L36" s="19">
        <v>1947869</v>
      </c>
      <c r="M36" s="19" t="s">
        <v>241</v>
      </c>
    </row>
    <row r="37" spans="1:13" ht="12.75" x14ac:dyDescent="0.2">
      <c r="A37" s="19" t="s">
        <v>683</v>
      </c>
      <c r="B37" s="19">
        <v>320527</v>
      </c>
      <c r="C37" s="19">
        <v>9</v>
      </c>
      <c r="D37" s="19">
        <v>320536</v>
      </c>
      <c r="E37" s="19">
        <v>56399</v>
      </c>
      <c r="F37" s="19">
        <v>0</v>
      </c>
      <c r="G37" s="19">
        <v>21794</v>
      </c>
      <c r="H37" s="19">
        <v>8495</v>
      </c>
      <c r="I37" s="19">
        <v>0</v>
      </c>
      <c r="J37" s="19">
        <v>0</v>
      </c>
      <c r="K37" s="19">
        <v>6149</v>
      </c>
      <c r="L37" s="19">
        <v>413373</v>
      </c>
      <c r="M37" s="19" t="s">
        <v>144</v>
      </c>
    </row>
    <row r="38" spans="1:13" ht="12.75" x14ac:dyDescent="0.2">
      <c r="A38" s="19" t="s">
        <v>684</v>
      </c>
      <c r="B38" s="19">
        <v>20</v>
      </c>
      <c r="C38" s="19">
        <v>0</v>
      </c>
      <c r="D38" s="19">
        <v>20</v>
      </c>
      <c r="E38" s="19">
        <v>256</v>
      </c>
      <c r="F38" s="19">
        <v>0</v>
      </c>
      <c r="G38" s="19">
        <v>0</v>
      </c>
      <c r="H38" s="19">
        <v>0</v>
      </c>
      <c r="I38" s="19">
        <v>0</v>
      </c>
      <c r="J38" s="19">
        <v>0</v>
      </c>
      <c r="K38" s="19">
        <v>0</v>
      </c>
      <c r="L38" s="19">
        <v>276</v>
      </c>
      <c r="M38" s="19" t="s">
        <v>242</v>
      </c>
    </row>
    <row r="39" spans="1:13" ht="12.75" x14ac:dyDescent="0.2">
      <c r="A39" s="19" t="s">
        <v>685</v>
      </c>
      <c r="B39" s="19">
        <v>11689</v>
      </c>
      <c r="C39" s="19">
        <v>0</v>
      </c>
      <c r="D39" s="19">
        <v>11689</v>
      </c>
      <c r="E39" s="19">
        <v>978</v>
      </c>
      <c r="F39" s="19">
        <v>0</v>
      </c>
      <c r="G39" s="19">
        <v>0</v>
      </c>
      <c r="H39" s="19">
        <v>0</v>
      </c>
      <c r="I39" s="19">
        <v>0</v>
      </c>
      <c r="J39" s="19">
        <v>0</v>
      </c>
      <c r="K39" s="19">
        <v>0</v>
      </c>
      <c r="L39" s="19">
        <v>12667</v>
      </c>
      <c r="M39" s="19" t="s">
        <v>243</v>
      </c>
    </row>
    <row r="40" spans="1:13" ht="12.75" x14ac:dyDescent="0.2">
      <c r="A40" s="19" t="s">
        <v>686</v>
      </c>
      <c r="B40" s="19">
        <v>147354</v>
      </c>
      <c r="C40" s="19">
        <v>5</v>
      </c>
      <c r="D40" s="19">
        <v>147359</v>
      </c>
      <c r="E40" s="19">
        <v>21927</v>
      </c>
      <c r="F40" s="19">
        <v>0</v>
      </c>
      <c r="G40" s="19">
        <v>30758</v>
      </c>
      <c r="H40" s="19">
        <v>989079</v>
      </c>
      <c r="I40" s="19">
        <v>38159</v>
      </c>
      <c r="J40" s="19">
        <v>0</v>
      </c>
      <c r="K40" s="19">
        <v>8</v>
      </c>
      <c r="L40" s="19">
        <v>1227290</v>
      </c>
      <c r="M40" s="19" t="s">
        <v>130</v>
      </c>
    </row>
    <row r="41" spans="1:13" ht="12.75" x14ac:dyDescent="0.2">
      <c r="A41" s="19" t="s">
        <v>687</v>
      </c>
      <c r="B41" s="19">
        <v>178</v>
      </c>
      <c r="C41" s="19">
        <v>8</v>
      </c>
      <c r="D41" s="19">
        <v>186</v>
      </c>
      <c r="E41" s="19">
        <v>218</v>
      </c>
      <c r="F41" s="19">
        <v>0</v>
      </c>
      <c r="G41" s="19">
        <v>0</v>
      </c>
      <c r="H41" s="19">
        <v>0</v>
      </c>
      <c r="I41" s="19">
        <v>0</v>
      </c>
      <c r="J41" s="19">
        <v>0</v>
      </c>
      <c r="K41" s="19">
        <v>0</v>
      </c>
      <c r="L41" s="19">
        <v>404</v>
      </c>
      <c r="M41" s="19" t="s">
        <v>20</v>
      </c>
    </row>
    <row r="42" spans="1:13" ht="12.75" x14ac:dyDescent="0.2">
      <c r="A42" s="19" t="s">
        <v>688</v>
      </c>
      <c r="B42" s="19">
        <v>5</v>
      </c>
      <c r="C42" s="19">
        <v>0</v>
      </c>
      <c r="D42" s="19">
        <v>5</v>
      </c>
      <c r="E42" s="19">
        <v>0</v>
      </c>
      <c r="F42" s="19">
        <v>0</v>
      </c>
      <c r="G42" s="19">
        <v>0</v>
      </c>
      <c r="H42" s="19">
        <v>0</v>
      </c>
      <c r="I42" s="19">
        <v>0</v>
      </c>
      <c r="J42" s="19">
        <v>0</v>
      </c>
      <c r="K42" s="19">
        <v>0</v>
      </c>
      <c r="L42" s="19">
        <v>5</v>
      </c>
      <c r="M42" s="19" t="s">
        <v>244</v>
      </c>
    </row>
    <row r="43" spans="1:13" ht="12.75" x14ac:dyDescent="0.2">
      <c r="A43" s="19" t="s">
        <v>690</v>
      </c>
      <c r="B43" s="19">
        <v>748322</v>
      </c>
      <c r="C43" s="19">
        <v>5</v>
      </c>
      <c r="D43" s="19">
        <v>748327</v>
      </c>
      <c r="E43" s="19">
        <v>14291</v>
      </c>
      <c r="F43" s="19">
        <v>0</v>
      </c>
      <c r="G43" s="19">
        <v>5703</v>
      </c>
      <c r="H43" s="19">
        <v>515665</v>
      </c>
      <c r="I43" s="19">
        <v>404628</v>
      </c>
      <c r="J43" s="19">
        <v>0</v>
      </c>
      <c r="K43" s="19">
        <v>2246</v>
      </c>
      <c r="L43" s="19">
        <v>1690860</v>
      </c>
      <c r="M43" s="19" t="s">
        <v>245</v>
      </c>
    </row>
    <row r="44" spans="1:13" ht="12.75" x14ac:dyDescent="0.2">
      <c r="A44" s="19" t="s">
        <v>691</v>
      </c>
      <c r="B44" s="19">
        <v>12810</v>
      </c>
      <c r="C44" s="19">
        <v>0</v>
      </c>
      <c r="D44" s="19">
        <v>12810</v>
      </c>
      <c r="E44" s="19">
        <v>7091</v>
      </c>
      <c r="F44" s="19">
        <v>0</v>
      </c>
      <c r="G44" s="19">
        <v>8</v>
      </c>
      <c r="H44" s="19">
        <v>381289</v>
      </c>
      <c r="I44" s="19">
        <v>0</v>
      </c>
      <c r="J44" s="19">
        <v>0</v>
      </c>
      <c r="K44" s="19">
        <v>101667</v>
      </c>
      <c r="L44" s="19">
        <v>502865</v>
      </c>
      <c r="M44" s="19" t="s">
        <v>246</v>
      </c>
    </row>
    <row r="45" spans="1:13" ht="12.75" x14ac:dyDescent="0.2">
      <c r="A45" s="19" t="s">
        <v>692</v>
      </c>
      <c r="B45" s="19">
        <v>1335</v>
      </c>
      <c r="C45" s="19">
        <v>0</v>
      </c>
      <c r="D45" s="19">
        <v>1335</v>
      </c>
      <c r="E45" s="19">
        <v>11879</v>
      </c>
      <c r="F45" s="19">
        <v>0</v>
      </c>
      <c r="G45" s="19">
        <v>0</v>
      </c>
      <c r="H45" s="19">
        <v>0</v>
      </c>
      <c r="I45" s="19">
        <v>0</v>
      </c>
      <c r="J45" s="19">
        <v>0</v>
      </c>
      <c r="K45" s="19">
        <v>2126</v>
      </c>
      <c r="L45" s="19">
        <v>15340</v>
      </c>
      <c r="M45" s="19" t="s">
        <v>24</v>
      </c>
    </row>
    <row r="46" spans="1:13" ht="12.75" x14ac:dyDescent="0.2">
      <c r="A46" s="19" t="s">
        <v>693</v>
      </c>
      <c r="B46" s="19">
        <v>161156</v>
      </c>
      <c r="C46" s="19">
        <v>78</v>
      </c>
      <c r="D46" s="19">
        <v>161234</v>
      </c>
      <c r="E46" s="19">
        <v>116338</v>
      </c>
      <c r="F46" s="19">
        <v>0</v>
      </c>
      <c r="G46" s="19">
        <v>0</v>
      </c>
      <c r="H46" s="19">
        <v>0</v>
      </c>
      <c r="I46" s="19">
        <v>0</v>
      </c>
      <c r="J46" s="19">
        <v>0</v>
      </c>
      <c r="K46" s="19">
        <v>150</v>
      </c>
      <c r="L46" s="19">
        <v>277722</v>
      </c>
      <c r="M46" s="19" t="s">
        <v>247</v>
      </c>
    </row>
    <row r="47" spans="1:13" ht="12.75" x14ac:dyDescent="0.2">
      <c r="A47" s="19" t="s">
        <v>696</v>
      </c>
      <c r="B47" s="19">
        <v>177</v>
      </c>
      <c r="C47" s="19">
        <v>0</v>
      </c>
      <c r="D47" s="19">
        <v>177</v>
      </c>
      <c r="E47" s="19">
        <v>985</v>
      </c>
      <c r="F47" s="19">
        <v>0</v>
      </c>
      <c r="G47" s="19">
        <v>0</v>
      </c>
      <c r="H47" s="19">
        <v>0</v>
      </c>
      <c r="I47" s="19">
        <v>0</v>
      </c>
      <c r="J47" s="19">
        <v>0</v>
      </c>
      <c r="K47" s="19">
        <v>0</v>
      </c>
      <c r="L47" s="19">
        <v>1162</v>
      </c>
      <c r="M47" s="19" t="s">
        <v>45</v>
      </c>
    </row>
    <row r="48" spans="1:13" ht="12.75" x14ac:dyDescent="0.2">
      <c r="A48" s="19" t="s">
        <v>698</v>
      </c>
      <c r="B48" s="19">
        <v>10</v>
      </c>
      <c r="C48" s="19">
        <v>0</v>
      </c>
      <c r="D48" s="19">
        <v>10</v>
      </c>
      <c r="E48" s="19">
        <v>48</v>
      </c>
      <c r="F48" s="19">
        <v>0</v>
      </c>
      <c r="G48" s="19">
        <v>0</v>
      </c>
      <c r="H48" s="19">
        <v>0</v>
      </c>
      <c r="I48" s="19">
        <v>0</v>
      </c>
      <c r="J48" s="19">
        <v>0</v>
      </c>
      <c r="K48" s="19">
        <v>0</v>
      </c>
      <c r="L48" s="19">
        <v>58</v>
      </c>
      <c r="M48" s="19" t="s">
        <v>191</v>
      </c>
    </row>
    <row r="49" spans="1:13" ht="12.75" x14ac:dyDescent="0.2">
      <c r="A49" s="19" t="s">
        <v>1020</v>
      </c>
      <c r="B49" s="19">
        <v>89135</v>
      </c>
      <c r="C49" s="19">
        <v>20000</v>
      </c>
      <c r="D49" s="19">
        <v>109135</v>
      </c>
      <c r="E49" s="19">
        <v>144210</v>
      </c>
      <c r="F49" s="19">
        <v>0</v>
      </c>
      <c r="G49" s="19">
        <v>6</v>
      </c>
      <c r="H49" s="19">
        <v>6834492</v>
      </c>
      <c r="I49" s="19">
        <v>0</v>
      </c>
      <c r="J49" s="19">
        <v>0</v>
      </c>
      <c r="K49" s="19">
        <v>561879</v>
      </c>
      <c r="L49" s="19">
        <v>7649722</v>
      </c>
      <c r="M49" s="19" t="s">
        <v>25</v>
      </c>
    </row>
    <row r="50" spans="1:13" ht="12.75" x14ac:dyDescent="0.2">
      <c r="A50" s="19" t="s">
        <v>700</v>
      </c>
      <c r="B50" s="19">
        <v>1900</v>
      </c>
      <c r="C50" s="19">
        <v>0</v>
      </c>
      <c r="D50" s="19">
        <v>1900</v>
      </c>
      <c r="E50" s="19">
        <v>792</v>
      </c>
      <c r="F50" s="19">
        <v>0</v>
      </c>
      <c r="G50" s="19">
        <v>0</v>
      </c>
      <c r="H50" s="19">
        <v>0</v>
      </c>
      <c r="I50" s="19">
        <v>0</v>
      </c>
      <c r="J50" s="19">
        <v>0</v>
      </c>
      <c r="K50" s="19">
        <v>0</v>
      </c>
      <c r="L50" s="19">
        <v>2692</v>
      </c>
      <c r="M50" s="19" t="s">
        <v>248</v>
      </c>
    </row>
    <row r="51" spans="1:13" ht="12.75" x14ac:dyDescent="0.2">
      <c r="A51" s="19" t="s">
        <v>702</v>
      </c>
      <c r="B51" s="19">
        <v>13286</v>
      </c>
      <c r="C51" s="19">
        <v>0</v>
      </c>
      <c r="D51" s="19">
        <v>13286</v>
      </c>
      <c r="E51" s="19">
        <v>9580</v>
      </c>
      <c r="F51" s="19">
        <v>0</v>
      </c>
      <c r="G51" s="19">
        <v>5</v>
      </c>
      <c r="H51" s="19">
        <v>26875</v>
      </c>
      <c r="I51" s="19">
        <v>0</v>
      </c>
      <c r="J51" s="19">
        <v>0</v>
      </c>
      <c r="K51" s="19">
        <v>98</v>
      </c>
      <c r="L51" s="19">
        <v>49844</v>
      </c>
      <c r="M51" s="19" t="s">
        <v>249</v>
      </c>
    </row>
    <row r="52" spans="1:13" ht="12.75" x14ac:dyDescent="0.2">
      <c r="A52" s="19" t="s">
        <v>705</v>
      </c>
      <c r="B52" s="19">
        <v>275</v>
      </c>
      <c r="C52" s="19">
        <v>0</v>
      </c>
      <c r="D52" s="19">
        <v>275</v>
      </c>
      <c r="E52" s="19">
        <v>1279</v>
      </c>
      <c r="F52" s="19">
        <v>0</v>
      </c>
      <c r="G52" s="19">
        <v>0</v>
      </c>
      <c r="H52" s="19">
        <v>0</v>
      </c>
      <c r="I52" s="19">
        <v>0</v>
      </c>
      <c r="J52" s="19">
        <v>0</v>
      </c>
      <c r="K52" s="19">
        <v>0</v>
      </c>
      <c r="L52" s="19">
        <v>1554</v>
      </c>
      <c r="M52" s="19" t="s">
        <v>250</v>
      </c>
    </row>
    <row r="53" spans="1:13" ht="12.75" x14ac:dyDescent="0.2">
      <c r="A53" s="19" t="s">
        <v>707</v>
      </c>
      <c r="B53" s="19">
        <v>25103</v>
      </c>
      <c r="C53" s="19">
        <v>0</v>
      </c>
      <c r="D53" s="19">
        <v>25103</v>
      </c>
      <c r="E53" s="19">
        <v>22037</v>
      </c>
      <c r="F53" s="19">
        <v>0</v>
      </c>
      <c r="G53" s="19">
        <v>21304</v>
      </c>
      <c r="H53" s="19">
        <v>0</v>
      </c>
      <c r="I53" s="19">
        <v>0</v>
      </c>
      <c r="J53" s="19">
        <v>0</v>
      </c>
      <c r="K53" s="19">
        <v>117</v>
      </c>
      <c r="L53" s="19">
        <v>68561</v>
      </c>
      <c r="M53" s="19" t="s">
        <v>251</v>
      </c>
    </row>
    <row r="54" spans="1:13" ht="12.75" x14ac:dyDescent="0.2">
      <c r="A54" s="19" t="s">
        <v>708</v>
      </c>
      <c r="B54" s="19">
        <v>17573</v>
      </c>
      <c r="C54" s="19">
        <v>0</v>
      </c>
      <c r="D54" s="19">
        <v>17573</v>
      </c>
      <c r="E54" s="19">
        <v>74</v>
      </c>
      <c r="F54" s="19">
        <v>0</v>
      </c>
      <c r="G54" s="19">
        <v>5</v>
      </c>
      <c r="H54" s="19">
        <v>0</v>
      </c>
      <c r="I54" s="19">
        <v>0</v>
      </c>
      <c r="J54" s="19">
        <v>0</v>
      </c>
      <c r="K54" s="19">
        <v>18</v>
      </c>
      <c r="L54" s="19">
        <v>17670</v>
      </c>
      <c r="M54" s="19" t="s">
        <v>46</v>
      </c>
    </row>
    <row r="55" spans="1:13" ht="12.75" x14ac:dyDescent="0.2">
      <c r="A55" s="19" t="s">
        <v>709</v>
      </c>
      <c r="B55" s="19">
        <v>13515</v>
      </c>
      <c r="C55" s="19">
        <v>14</v>
      </c>
      <c r="D55" s="19">
        <v>13529</v>
      </c>
      <c r="E55" s="19">
        <v>240994</v>
      </c>
      <c r="F55" s="19">
        <v>0</v>
      </c>
      <c r="G55" s="19">
        <v>0</v>
      </c>
      <c r="H55" s="19">
        <v>0</v>
      </c>
      <c r="I55" s="19">
        <v>0</v>
      </c>
      <c r="J55" s="19">
        <v>0</v>
      </c>
      <c r="K55" s="19">
        <v>146305</v>
      </c>
      <c r="L55" s="19">
        <v>400828</v>
      </c>
      <c r="M55" s="19" t="s">
        <v>27</v>
      </c>
    </row>
    <row r="56" spans="1:13" ht="12.75" x14ac:dyDescent="0.2">
      <c r="A56" s="19" t="s">
        <v>710</v>
      </c>
      <c r="B56" s="19">
        <v>35</v>
      </c>
      <c r="C56" s="19">
        <v>0</v>
      </c>
      <c r="D56" s="19">
        <v>35</v>
      </c>
      <c r="E56" s="19">
        <v>5</v>
      </c>
      <c r="F56" s="19">
        <v>0</v>
      </c>
      <c r="G56" s="19">
        <v>0</v>
      </c>
      <c r="H56" s="19">
        <v>0</v>
      </c>
      <c r="I56" s="19">
        <v>0</v>
      </c>
      <c r="J56" s="19">
        <v>0</v>
      </c>
      <c r="K56" s="19">
        <v>0</v>
      </c>
      <c r="L56" s="19">
        <v>40</v>
      </c>
      <c r="M56" s="19" t="s">
        <v>174</v>
      </c>
    </row>
    <row r="57" spans="1:13" ht="12.75" x14ac:dyDescent="0.2">
      <c r="A57" s="19" t="s">
        <v>711</v>
      </c>
      <c r="B57" s="19">
        <v>0</v>
      </c>
      <c r="C57" s="19">
        <v>0</v>
      </c>
      <c r="D57" s="19">
        <v>0</v>
      </c>
      <c r="E57" s="19">
        <v>31</v>
      </c>
      <c r="F57" s="19">
        <v>0</v>
      </c>
      <c r="G57" s="19">
        <v>0</v>
      </c>
      <c r="H57" s="19">
        <v>0</v>
      </c>
      <c r="I57" s="19">
        <v>0</v>
      </c>
      <c r="J57" s="19">
        <v>0</v>
      </c>
      <c r="K57" s="19">
        <v>0</v>
      </c>
      <c r="L57" s="19">
        <v>31</v>
      </c>
      <c r="M57" s="19" t="s">
        <v>28</v>
      </c>
    </row>
    <row r="58" spans="1:13" ht="12.75" x14ac:dyDescent="0.2">
      <c r="A58" s="19" t="s">
        <v>712</v>
      </c>
      <c r="B58" s="19">
        <v>594</v>
      </c>
      <c r="C58" s="19">
        <v>5</v>
      </c>
      <c r="D58" s="19">
        <v>599</v>
      </c>
      <c r="E58" s="19">
        <v>228</v>
      </c>
      <c r="F58" s="19">
        <v>0</v>
      </c>
      <c r="G58" s="19">
        <v>0</v>
      </c>
      <c r="H58" s="19">
        <v>0</v>
      </c>
      <c r="I58" s="19">
        <v>0</v>
      </c>
      <c r="J58" s="19">
        <v>0</v>
      </c>
      <c r="K58" s="19">
        <v>0</v>
      </c>
      <c r="L58" s="19">
        <v>827</v>
      </c>
      <c r="M58" s="19" t="s">
        <v>29</v>
      </c>
    </row>
    <row r="59" spans="1:13" ht="12.75" x14ac:dyDescent="0.2">
      <c r="A59" s="19" t="s">
        <v>714</v>
      </c>
      <c r="B59" s="19">
        <v>260</v>
      </c>
      <c r="C59" s="19">
        <v>0</v>
      </c>
      <c r="D59" s="19">
        <v>260</v>
      </c>
      <c r="E59" s="19">
        <v>127</v>
      </c>
      <c r="F59" s="19">
        <v>0</v>
      </c>
      <c r="G59" s="19">
        <v>0</v>
      </c>
      <c r="H59" s="19">
        <v>0</v>
      </c>
      <c r="I59" s="19">
        <v>0</v>
      </c>
      <c r="J59" s="19">
        <v>0</v>
      </c>
      <c r="K59" s="19">
        <v>0</v>
      </c>
      <c r="L59" s="19">
        <v>387</v>
      </c>
      <c r="M59" s="19" t="s">
        <v>342</v>
      </c>
    </row>
    <row r="60" spans="1:13" ht="12.75" x14ac:dyDescent="0.2">
      <c r="A60" s="19" t="s">
        <v>716</v>
      </c>
      <c r="B60" s="19">
        <v>931895</v>
      </c>
      <c r="C60" s="19">
        <v>8</v>
      </c>
      <c r="D60" s="19">
        <v>931903</v>
      </c>
      <c r="E60" s="19">
        <v>135099</v>
      </c>
      <c r="F60" s="19">
        <v>0</v>
      </c>
      <c r="G60" s="19">
        <v>11253</v>
      </c>
      <c r="H60" s="19">
        <v>5541021</v>
      </c>
      <c r="I60" s="19">
        <v>1216942</v>
      </c>
      <c r="J60" s="19">
        <v>0</v>
      </c>
      <c r="K60" s="19">
        <v>16813</v>
      </c>
      <c r="L60" s="19">
        <v>7853031</v>
      </c>
      <c r="M60" s="19" t="s">
        <v>132</v>
      </c>
    </row>
    <row r="61" spans="1:13" ht="12.75" x14ac:dyDescent="0.2">
      <c r="A61" s="19" t="s">
        <v>717</v>
      </c>
      <c r="B61" s="19">
        <v>0</v>
      </c>
      <c r="C61" s="19">
        <v>0</v>
      </c>
      <c r="D61" s="19">
        <v>0</v>
      </c>
      <c r="E61" s="19">
        <v>35</v>
      </c>
      <c r="F61" s="19">
        <v>0</v>
      </c>
      <c r="G61" s="19">
        <v>0</v>
      </c>
      <c r="H61" s="19">
        <v>0</v>
      </c>
      <c r="I61" s="19">
        <v>0</v>
      </c>
      <c r="J61" s="19">
        <v>0</v>
      </c>
      <c r="K61" s="19">
        <v>0</v>
      </c>
      <c r="L61" s="19">
        <v>35</v>
      </c>
      <c r="M61" s="19" t="s">
        <v>252</v>
      </c>
    </row>
    <row r="62" spans="1:13" ht="12.75" x14ac:dyDescent="0.2">
      <c r="A62" s="19" t="s">
        <v>719</v>
      </c>
      <c r="B62" s="19">
        <v>1706</v>
      </c>
      <c r="C62" s="19">
        <v>0</v>
      </c>
      <c r="D62" s="19">
        <v>1706</v>
      </c>
      <c r="E62" s="19">
        <v>1187</v>
      </c>
      <c r="F62" s="19">
        <v>0</v>
      </c>
      <c r="G62" s="19">
        <v>0</v>
      </c>
      <c r="H62" s="19">
        <v>0</v>
      </c>
      <c r="I62" s="19">
        <v>0</v>
      </c>
      <c r="J62" s="19">
        <v>0</v>
      </c>
      <c r="K62" s="19">
        <v>0</v>
      </c>
      <c r="L62" s="19">
        <v>2893</v>
      </c>
      <c r="M62" s="19" t="s">
        <v>253</v>
      </c>
    </row>
    <row r="63" spans="1:13" ht="12.75" x14ac:dyDescent="0.2">
      <c r="A63" s="19" t="s">
        <v>720</v>
      </c>
      <c r="B63" s="19">
        <v>57</v>
      </c>
      <c r="C63" s="19">
        <v>0</v>
      </c>
      <c r="D63" s="19">
        <v>57</v>
      </c>
      <c r="E63" s="19">
        <v>162</v>
      </c>
      <c r="F63" s="19">
        <v>0</v>
      </c>
      <c r="G63" s="19">
        <v>0</v>
      </c>
      <c r="H63" s="19">
        <v>0</v>
      </c>
      <c r="I63" s="19">
        <v>0</v>
      </c>
      <c r="J63" s="19">
        <v>0</v>
      </c>
      <c r="K63" s="19">
        <v>0</v>
      </c>
      <c r="L63" s="19">
        <v>219</v>
      </c>
      <c r="M63" s="19" t="s">
        <v>176</v>
      </c>
    </row>
    <row r="64" spans="1:13" ht="12.75" x14ac:dyDescent="0.2">
      <c r="A64" s="19" t="s">
        <v>722</v>
      </c>
      <c r="B64" s="19">
        <v>724</v>
      </c>
      <c r="C64" s="19">
        <v>0</v>
      </c>
      <c r="D64" s="19">
        <v>724</v>
      </c>
      <c r="E64" s="19">
        <v>6996</v>
      </c>
      <c r="F64" s="19">
        <v>0</v>
      </c>
      <c r="G64" s="19">
        <v>0</v>
      </c>
      <c r="H64" s="19">
        <v>0</v>
      </c>
      <c r="I64" s="19">
        <v>0</v>
      </c>
      <c r="J64" s="19">
        <v>0</v>
      </c>
      <c r="K64" s="19">
        <v>0</v>
      </c>
      <c r="L64" s="19">
        <v>7720</v>
      </c>
      <c r="M64" s="19" t="s">
        <v>31</v>
      </c>
    </row>
    <row r="65" spans="1:13" ht="12.75" x14ac:dyDescent="0.2">
      <c r="A65" s="19" t="s">
        <v>723</v>
      </c>
      <c r="B65" s="19">
        <v>3180</v>
      </c>
      <c r="C65" s="19">
        <v>20</v>
      </c>
      <c r="D65" s="19">
        <v>3200</v>
      </c>
      <c r="E65" s="19">
        <v>40358</v>
      </c>
      <c r="F65" s="19">
        <v>0</v>
      </c>
      <c r="G65" s="19">
        <v>0</v>
      </c>
      <c r="H65" s="19">
        <v>0</v>
      </c>
      <c r="I65" s="19">
        <v>0</v>
      </c>
      <c r="J65" s="19">
        <v>0</v>
      </c>
      <c r="K65" s="19">
        <v>25335</v>
      </c>
      <c r="L65" s="19">
        <v>68893</v>
      </c>
      <c r="M65" s="19" t="s">
        <v>32</v>
      </c>
    </row>
    <row r="66" spans="1:13" ht="12.75" x14ac:dyDescent="0.2">
      <c r="A66" s="19" t="s">
        <v>724</v>
      </c>
      <c r="B66" s="19">
        <v>24306</v>
      </c>
      <c r="C66" s="19">
        <v>21</v>
      </c>
      <c r="D66" s="19">
        <v>24327</v>
      </c>
      <c r="E66" s="19">
        <v>27834</v>
      </c>
      <c r="F66" s="19">
        <v>0</v>
      </c>
      <c r="G66" s="19">
        <v>0</v>
      </c>
      <c r="H66" s="19">
        <v>0</v>
      </c>
      <c r="I66" s="19">
        <v>0</v>
      </c>
      <c r="J66" s="19">
        <v>0</v>
      </c>
      <c r="K66" s="19">
        <v>162</v>
      </c>
      <c r="L66" s="19">
        <v>52323</v>
      </c>
      <c r="M66" s="19" t="s">
        <v>254</v>
      </c>
    </row>
    <row r="67" spans="1:13" ht="12.75" x14ac:dyDescent="0.2">
      <c r="A67" s="19" t="s">
        <v>725</v>
      </c>
      <c r="B67" s="19">
        <v>58637</v>
      </c>
      <c r="C67" s="19">
        <v>0</v>
      </c>
      <c r="D67" s="19">
        <v>58637</v>
      </c>
      <c r="E67" s="19">
        <v>148758</v>
      </c>
      <c r="F67" s="19">
        <v>0</v>
      </c>
      <c r="G67" s="19">
        <v>0</v>
      </c>
      <c r="H67" s="19">
        <v>71500</v>
      </c>
      <c r="I67" s="19">
        <v>0</v>
      </c>
      <c r="J67" s="19">
        <v>0</v>
      </c>
      <c r="K67" s="19">
        <v>53504</v>
      </c>
      <c r="L67" s="19">
        <v>332399</v>
      </c>
      <c r="M67" s="19" t="s">
        <v>255</v>
      </c>
    </row>
    <row r="68" spans="1:13" ht="12.75" x14ac:dyDescent="0.2">
      <c r="A68" s="19" t="s">
        <v>726</v>
      </c>
      <c r="B68" s="19">
        <v>200</v>
      </c>
      <c r="C68" s="19">
        <v>0</v>
      </c>
      <c r="D68" s="19">
        <v>200</v>
      </c>
      <c r="E68" s="19">
        <v>243</v>
      </c>
      <c r="F68" s="19">
        <v>0</v>
      </c>
      <c r="G68" s="19">
        <v>0</v>
      </c>
      <c r="H68" s="19">
        <v>0</v>
      </c>
      <c r="I68" s="19">
        <v>0</v>
      </c>
      <c r="J68" s="19">
        <v>0</v>
      </c>
      <c r="K68" s="19">
        <v>0</v>
      </c>
      <c r="L68" s="19">
        <v>443</v>
      </c>
      <c r="M68" s="19" t="s">
        <v>343</v>
      </c>
    </row>
    <row r="69" spans="1:13" ht="12.75" x14ac:dyDescent="0.2">
      <c r="A69" s="19" t="s">
        <v>727</v>
      </c>
      <c r="B69" s="19">
        <v>508291</v>
      </c>
      <c r="C69" s="19">
        <v>0</v>
      </c>
      <c r="D69" s="19">
        <v>508291</v>
      </c>
      <c r="E69" s="19">
        <v>79010</v>
      </c>
      <c r="F69" s="19">
        <v>0</v>
      </c>
      <c r="G69" s="19">
        <v>0</v>
      </c>
      <c r="H69" s="19">
        <v>0</v>
      </c>
      <c r="I69" s="19">
        <v>0</v>
      </c>
      <c r="J69" s="19">
        <v>0</v>
      </c>
      <c r="K69" s="19">
        <v>9399</v>
      </c>
      <c r="L69" s="19">
        <v>596700</v>
      </c>
      <c r="M69" s="19" t="s">
        <v>256</v>
      </c>
    </row>
    <row r="70" spans="1:13" ht="12.75" x14ac:dyDescent="0.2">
      <c r="A70" s="19" t="s">
        <v>728</v>
      </c>
      <c r="B70" s="19">
        <v>40</v>
      </c>
      <c r="C70" s="19">
        <v>0</v>
      </c>
      <c r="D70" s="19">
        <v>40</v>
      </c>
      <c r="E70" s="19">
        <v>61</v>
      </c>
      <c r="F70" s="19">
        <v>0</v>
      </c>
      <c r="G70" s="19">
        <v>0</v>
      </c>
      <c r="H70" s="19">
        <v>0</v>
      </c>
      <c r="I70" s="19">
        <v>0</v>
      </c>
      <c r="J70" s="19">
        <v>0</v>
      </c>
      <c r="K70" s="19">
        <v>0</v>
      </c>
      <c r="L70" s="19">
        <v>101</v>
      </c>
      <c r="M70" s="19" t="s">
        <v>33</v>
      </c>
    </row>
    <row r="71" spans="1:13" ht="12.75" x14ac:dyDescent="0.2">
      <c r="A71" s="19" t="s">
        <v>729</v>
      </c>
      <c r="B71" s="19">
        <v>127</v>
      </c>
      <c r="C71" s="19">
        <v>0</v>
      </c>
      <c r="D71" s="19">
        <v>127</v>
      </c>
      <c r="E71" s="19">
        <v>122</v>
      </c>
      <c r="F71" s="19">
        <v>0</v>
      </c>
      <c r="G71" s="19">
        <v>0</v>
      </c>
      <c r="H71" s="19">
        <v>0</v>
      </c>
      <c r="I71" s="19">
        <v>0</v>
      </c>
      <c r="J71" s="19">
        <v>0</v>
      </c>
      <c r="K71" s="19">
        <v>12</v>
      </c>
      <c r="L71" s="19">
        <v>261</v>
      </c>
      <c r="M71" s="19" t="s">
        <v>257</v>
      </c>
    </row>
    <row r="72" spans="1:13" ht="12.75" x14ac:dyDescent="0.2">
      <c r="A72" s="19" t="s">
        <v>730</v>
      </c>
      <c r="B72" s="19">
        <v>149239</v>
      </c>
      <c r="C72" s="19">
        <v>6</v>
      </c>
      <c r="D72" s="19">
        <v>149245</v>
      </c>
      <c r="E72" s="19">
        <v>121362</v>
      </c>
      <c r="F72" s="19">
        <v>0</v>
      </c>
      <c r="G72" s="19">
        <v>288</v>
      </c>
      <c r="H72" s="19">
        <v>2730000</v>
      </c>
      <c r="I72" s="19">
        <v>1880000</v>
      </c>
      <c r="J72" s="19">
        <v>0</v>
      </c>
      <c r="K72" s="19">
        <v>4902</v>
      </c>
      <c r="L72" s="19">
        <v>4885797</v>
      </c>
      <c r="M72" s="19" t="s">
        <v>34</v>
      </c>
    </row>
    <row r="73" spans="1:13" ht="12.75" x14ac:dyDescent="0.2">
      <c r="A73" s="19" t="s">
        <v>731</v>
      </c>
      <c r="B73" s="19">
        <v>336</v>
      </c>
      <c r="C73" s="19">
        <v>0</v>
      </c>
      <c r="D73" s="19">
        <v>336</v>
      </c>
      <c r="E73" s="19">
        <v>3317</v>
      </c>
      <c r="F73" s="19">
        <v>0</v>
      </c>
      <c r="G73" s="19">
        <v>0</v>
      </c>
      <c r="H73" s="19">
        <v>0</v>
      </c>
      <c r="I73" s="19">
        <v>0</v>
      </c>
      <c r="J73" s="19">
        <v>0</v>
      </c>
      <c r="K73" s="19">
        <v>0</v>
      </c>
      <c r="L73" s="19">
        <v>3653</v>
      </c>
      <c r="M73" s="19" t="s">
        <v>258</v>
      </c>
    </row>
    <row r="74" spans="1:13" ht="12.75" x14ac:dyDescent="0.2">
      <c r="A74" s="19" t="s">
        <v>733</v>
      </c>
      <c r="B74" s="19">
        <v>0</v>
      </c>
      <c r="C74" s="19">
        <v>0</v>
      </c>
      <c r="D74" s="19">
        <v>0</v>
      </c>
      <c r="E74" s="19">
        <v>15</v>
      </c>
      <c r="F74" s="19">
        <v>0</v>
      </c>
      <c r="G74" s="19">
        <v>0</v>
      </c>
      <c r="H74" s="19">
        <v>0</v>
      </c>
      <c r="I74" s="19">
        <v>0</v>
      </c>
      <c r="J74" s="19">
        <v>0</v>
      </c>
      <c r="K74" s="19">
        <v>0</v>
      </c>
      <c r="L74" s="19">
        <v>15</v>
      </c>
      <c r="M74" s="19" t="s">
        <v>36</v>
      </c>
    </row>
    <row r="75" spans="1:13" ht="12.75" x14ac:dyDescent="0.2">
      <c r="A75" s="19" t="s">
        <v>734</v>
      </c>
      <c r="B75" s="19">
        <v>40</v>
      </c>
      <c r="C75" s="19">
        <v>25</v>
      </c>
      <c r="D75" s="19">
        <v>65</v>
      </c>
      <c r="E75" s="19">
        <v>405</v>
      </c>
      <c r="F75" s="19">
        <v>0</v>
      </c>
      <c r="G75" s="19">
        <v>0</v>
      </c>
      <c r="H75" s="19">
        <v>0</v>
      </c>
      <c r="I75" s="19">
        <v>0</v>
      </c>
      <c r="J75" s="19">
        <v>0</v>
      </c>
      <c r="K75" s="19">
        <v>0</v>
      </c>
      <c r="L75" s="19">
        <v>470</v>
      </c>
      <c r="M75" s="19" t="s">
        <v>37</v>
      </c>
    </row>
    <row r="76" spans="1:13" ht="12.75" x14ac:dyDescent="0.2">
      <c r="A76" s="19" t="s">
        <v>735</v>
      </c>
      <c r="B76" s="19">
        <v>11</v>
      </c>
      <c r="C76" s="19">
        <v>0</v>
      </c>
      <c r="D76" s="19">
        <v>11</v>
      </c>
      <c r="E76" s="19">
        <v>155</v>
      </c>
      <c r="F76" s="19">
        <v>0</v>
      </c>
      <c r="G76" s="19">
        <v>0</v>
      </c>
      <c r="H76" s="19">
        <v>0</v>
      </c>
      <c r="I76" s="19">
        <v>0</v>
      </c>
      <c r="J76" s="19">
        <v>0</v>
      </c>
      <c r="K76" s="19">
        <v>0</v>
      </c>
      <c r="L76" s="19">
        <v>166</v>
      </c>
      <c r="M76" s="19" t="s">
        <v>344</v>
      </c>
    </row>
    <row r="77" spans="1:13" ht="12.75" x14ac:dyDescent="0.2">
      <c r="A77" s="19" t="s">
        <v>739</v>
      </c>
      <c r="B77" s="19">
        <v>770</v>
      </c>
      <c r="C77" s="19">
        <v>0</v>
      </c>
      <c r="D77" s="19">
        <v>770</v>
      </c>
      <c r="E77" s="19">
        <v>717</v>
      </c>
      <c r="F77" s="19">
        <v>0</v>
      </c>
      <c r="G77" s="19">
        <v>0</v>
      </c>
      <c r="H77" s="19">
        <v>0</v>
      </c>
      <c r="I77" s="19">
        <v>0</v>
      </c>
      <c r="J77" s="19">
        <v>0</v>
      </c>
      <c r="K77" s="19">
        <v>0</v>
      </c>
      <c r="L77" s="19">
        <v>1487</v>
      </c>
      <c r="M77" s="19" t="s">
        <v>147</v>
      </c>
    </row>
    <row r="78" spans="1:13" ht="12.75" x14ac:dyDescent="0.2">
      <c r="A78" s="19" t="s">
        <v>740</v>
      </c>
      <c r="B78" s="19">
        <v>10661</v>
      </c>
      <c r="C78" s="19">
        <v>0</v>
      </c>
      <c r="D78" s="19">
        <v>10661</v>
      </c>
      <c r="E78" s="19">
        <v>4854</v>
      </c>
      <c r="F78" s="19">
        <v>0</v>
      </c>
      <c r="G78" s="19">
        <v>0</v>
      </c>
      <c r="H78" s="19">
        <v>0</v>
      </c>
      <c r="I78" s="19">
        <v>0</v>
      </c>
      <c r="J78" s="19">
        <v>0</v>
      </c>
      <c r="K78" s="19">
        <v>0</v>
      </c>
      <c r="L78" s="19">
        <v>15515</v>
      </c>
      <c r="M78" s="19" t="s">
        <v>259</v>
      </c>
    </row>
    <row r="79" spans="1:13" ht="12.75" x14ac:dyDescent="0.2">
      <c r="A79" s="19" t="s">
        <v>741</v>
      </c>
      <c r="B79" s="19">
        <v>13187</v>
      </c>
      <c r="C79" s="19">
        <v>166</v>
      </c>
      <c r="D79" s="19">
        <v>13353</v>
      </c>
      <c r="E79" s="19">
        <v>29166</v>
      </c>
      <c r="F79" s="19">
        <v>0</v>
      </c>
      <c r="G79" s="19">
        <v>0</v>
      </c>
      <c r="H79" s="19">
        <v>292856</v>
      </c>
      <c r="I79" s="19">
        <v>0</v>
      </c>
      <c r="J79" s="19">
        <v>0</v>
      </c>
      <c r="K79" s="19">
        <v>0</v>
      </c>
      <c r="L79" s="19">
        <v>335375</v>
      </c>
      <c r="M79" s="19" t="s">
        <v>40</v>
      </c>
    </row>
    <row r="80" spans="1:13" ht="12.75" x14ac:dyDescent="0.2">
      <c r="A80" s="19" t="s">
        <v>742</v>
      </c>
      <c r="B80" s="19">
        <v>107</v>
      </c>
      <c r="C80" s="19">
        <v>50</v>
      </c>
      <c r="D80" s="19">
        <v>157</v>
      </c>
      <c r="E80" s="19">
        <v>539</v>
      </c>
      <c r="F80" s="19">
        <v>0</v>
      </c>
      <c r="G80" s="19">
        <v>0</v>
      </c>
      <c r="H80" s="19">
        <v>0</v>
      </c>
      <c r="I80" s="19">
        <v>0</v>
      </c>
      <c r="J80" s="19">
        <v>0</v>
      </c>
      <c r="K80" s="19">
        <v>0</v>
      </c>
      <c r="L80" s="19">
        <v>696</v>
      </c>
      <c r="M80" s="19" t="s">
        <v>260</v>
      </c>
    </row>
    <row r="81" spans="1:13" ht="12.75" x14ac:dyDescent="0.2">
      <c r="A81" s="19" t="s">
        <v>743</v>
      </c>
      <c r="B81" s="19">
        <v>14933</v>
      </c>
      <c r="C81" s="19">
        <v>0</v>
      </c>
      <c r="D81" s="19">
        <v>14933</v>
      </c>
      <c r="E81" s="19">
        <v>8783</v>
      </c>
      <c r="F81" s="19">
        <v>0</v>
      </c>
      <c r="G81" s="19">
        <v>0</v>
      </c>
      <c r="H81" s="19">
        <v>0</v>
      </c>
      <c r="I81" s="19">
        <v>0</v>
      </c>
      <c r="J81" s="19">
        <v>0</v>
      </c>
      <c r="K81" s="19">
        <v>0</v>
      </c>
      <c r="L81" s="19">
        <v>23716</v>
      </c>
      <c r="M81" s="19" t="s">
        <v>42</v>
      </c>
    </row>
    <row r="82" spans="1:13" ht="12.75" x14ac:dyDescent="0.2">
      <c r="A82" s="19" t="s">
        <v>746</v>
      </c>
      <c r="B82" s="19">
        <v>110</v>
      </c>
      <c r="C82" s="19">
        <v>15</v>
      </c>
      <c r="D82" s="19">
        <v>125</v>
      </c>
      <c r="E82" s="19">
        <v>194</v>
      </c>
      <c r="F82" s="19">
        <v>0</v>
      </c>
      <c r="G82" s="19">
        <v>0</v>
      </c>
      <c r="H82" s="19">
        <v>0</v>
      </c>
      <c r="I82" s="19">
        <v>0</v>
      </c>
      <c r="J82" s="19">
        <v>0</v>
      </c>
      <c r="K82" s="19">
        <v>0</v>
      </c>
      <c r="L82" s="19">
        <v>319</v>
      </c>
      <c r="M82" s="19" t="s">
        <v>261</v>
      </c>
    </row>
    <row r="83" spans="1:13" ht="12.75" x14ac:dyDescent="0.2">
      <c r="A83" s="19" t="s">
        <v>747</v>
      </c>
      <c r="B83" s="19">
        <v>51</v>
      </c>
      <c r="C83" s="19">
        <v>0</v>
      </c>
      <c r="D83" s="19">
        <v>51</v>
      </c>
      <c r="E83" s="19">
        <v>116</v>
      </c>
      <c r="F83" s="19">
        <v>0</v>
      </c>
      <c r="G83" s="19">
        <v>0</v>
      </c>
      <c r="H83" s="19">
        <v>0</v>
      </c>
      <c r="I83" s="19">
        <v>0</v>
      </c>
      <c r="J83" s="19">
        <v>0</v>
      </c>
      <c r="K83" s="19">
        <v>0</v>
      </c>
      <c r="L83" s="19">
        <v>167</v>
      </c>
      <c r="M83" s="19" t="s">
        <v>262</v>
      </c>
    </row>
    <row r="84" spans="1:13" ht="12.75" x14ac:dyDescent="0.2">
      <c r="A84" s="19" t="s">
        <v>748</v>
      </c>
      <c r="B84" s="19">
        <v>17</v>
      </c>
      <c r="C84" s="19">
        <v>0</v>
      </c>
      <c r="D84" s="19">
        <v>17</v>
      </c>
      <c r="E84" s="19">
        <v>128</v>
      </c>
      <c r="F84" s="19">
        <v>0</v>
      </c>
      <c r="G84" s="19">
        <v>0</v>
      </c>
      <c r="H84" s="19">
        <v>0</v>
      </c>
      <c r="I84" s="19">
        <v>0</v>
      </c>
      <c r="J84" s="19">
        <v>0</v>
      </c>
      <c r="K84" s="19">
        <v>0</v>
      </c>
      <c r="L84" s="19">
        <v>145</v>
      </c>
      <c r="M84" s="19" t="s">
        <v>184</v>
      </c>
    </row>
    <row r="85" spans="1:13" ht="12.75" x14ac:dyDescent="0.2">
      <c r="A85" s="19" t="s">
        <v>752</v>
      </c>
      <c r="B85" s="19">
        <v>30278</v>
      </c>
      <c r="C85" s="19">
        <v>0</v>
      </c>
      <c r="D85" s="19">
        <v>30278</v>
      </c>
      <c r="E85" s="19">
        <v>166901</v>
      </c>
      <c r="F85" s="19">
        <v>0</v>
      </c>
      <c r="G85" s="19">
        <v>0</v>
      </c>
      <c r="H85" s="19">
        <v>0</v>
      </c>
      <c r="I85" s="19">
        <v>0</v>
      </c>
      <c r="J85" s="19">
        <v>0</v>
      </c>
      <c r="K85" s="19">
        <v>133563</v>
      </c>
      <c r="L85" s="19">
        <v>330742</v>
      </c>
      <c r="M85" s="19" t="s">
        <v>263</v>
      </c>
    </row>
    <row r="86" spans="1:13" ht="12.75" x14ac:dyDescent="0.2">
      <c r="A86" s="19" t="s">
        <v>753</v>
      </c>
      <c r="B86" s="19">
        <v>35303</v>
      </c>
      <c r="C86" s="19">
        <v>0</v>
      </c>
      <c r="D86" s="19">
        <v>35303</v>
      </c>
      <c r="E86" s="19">
        <v>25242</v>
      </c>
      <c r="F86" s="19">
        <v>0</v>
      </c>
      <c r="G86" s="19">
        <v>0</v>
      </c>
      <c r="H86" s="19">
        <v>0</v>
      </c>
      <c r="I86" s="19">
        <v>0</v>
      </c>
      <c r="J86" s="19">
        <v>0</v>
      </c>
      <c r="K86" s="19">
        <v>0</v>
      </c>
      <c r="L86" s="19">
        <v>60545</v>
      </c>
      <c r="M86" s="19" t="s">
        <v>264</v>
      </c>
    </row>
    <row r="87" spans="1:13" ht="12.75" x14ac:dyDescent="0.2">
      <c r="A87" s="19" t="s">
        <v>754</v>
      </c>
      <c r="B87" s="19">
        <v>2030</v>
      </c>
      <c r="C87" s="19">
        <v>0</v>
      </c>
      <c r="D87" s="19">
        <v>2030</v>
      </c>
      <c r="E87" s="19">
        <v>2291</v>
      </c>
      <c r="F87" s="19">
        <v>0</v>
      </c>
      <c r="G87" s="19">
        <v>0</v>
      </c>
      <c r="H87" s="19">
        <v>0</v>
      </c>
      <c r="I87" s="19">
        <v>0</v>
      </c>
      <c r="J87" s="19">
        <v>0</v>
      </c>
      <c r="K87" s="19">
        <v>0</v>
      </c>
      <c r="L87" s="19">
        <v>4321</v>
      </c>
      <c r="M87" s="19" t="s">
        <v>148</v>
      </c>
    </row>
    <row r="88" spans="1:13" ht="12.75" x14ac:dyDescent="0.2">
      <c r="A88" s="19" t="s">
        <v>755</v>
      </c>
      <c r="B88" s="19">
        <v>248</v>
      </c>
      <c r="C88" s="19">
        <v>0</v>
      </c>
      <c r="D88" s="19">
        <v>248</v>
      </c>
      <c r="E88" s="19">
        <v>929</v>
      </c>
      <c r="F88" s="19">
        <v>0</v>
      </c>
      <c r="G88" s="19">
        <v>0</v>
      </c>
      <c r="H88" s="19">
        <v>0</v>
      </c>
      <c r="I88" s="19">
        <v>0</v>
      </c>
      <c r="J88" s="19">
        <v>0</v>
      </c>
      <c r="K88" s="19">
        <v>0</v>
      </c>
      <c r="L88" s="19">
        <v>1177</v>
      </c>
      <c r="M88" s="19" t="s">
        <v>44</v>
      </c>
    </row>
    <row r="89" spans="1:13" ht="12.75" x14ac:dyDescent="0.2">
      <c r="A89" s="19" t="s">
        <v>756</v>
      </c>
      <c r="B89" s="19">
        <v>30304</v>
      </c>
      <c r="C89" s="19">
        <v>0</v>
      </c>
      <c r="D89" s="19">
        <v>30304</v>
      </c>
      <c r="E89" s="19">
        <v>177978</v>
      </c>
      <c r="F89" s="19">
        <v>0</v>
      </c>
      <c r="G89" s="19">
        <v>0</v>
      </c>
      <c r="H89" s="19">
        <v>0</v>
      </c>
      <c r="I89" s="19">
        <v>0</v>
      </c>
      <c r="J89" s="19">
        <v>0</v>
      </c>
      <c r="K89" s="19">
        <v>31890</v>
      </c>
      <c r="L89" s="19">
        <v>240172</v>
      </c>
      <c r="M89" s="19" t="s">
        <v>345</v>
      </c>
    </row>
    <row r="90" spans="1:13" ht="12.75" x14ac:dyDescent="0.2">
      <c r="A90" s="19" t="s">
        <v>758</v>
      </c>
      <c r="B90" s="19">
        <v>0</v>
      </c>
      <c r="C90" s="19">
        <v>0</v>
      </c>
      <c r="D90" s="19">
        <v>0</v>
      </c>
      <c r="E90" s="19">
        <v>17</v>
      </c>
      <c r="F90" s="19">
        <v>0</v>
      </c>
      <c r="G90" s="19">
        <v>0</v>
      </c>
      <c r="H90" s="19">
        <v>0</v>
      </c>
      <c r="I90" s="19">
        <v>0</v>
      </c>
      <c r="J90" s="19">
        <v>0</v>
      </c>
      <c r="K90" s="19">
        <v>0</v>
      </c>
      <c r="L90" s="19">
        <v>17</v>
      </c>
      <c r="M90" s="19" t="s">
        <v>207</v>
      </c>
    </row>
    <row r="91" spans="1:13" ht="12.75" x14ac:dyDescent="0.2">
      <c r="A91" s="19" t="s">
        <v>759</v>
      </c>
      <c r="B91" s="19">
        <v>64976</v>
      </c>
      <c r="C91" s="19">
        <v>0</v>
      </c>
      <c r="D91" s="19">
        <v>64976</v>
      </c>
      <c r="E91" s="19">
        <v>195584</v>
      </c>
      <c r="F91" s="19">
        <v>0</v>
      </c>
      <c r="G91" s="19">
        <v>0</v>
      </c>
      <c r="H91" s="19">
        <v>247090</v>
      </c>
      <c r="I91" s="19">
        <v>0</v>
      </c>
      <c r="J91" s="19">
        <v>0</v>
      </c>
      <c r="K91" s="19">
        <v>55349</v>
      </c>
      <c r="L91" s="19">
        <v>562999</v>
      </c>
      <c r="M91" s="19" t="s">
        <v>265</v>
      </c>
    </row>
    <row r="92" spans="1:13" ht="12.75" x14ac:dyDescent="0.2">
      <c r="A92" s="19" t="s">
        <v>760</v>
      </c>
      <c r="B92" s="19">
        <v>1946</v>
      </c>
      <c r="C92" s="19">
        <v>7</v>
      </c>
      <c r="D92" s="19">
        <v>1953</v>
      </c>
      <c r="E92" s="19">
        <v>1327</v>
      </c>
      <c r="F92" s="19">
        <v>0</v>
      </c>
      <c r="G92" s="19">
        <v>0</v>
      </c>
      <c r="H92" s="19">
        <v>0</v>
      </c>
      <c r="I92" s="19">
        <v>0</v>
      </c>
      <c r="J92" s="19">
        <v>0</v>
      </c>
      <c r="K92" s="19">
        <v>0</v>
      </c>
      <c r="L92" s="19">
        <v>3280</v>
      </c>
      <c r="M92" s="19" t="s">
        <v>47</v>
      </c>
    </row>
    <row r="93" spans="1:13" ht="12.75" x14ac:dyDescent="0.2">
      <c r="A93" s="19" t="s">
        <v>761</v>
      </c>
      <c r="B93" s="19">
        <v>0</v>
      </c>
      <c r="C93" s="19">
        <v>0</v>
      </c>
      <c r="D93" s="19">
        <v>0</v>
      </c>
      <c r="E93" s="19">
        <v>13</v>
      </c>
      <c r="F93" s="19">
        <v>0</v>
      </c>
      <c r="G93" s="19">
        <v>0</v>
      </c>
      <c r="H93" s="19">
        <v>0</v>
      </c>
      <c r="I93" s="19">
        <v>0</v>
      </c>
      <c r="J93" s="19">
        <v>0</v>
      </c>
      <c r="K93" s="19">
        <v>0</v>
      </c>
      <c r="L93" s="19">
        <v>13</v>
      </c>
      <c r="M93" s="19" t="s">
        <v>266</v>
      </c>
    </row>
    <row r="94" spans="1:13" ht="12.75" x14ac:dyDescent="0.2">
      <c r="A94" s="19" t="s">
        <v>762</v>
      </c>
      <c r="B94" s="19">
        <v>20791</v>
      </c>
      <c r="C94" s="19">
        <v>41</v>
      </c>
      <c r="D94" s="19">
        <v>20832</v>
      </c>
      <c r="E94" s="19">
        <v>100389</v>
      </c>
      <c r="F94" s="19">
        <v>0</v>
      </c>
      <c r="G94" s="19">
        <v>0</v>
      </c>
      <c r="H94" s="19">
        <v>0</v>
      </c>
      <c r="I94" s="19">
        <v>0</v>
      </c>
      <c r="J94" s="19">
        <v>0</v>
      </c>
      <c r="K94" s="19">
        <v>496</v>
      </c>
      <c r="L94" s="19">
        <v>121717</v>
      </c>
      <c r="M94" s="19" t="s">
        <v>49</v>
      </c>
    </row>
    <row r="95" spans="1:13" ht="12.75" x14ac:dyDescent="0.2">
      <c r="A95" s="19" t="s">
        <v>763</v>
      </c>
      <c r="B95" s="19">
        <v>6727</v>
      </c>
      <c r="C95" s="19">
        <v>5013</v>
      </c>
      <c r="D95" s="19">
        <v>11740</v>
      </c>
      <c r="E95" s="19">
        <v>10017</v>
      </c>
      <c r="F95" s="19">
        <v>0</v>
      </c>
      <c r="G95" s="19">
        <v>0</v>
      </c>
      <c r="H95" s="19">
        <v>0</v>
      </c>
      <c r="I95" s="19">
        <v>0</v>
      </c>
      <c r="J95" s="19">
        <v>0</v>
      </c>
      <c r="K95" s="19">
        <v>1143</v>
      </c>
      <c r="L95" s="19">
        <v>22900</v>
      </c>
      <c r="M95" s="19" t="s">
        <v>267</v>
      </c>
    </row>
    <row r="96" spans="1:13" ht="12.75" x14ac:dyDescent="0.2">
      <c r="A96" s="19" t="s">
        <v>765</v>
      </c>
      <c r="B96" s="19">
        <v>122209</v>
      </c>
      <c r="C96" s="19">
        <v>15</v>
      </c>
      <c r="D96" s="19">
        <v>122224</v>
      </c>
      <c r="E96" s="19">
        <v>69237</v>
      </c>
      <c r="F96" s="19">
        <v>0</v>
      </c>
      <c r="G96" s="19">
        <v>6</v>
      </c>
      <c r="H96" s="19">
        <v>0</v>
      </c>
      <c r="I96" s="19">
        <v>0</v>
      </c>
      <c r="J96" s="19">
        <v>0</v>
      </c>
      <c r="K96" s="19">
        <v>58</v>
      </c>
      <c r="L96" s="19">
        <v>191525</v>
      </c>
      <c r="M96" s="19" t="s">
        <v>52</v>
      </c>
    </row>
    <row r="97" spans="1:13" ht="12.75" x14ac:dyDescent="0.2">
      <c r="A97" s="19" t="s">
        <v>1021</v>
      </c>
      <c r="B97" s="19">
        <v>288255</v>
      </c>
      <c r="C97" s="19">
        <v>6</v>
      </c>
      <c r="D97" s="19">
        <v>288261</v>
      </c>
      <c r="E97" s="19">
        <v>228961</v>
      </c>
      <c r="F97" s="19">
        <v>0</v>
      </c>
      <c r="G97" s="19">
        <v>370</v>
      </c>
      <c r="H97" s="19">
        <v>1168619</v>
      </c>
      <c r="I97" s="19">
        <v>30138</v>
      </c>
      <c r="J97" s="19">
        <v>0</v>
      </c>
      <c r="K97" s="19">
        <v>28805</v>
      </c>
      <c r="L97" s="19">
        <v>1745154</v>
      </c>
      <c r="M97" s="19" t="s">
        <v>53</v>
      </c>
    </row>
    <row r="98" spans="1:13" ht="12.75" x14ac:dyDescent="0.2">
      <c r="A98" s="19" t="s">
        <v>767</v>
      </c>
      <c r="B98" s="19">
        <v>5</v>
      </c>
      <c r="C98" s="19">
        <v>8</v>
      </c>
      <c r="D98" s="19">
        <v>13</v>
      </c>
      <c r="E98" s="19">
        <v>189</v>
      </c>
      <c r="F98" s="19">
        <v>0</v>
      </c>
      <c r="G98" s="19">
        <v>0</v>
      </c>
      <c r="H98" s="19">
        <v>0</v>
      </c>
      <c r="I98" s="19">
        <v>0</v>
      </c>
      <c r="J98" s="19">
        <v>0</v>
      </c>
      <c r="K98" s="19">
        <v>0</v>
      </c>
      <c r="L98" s="19">
        <v>202</v>
      </c>
      <c r="M98" s="19" t="s">
        <v>268</v>
      </c>
    </row>
    <row r="99" spans="1:13" ht="12.75" x14ac:dyDescent="0.2">
      <c r="A99" s="19" t="s">
        <v>768</v>
      </c>
      <c r="B99" s="19">
        <v>721</v>
      </c>
      <c r="C99" s="19">
        <v>179</v>
      </c>
      <c r="D99" s="19">
        <v>900</v>
      </c>
      <c r="E99" s="19">
        <v>813</v>
      </c>
      <c r="F99" s="19">
        <v>0</v>
      </c>
      <c r="G99" s="19">
        <v>0</v>
      </c>
      <c r="H99" s="19">
        <v>0</v>
      </c>
      <c r="I99" s="19">
        <v>0</v>
      </c>
      <c r="J99" s="19">
        <v>0</v>
      </c>
      <c r="K99" s="19">
        <v>0</v>
      </c>
      <c r="L99" s="19">
        <v>1713</v>
      </c>
      <c r="M99" s="19" t="s">
        <v>119</v>
      </c>
    </row>
    <row r="100" spans="1:13" ht="12.75" x14ac:dyDescent="0.2">
      <c r="A100" s="19" t="s">
        <v>769</v>
      </c>
      <c r="B100" s="19">
        <v>116</v>
      </c>
      <c r="C100" s="19">
        <v>35</v>
      </c>
      <c r="D100" s="19">
        <v>151</v>
      </c>
      <c r="E100" s="19">
        <v>670</v>
      </c>
      <c r="F100" s="19">
        <v>0</v>
      </c>
      <c r="G100" s="19">
        <v>0</v>
      </c>
      <c r="H100" s="19">
        <v>0</v>
      </c>
      <c r="I100" s="19">
        <v>0</v>
      </c>
      <c r="J100" s="19">
        <v>0</v>
      </c>
      <c r="K100" s="19">
        <v>0</v>
      </c>
      <c r="L100" s="19">
        <v>821</v>
      </c>
      <c r="M100" s="19" t="s">
        <v>54</v>
      </c>
    </row>
    <row r="101" spans="1:13" ht="12.75" x14ac:dyDescent="0.2">
      <c r="A101" s="19" t="s">
        <v>770</v>
      </c>
      <c r="B101" s="19">
        <v>1868</v>
      </c>
      <c r="C101" s="19">
        <v>0</v>
      </c>
      <c r="D101" s="19">
        <v>1868</v>
      </c>
      <c r="E101" s="19">
        <v>3345</v>
      </c>
      <c r="F101" s="19">
        <v>0</v>
      </c>
      <c r="G101" s="19">
        <v>0</v>
      </c>
      <c r="H101" s="19">
        <v>0</v>
      </c>
      <c r="I101" s="19">
        <v>0</v>
      </c>
      <c r="J101" s="19">
        <v>0</v>
      </c>
      <c r="K101" s="19">
        <v>0</v>
      </c>
      <c r="L101" s="19">
        <v>5213</v>
      </c>
      <c r="M101" s="19" t="s">
        <v>173</v>
      </c>
    </row>
    <row r="102" spans="1:13" ht="12.75" x14ac:dyDescent="0.2">
      <c r="A102" s="19" t="s">
        <v>771</v>
      </c>
      <c r="B102" s="19">
        <v>64</v>
      </c>
      <c r="C102" s="19">
        <v>0</v>
      </c>
      <c r="D102" s="19">
        <v>64</v>
      </c>
      <c r="E102" s="19">
        <v>152</v>
      </c>
      <c r="F102" s="19">
        <v>0</v>
      </c>
      <c r="G102" s="19">
        <v>0</v>
      </c>
      <c r="H102" s="19">
        <v>0</v>
      </c>
      <c r="I102" s="19">
        <v>0</v>
      </c>
      <c r="J102" s="19">
        <v>0</v>
      </c>
      <c r="K102" s="19">
        <v>0</v>
      </c>
      <c r="L102" s="19">
        <v>216</v>
      </c>
      <c r="M102" s="19" t="s">
        <v>56</v>
      </c>
    </row>
    <row r="103" spans="1:13" ht="12.75" x14ac:dyDescent="0.2">
      <c r="A103" s="19" t="s">
        <v>772</v>
      </c>
      <c r="B103" s="19">
        <v>3401</v>
      </c>
      <c r="C103" s="19">
        <v>5</v>
      </c>
      <c r="D103" s="19">
        <v>3406</v>
      </c>
      <c r="E103" s="19">
        <v>5667</v>
      </c>
      <c r="F103" s="19">
        <v>0</v>
      </c>
      <c r="G103" s="19">
        <v>0</v>
      </c>
      <c r="H103" s="19">
        <v>0</v>
      </c>
      <c r="I103" s="19">
        <v>0</v>
      </c>
      <c r="J103" s="19">
        <v>0</v>
      </c>
      <c r="K103" s="19">
        <v>1293</v>
      </c>
      <c r="L103" s="19">
        <v>10366</v>
      </c>
      <c r="M103" s="19" t="s">
        <v>55</v>
      </c>
    </row>
    <row r="104" spans="1:13" ht="12.75" x14ac:dyDescent="0.2">
      <c r="A104" s="19" t="s">
        <v>773</v>
      </c>
      <c r="B104" s="19">
        <v>3625</v>
      </c>
      <c r="C104" s="19">
        <v>35</v>
      </c>
      <c r="D104" s="19">
        <v>3660</v>
      </c>
      <c r="E104" s="19">
        <v>8182</v>
      </c>
      <c r="F104" s="19">
        <v>0</v>
      </c>
      <c r="G104" s="19">
        <v>5</v>
      </c>
      <c r="H104" s="19">
        <v>0</v>
      </c>
      <c r="I104" s="19">
        <v>0</v>
      </c>
      <c r="J104" s="19">
        <v>0</v>
      </c>
      <c r="K104" s="19">
        <v>0</v>
      </c>
      <c r="L104" s="19">
        <v>11847</v>
      </c>
      <c r="M104" s="19" t="s">
        <v>57</v>
      </c>
    </row>
    <row r="105" spans="1:13" ht="12.75" x14ac:dyDescent="0.2">
      <c r="A105" s="19" t="s">
        <v>775</v>
      </c>
      <c r="B105" s="19">
        <v>7605</v>
      </c>
      <c r="C105" s="19">
        <v>0</v>
      </c>
      <c r="D105" s="19">
        <v>7605</v>
      </c>
      <c r="E105" s="19">
        <v>10209</v>
      </c>
      <c r="F105" s="19">
        <v>0</v>
      </c>
      <c r="G105" s="19">
        <v>0</v>
      </c>
      <c r="H105" s="19">
        <v>0</v>
      </c>
      <c r="I105" s="19">
        <v>0</v>
      </c>
      <c r="J105" s="19">
        <v>0</v>
      </c>
      <c r="K105" s="19">
        <v>5</v>
      </c>
      <c r="L105" s="19">
        <v>17819</v>
      </c>
      <c r="M105" s="19" t="s">
        <v>58</v>
      </c>
    </row>
    <row r="106" spans="1:13" ht="12.75" x14ac:dyDescent="0.2">
      <c r="A106" s="19" t="s">
        <v>776</v>
      </c>
      <c r="B106" s="19">
        <v>0</v>
      </c>
      <c r="C106" s="19">
        <v>0</v>
      </c>
      <c r="D106" s="19">
        <v>0</v>
      </c>
      <c r="E106" s="19">
        <v>30</v>
      </c>
      <c r="F106" s="19">
        <v>0</v>
      </c>
      <c r="G106" s="19">
        <v>0</v>
      </c>
      <c r="H106" s="19">
        <v>0</v>
      </c>
      <c r="I106" s="19">
        <v>0</v>
      </c>
      <c r="J106" s="19">
        <v>0</v>
      </c>
      <c r="K106" s="19">
        <v>0</v>
      </c>
      <c r="L106" s="19">
        <v>30</v>
      </c>
      <c r="M106" s="19" t="s">
        <v>187</v>
      </c>
    </row>
    <row r="107" spans="1:13" ht="12.75" x14ac:dyDescent="0.2">
      <c r="A107" s="19" t="s">
        <v>777</v>
      </c>
      <c r="B107" s="19">
        <v>1979</v>
      </c>
      <c r="C107" s="19">
        <v>0</v>
      </c>
      <c r="D107" s="19">
        <v>1979</v>
      </c>
      <c r="E107" s="19">
        <v>2898</v>
      </c>
      <c r="F107" s="19">
        <v>0</v>
      </c>
      <c r="G107" s="19">
        <v>0</v>
      </c>
      <c r="H107" s="19">
        <v>0</v>
      </c>
      <c r="I107" s="19">
        <v>0</v>
      </c>
      <c r="J107" s="19">
        <v>0</v>
      </c>
      <c r="K107" s="19">
        <v>5</v>
      </c>
      <c r="L107" s="19">
        <v>4882</v>
      </c>
      <c r="M107" s="19" t="s">
        <v>269</v>
      </c>
    </row>
    <row r="108" spans="1:13" ht="12.75" x14ac:dyDescent="0.2">
      <c r="A108" s="19" t="s">
        <v>778</v>
      </c>
      <c r="B108" s="19">
        <v>3269</v>
      </c>
      <c r="C108" s="19">
        <v>18</v>
      </c>
      <c r="D108" s="19">
        <v>3287</v>
      </c>
      <c r="E108" s="19">
        <v>4412</v>
      </c>
      <c r="F108" s="19">
        <v>0</v>
      </c>
      <c r="G108" s="19">
        <v>0</v>
      </c>
      <c r="H108" s="19">
        <v>0</v>
      </c>
      <c r="I108" s="19">
        <v>0</v>
      </c>
      <c r="J108" s="19">
        <v>0</v>
      </c>
      <c r="K108" s="19">
        <v>0</v>
      </c>
      <c r="L108" s="19">
        <v>7699</v>
      </c>
      <c r="M108" s="19" t="s">
        <v>59</v>
      </c>
    </row>
    <row r="109" spans="1:13" ht="12.75" x14ac:dyDescent="0.2">
      <c r="A109" s="19" t="s">
        <v>780</v>
      </c>
      <c r="B109" s="19">
        <v>6591</v>
      </c>
      <c r="C109" s="19">
        <v>0</v>
      </c>
      <c r="D109" s="19">
        <v>6591</v>
      </c>
      <c r="E109" s="19">
        <v>476</v>
      </c>
      <c r="F109" s="19">
        <v>0</v>
      </c>
      <c r="G109" s="19">
        <v>0</v>
      </c>
      <c r="H109" s="19">
        <v>0</v>
      </c>
      <c r="I109" s="19">
        <v>0</v>
      </c>
      <c r="J109" s="19">
        <v>0</v>
      </c>
      <c r="K109" s="19">
        <v>0</v>
      </c>
      <c r="L109" s="19">
        <v>7067</v>
      </c>
      <c r="M109" s="19" t="s">
        <v>179</v>
      </c>
    </row>
    <row r="110" spans="1:13" ht="12.75" x14ac:dyDescent="0.2">
      <c r="A110" s="19" t="s">
        <v>781</v>
      </c>
      <c r="B110" s="19">
        <v>88</v>
      </c>
      <c r="C110" s="19">
        <v>14</v>
      </c>
      <c r="D110" s="19">
        <v>102</v>
      </c>
      <c r="E110" s="19">
        <v>172</v>
      </c>
      <c r="F110" s="19">
        <v>0</v>
      </c>
      <c r="G110" s="19">
        <v>0</v>
      </c>
      <c r="H110" s="19">
        <v>0</v>
      </c>
      <c r="I110" s="19">
        <v>0</v>
      </c>
      <c r="J110" s="19">
        <v>0</v>
      </c>
      <c r="K110" s="19">
        <v>0</v>
      </c>
      <c r="L110" s="19">
        <v>274</v>
      </c>
      <c r="M110" s="19" t="s">
        <v>67</v>
      </c>
    </row>
    <row r="111" spans="1:13" ht="12.75" x14ac:dyDescent="0.2">
      <c r="A111" s="19" t="s">
        <v>782</v>
      </c>
      <c r="B111" s="19">
        <v>6663</v>
      </c>
      <c r="C111" s="19">
        <v>12</v>
      </c>
      <c r="D111" s="19">
        <v>6675</v>
      </c>
      <c r="E111" s="19">
        <v>10289</v>
      </c>
      <c r="F111" s="19">
        <v>0</v>
      </c>
      <c r="G111" s="19">
        <v>0</v>
      </c>
      <c r="H111" s="19">
        <v>0</v>
      </c>
      <c r="I111" s="19">
        <v>0</v>
      </c>
      <c r="J111" s="19">
        <v>0</v>
      </c>
      <c r="K111" s="19">
        <v>18671</v>
      </c>
      <c r="L111" s="19">
        <v>35635</v>
      </c>
      <c r="M111" s="19" t="s">
        <v>270</v>
      </c>
    </row>
    <row r="112" spans="1:13" ht="12.75" x14ac:dyDescent="0.2">
      <c r="A112" s="19" t="s">
        <v>783</v>
      </c>
      <c r="B112" s="19">
        <v>12</v>
      </c>
      <c r="C112" s="19">
        <v>0</v>
      </c>
      <c r="D112" s="19">
        <v>12</v>
      </c>
      <c r="E112" s="19">
        <v>24</v>
      </c>
      <c r="F112" s="19">
        <v>0</v>
      </c>
      <c r="G112" s="19">
        <v>0</v>
      </c>
      <c r="H112" s="19">
        <v>0</v>
      </c>
      <c r="I112" s="19">
        <v>0</v>
      </c>
      <c r="J112" s="19">
        <v>0</v>
      </c>
      <c r="K112" s="19">
        <v>6</v>
      </c>
      <c r="L112" s="19">
        <v>42</v>
      </c>
      <c r="M112" s="19" t="s">
        <v>271</v>
      </c>
    </row>
    <row r="113" spans="1:13" ht="12.75" x14ac:dyDescent="0.2">
      <c r="A113" s="19" t="s">
        <v>784</v>
      </c>
      <c r="B113" s="19">
        <v>5085</v>
      </c>
      <c r="C113" s="19">
        <v>0</v>
      </c>
      <c r="D113" s="19">
        <v>5085</v>
      </c>
      <c r="E113" s="19">
        <v>3093</v>
      </c>
      <c r="F113" s="19">
        <v>0</v>
      </c>
      <c r="G113" s="19">
        <v>0</v>
      </c>
      <c r="H113" s="19">
        <v>0</v>
      </c>
      <c r="I113" s="19">
        <v>0</v>
      </c>
      <c r="J113" s="19">
        <v>0</v>
      </c>
      <c r="K113" s="19">
        <v>341</v>
      </c>
      <c r="L113" s="19">
        <v>8519</v>
      </c>
      <c r="M113" s="19" t="s">
        <v>123</v>
      </c>
    </row>
    <row r="114" spans="1:13" ht="12.75" x14ac:dyDescent="0.2">
      <c r="A114" s="19" t="s">
        <v>785</v>
      </c>
      <c r="B114" s="19">
        <v>17854</v>
      </c>
      <c r="C114" s="19">
        <v>0</v>
      </c>
      <c r="D114" s="19">
        <v>17854</v>
      </c>
      <c r="E114" s="19">
        <v>6076</v>
      </c>
      <c r="F114" s="19">
        <v>0</v>
      </c>
      <c r="G114" s="19">
        <v>0</v>
      </c>
      <c r="H114" s="19">
        <v>161613</v>
      </c>
      <c r="I114" s="19">
        <v>22376</v>
      </c>
      <c r="J114" s="19">
        <v>0</v>
      </c>
      <c r="K114" s="19">
        <v>28</v>
      </c>
      <c r="L114" s="19">
        <v>207947</v>
      </c>
      <c r="M114" s="19" t="s">
        <v>62</v>
      </c>
    </row>
    <row r="115" spans="1:13" ht="12.75" x14ac:dyDescent="0.2">
      <c r="A115" s="19" t="s">
        <v>786</v>
      </c>
      <c r="B115" s="19">
        <v>5</v>
      </c>
      <c r="C115" s="19">
        <v>0</v>
      </c>
      <c r="D115" s="19">
        <v>5</v>
      </c>
      <c r="E115" s="19">
        <v>5</v>
      </c>
      <c r="F115" s="19">
        <v>0</v>
      </c>
      <c r="G115" s="19">
        <v>0</v>
      </c>
      <c r="H115" s="19">
        <v>0</v>
      </c>
      <c r="I115" s="19">
        <v>0</v>
      </c>
      <c r="J115" s="19">
        <v>0</v>
      </c>
      <c r="K115" s="19">
        <v>0</v>
      </c>
      <c r="L115" s="19">
        <v>10</v>
      </c>
      <c r="M115" s="19" t="s">
        <v>120</v>
      </c>
    </row>
    <row r="116" spans="1:13" ht="12.75" x14ac:dyDescent="0.2">
      <c r="A116" s="19" t="s">
        <v>787</v>
      </c>
      <c r="B116" s="19">
        <v>51</v>
      </c>
      <c r="C116" s="19">
        <v>26</v>
      </c>
      <c r="D116" s="19">
        <v>77</v>
      </c>
      <c r="E116" s="19">
        <v>128</v>
      </c>
      <c r="F116" s="19">
        <v>0</v>
      </c>
      <c r="G116" s="19">
        <v>0</v>
      </c>
      <c r="H116" s="19">
        <v>0</v>
      </c>
      <c r="I116" s="19">
        <v>0</v>
      </c>
      <c r="J116" s="19">
        <v>0</v>
      </c>
      <c r="K116" s="19">
        <v>0</v>
      </c>
      <c r="L116" s="19">
        <v>205</v>
      </c>
      <c r="M116" s="19" t="s">
        <v>65</v>
      </c>
    </row>
    <row r="117" spans="1:13" ht="12.75" x14ac:dyDescent="0.2">
      <c r="A117" s="19" t="s">
        <v>788</v>
      </c>
      <c r="B117" s="19">
        <v>5</v>
      </c>
      <c r="C117" s="19">
        <v>0</v>
      </c>
      <c r="D117" s="19">
        <v>5</v>
      </c>
      <c r="E117" s="19">
        <v>0</v>
      </c>
      <c r="F117" s="19">
        <v>0</v>
      </c>
      <c r="G117" s="19">
        <v>0</v>
      </c>
      <c r="H117" s="19">
        <v>0</v>
      </c>
      <c r="I117" s="19">
        <v>0</v>
      </c>
      <c r="J117" s="19">
        <v>0</v>
      </c>
      <c r="K117" s="19">
        <v>0</v>
      </c>
      <c r="L117" s="19">
        <v>5</v>
      </c>
      <c r="M117" s="19" t="s">
        <v>66</v>
      </c>
    </row>
    <row r="118" spans="1:13" ht="12.75" x14ac:dyDescent="0.2">
      <c r="A118" s="19" t="s">
        <v>789</v>
      </c>
      <c r="B118" s="19">
        <v>494</v>
      </c>
      <c r="C118" s="19">
        <v>0</v>
      </c>
      <c r="D118" s="19">
        <v>494</v>
      </c>
      <c r="E118" s="19">
        <v>567</v>
      </c>
      <c r="F118" s="19">
        <v>0</v>
      </c>
      <c r="G118" s="19">
        <v>0</v>
      </c>
      <c r="H118" s="19">
        <v>0</v>
      </c>
      <c r="I118" s="19">
        <v>0</v>
      </c>
      <c r="J118" s="19">
        <v>0</v>
      </c>
      <c r="K118" s="19">
        <v>18</v>
      </c>
      <c r="L118" s="19">
        <v>1079</v>
      </c>
      <c r="M118" s="19" t="s">
        <v>272</v>
      </c>
    </row>
    <row r="119" spans="1:13" ht="12.75" x14ac:dyDescent="0.2">
      <c r="A119" s="19" t="s">
        <v>790</v>
      </c>
      <c r="B119" s="19">
        <v>499</v>
      </c>
      <c r="C119" s="19">
        <v>0</v>
      </c>
      <c r="D119" s="19">
        <v>499</v>
      </c>
      <c r="E119" s="19">
        <v>1169</v>
      </c>
      <c r="F119" s="19">
        <v>0</v>
      </c>
      <c r="G119" s="19">
        <v>0</v>
      </c>
      <c r="H119" s="19">
        <v>0</v>
      </c>
      <c r="I119" s="19">
        <v>0</v>
      </c>
      <c r="J119" s="19">
        <v>0</v>
      </c>
      <c r="K119" s="19">
        <v>0</v>
      </c>
      <c r="L119" s="19">
        <v>1668</v>
      </c>
      <c r="M119" s="19" t="s">
        <v>273</v>
      </c>
    </row>
    <row r="120" spans="1:13" ht="12.75" x14ac:dyDescent="0.2">
      <c r="A120" s="19" t="s">
        <v>791</v>
      </c>
      <c r="B120" s="19">
        <v>1355</v>
      </c>
      <c r="C120" s="19">
        <v>0</v>
      </c>
      <c r="D120" s="19">
        <v>1355</v>
      </c>
      <c r="E120" s="19">
        <v>19764</v>
      </c>
      <c r="F120" s="19">
        <v>0</v>
      </c>
      <c r="G120" s="19">
        <v>0</v>
      </c>
      <c r="H120" s="19">
        <v>0</v>
      </c>
      <c r="I120" s="19">
        <v>0</v>
      </c>
      <c r="J120" s="19">
        <v>0</v>
      </c>
      <c r="K120" s="19">
        <v>0</v>
      </c>
      <c r="L120" s="19">
        <v>21119</v>
      </c>
      <c r="M120" s="19" t="s">
        <v>274</v>
      </c>
    </row>
    <row r="121" spans="1:13" ht="12.75" x14ac:dyDescent="0.2">
      <c r="A121" s="19" t="s">
        <v>792</v>
      </c>
      <c r="B121" s="19">
        <v>82</v>
      </c>
      <c r="C121" s="19">
        <v>0</v>
      </c>
      <c r="D121" s="19">
        <v>82</v>
      </c>
      <c r="E121" s="19">
        <v>22</v>
      </c>
      <c r="F121" s="19">
        <v>0</v>
      </c>
      <c r="G121" s="19">
        <v>0</v>
      </c>
      <c r="H121" s="19">
        <v>0</v>
      </c>
      <c r="I121" s="19">
        <v>0</v>
      </c>
      <c r="J121" s="19">
        <v>0</v>
      </c>
      <c r="K121" s="19">
        <v>0</v>
      </c>
      <c r="L121" s="19">
        <v>104</v>
      </c>
      <c r="M121" s="19" t="s">
        <v>193</v>
      </c>
    </row>
    <row r="122" spans="1:13" ht="12.75" x14ac:dyDescent="0.2">
      <c r="A122" s="19" t="s">
        <v>793</v>
      </c>
      <c r="B122" s="19">
        <v>226720</v>
      </c>
      <c r="C122" s="19">
        <v>0</v>
      </c>
      <c r="D122" s="19">
        <v>226720</v>
      </c>
      <c r="E122" s="19">
        <v>12355</v>
      </c>
      <c r="F122" s="19">
        <v>0</v>
      </c>
      <c r="G122" s="19">
        <v>645</v>
      </c>
      <c r="H122" s="19">
        <v>379932</v>
      </c>
      <c r="I122" s="19">
        <v>64642</v>
      </c>
      <c r="J122" s="19">
        <v>0</v>
      </c>
      <c r="K122" s="19">
        <v>10</v>
      </c>
      <c r="L122" s="19">
        <v>684304</v>
      </c>
      <c r="M122" s="19" t="s">
        <v>150</v>
      </c>
    </row>
    <row r="123" spans="1:13" ht="12.75" x14ac:dyDescent="0.2">
      <c r="A123" s="19" t="s">
        <v>794</v>
      </c>
      <c r="B123" s="19">
        <v>0</v>
      </c>
      <c r="C123" s="19">
        <v>0</v>
      </c>
      <c r="D123" s="19">
        <v>0</v>
      </c>
      <c r="E123" s="19">
        <v>10</v>
      </c>
      <c r="F123" s="19">
        <v>0</v>
      </c>
      <c r="G123" s="19">
        <v>0</v>
      </c>
      <c r="H123" s="19">
        <v>0</v>
      </c>
      <c r="I123" s="19">
        <v>0</v>
      </c>
      <c r="J123" s="19">
        <v>0</v>
      </c>
      <c r="K123" s="19">
        <v>0</v>
      </c>
      <c r="L123" s="19">
        <v>10</v>
      </c>
      <c r="M123" s="19" t="s">
        <v>275</v>
      </c>
    </row>
    <row r="124" spans="1:13" ht="12.75" x14ac:dyDescent="0.2">
      <c r="A124" s="19" t="s">
        <v>798</v>
      </c>
      <c r="B124" s="19">
        <v>36916</v>
      </c>
      <c r="C124" s="19">
        <v>0</v>
      </c>
      <c r="D124" s="19">
        <v>36916</v>
      </c>
      <c r="E124" s="19">
        <v>8558</v>
      </c>
      <c r="F124" s="19">
        <v>0</v>
      </c>
      <c r="G124" s="19">
        <v>0</v>
      </c>
      <c r="H124" s="19">
        <v>0</v>
      </c>
      <c r="I124" s="19">
        <v>0</v>
      </c>
      <c r="J124" s="19">
        <v>0</v>
      </c>
      <c r="K124" s="19">
        <v>0</v>
      </c>
      <c r="L124" s="19">
        <v>45474</v>
      </c>
      <c r="M124" s="19" t="s">
        <v>276</v>
      </c>
    </row>
    <row r="125" spans="1:13" ht="12.75" x14ac:dyDescent="0.2">
      <c r="A125" s="19" t="s">
        <v>799</v>
      </c>
      <c r="B125" s="19">
        <v>208</v>
      </c>
      <c r="C125" s="19">
        <v>0</v>
      </c>
      <c r="D125" s="19">
        <v>208</v>
      </c>
      <c r="E125" s="19">
        <v>428</v>
      </c>
      <c r="F125" s="19">
        <v>0</v>
      </c>
      <c r="G125" s="19">
        <v>0</v>
      </c>
      <c r="H125" s="19">
        <v>0</v>
      </c>
      <c r="I125" s="19">
        <v>0</v>
      </c>
      <c r="J125" s="19">
        <v>0</v>
      </c>
      <c r="K125" s="19">
        <v>0</v>
      </c>
      <c r="L125" s="19">
        <v>636</v>
      </c>
      <c r="M125" s="19" t="s">
        <v>346</v>
      </c>
    </row>
    <row r="126" spans="1:13" ht="12.75" x14ac:dyDescent="0.2">
      <c r="A126" s="19" t="s">
        <v>801</v>
      </c>
      <c r="B126" s="19">
        <v>0</v>
      </c>
      <c r="C126" s="19">
        <v>0</v>
      </c>
      <c r="D126" s="19">
        <v>0</v>
      </c>
      <c r="E126" s="19">
        <v>5</v>
      </c>
      <c r="F126" s="19">
        <v>0</v>
      </c>
      <c r="G126" s="19">
        <v>0</v>
      </c>
      <c r="H126" s="19">
        <v>0</v>
      </c>
      <c r="I126" s="19">
        <v>0</v>
      </c>
      <c r="J126" s="19">
        <v>0</v>
      </c>
      <c r="K126" s="19">
        <v>0</v>
      </c>
      <c r="L126" s="19">
        <v>5</v>
      </c>
      <c r="M126" s="19" t="s">
        <v>181</v>
      </c>
    </row>
    <row r="127" spans="1:13" ht="12.75" x14ac:dyDescent="0.2">
      <c r="A127" s="19" t="s">
        <v>800</v>
      </c>
      <c r="B127" s="19">
        <v>17642</v>
      </c>
      <c r="C127" s="19">
        <v>0</v>
      </c>
      <c r="D127" s="19">
        <v>17642</v>
      </c>
      <c r="E127" s="19">
        <v>126428</v>
      </c>
      <c r="F127" s="19">
        <v>0</v>
      </c>
      <c r="G127" s="19">
        <v>0</v>
      </c>
      <c r="H127" s="19">
        <v>262411</v>
      </c>
      <c r="I127" s="19">
        <v>0</v>
      </c>
      <c r="J127" s="19">
        <v>0</v>
      </c>
      <c r="K127" s="19">
        <v>5</v>
      </c>
      <c r="L127" s="19">
        <v>406486</v>
      </c>
      <c r="M127" s="19" t="s">
        <v>71</v>
      </c>
    </row>
    <row r="128" spans="1:13" ht="12.75" x14ac:dyDescent="0.2">
      <c r="A128" s="19" t="s">
        <v>803</v>
      </c>
      <c r="B128" s="19">
        <v>2404</v>
      </c>
      <c r="C128" s="19">
        <v>0</v>
      </c>
      <c r="D128" s="19">
        <v>2404</v>
      </c>
      <c r="E128" s="19">
        <v>4940</v>
      </c>
      <c r="F128" s="19">
        <v>0</v>
      </c>
      <c r="G128" s="19">
        <v>0</v>
      </c>
      <c r="H128" s="19">
        <v>0</v>
      </c>
      <c r="I128" s="19">
        <v>0</v>
      </c>
      <c r="J128" s="19">
        <v>0</v>
      </c>
      <c r="K128" s="19">
        <v>6</v>
      </c>
      <c r="L128" s="19">
        <v>7350</v>
      </c>
      <c r="M128" s="19" t="s">
        <v>74</v>
      </c>
    </row>
    <row r="129" spans="1:13" ht="12.75" x14ac:dyDescent="0.2">
      <c r="A129" s="19" t="s">
        <v>804</v>
      </c>
      <c r="B129" s="19">
        <v>606</v>
      </c>
      <c r="C129" s="19">
        <v>0</v>
      </c>
      <c r="D129" s="19">
        <v>606</v>
      </c>
      <c r="E129" s="19">
        <v>955</v>
      </c>
      <c r="F129" s="19">
        <v>0</v>
      </c>
      <c r="G129" s="19">
        <v>0</v>
      </c>
      <c r="H129" s="19">
        <v>0</v>
      </c>
      <c r="I129" s="19">
        <v>0</v>
      </c>
      <c r="J129" s="19">
        <v>0</v>
      </c>
      <c r="K129" s="19">
        <v>0</v>
      </c>
      <c r="L129" s="19">
        <v>1561</v>
      </c>
      <c r="M129" s="19" t="s">
        <v>73</v>
      </c>
    </row>
    <row r="130" spans="1:13" ht="12.75" x14ac:dyDescent="0.2">
      <c r="A130" s="19" t="s">
        <v>807</v>
      </c>
      <c r="B130" s="19">
        <v>10466</v>
      </c>
      <c r="C130" s="19">
        <v>5</v>
      </c>
      <c r="D130" s="19">
        <v>10471</v>
      </c>
      <c r="E130" s="19">
        <v>18121</v>
      </c>
      <c r="F130" s="19">
        <v>0</v>
      </c>
      <c r="G130" s="19">
        <v>0</v>
      </c>
      <c r="H130" s="19">
        <v>0</v>
      </c>
      <c r="I130" s="19">
        <v>0</v>
      </c>
      <c r="J130" s="19">
        <v>0</v>
      </c>
      <c r="K130" s="19">
        <v>1369</v>
      </c>
      <c r="L130" s="19">
        <v>29961</v>
      </c>
      <c r="M130" s="19" t="s">
        <v>192</v>
      </c>
    </row>
    <row r="131" spans="1:13" ht="12.75" x14ac:dyDescent="0.2">
      <c r="A131" s="19" t="s">
        <v>808</v>
      </c>
      <c r="B131" s="19">
        <v>104</v>
      </c>
      <c r="C131" s="19">
        <v>0</v>
      </c>
      <c r="D131" s="19">
        <v>104</v>
      </c>
      <c r="E131" s="19">
        <v>8581</v>
      </c>
      <c r="F131" s="19">
        <v>0</v>
      </c>
      <c r="G131" s="19">
        <v>0</v>
      </c>
      <c r="H131" s="19">
        <v>1028743</v>
      </c>
      <c r="I131" s="19">
        <v>270502</v>
      </c>
      <c r="J131" s="19">
        <v>0</v>
      </c>
      <c r="K131" s="19">
        <v>50</v>
      </c>
      <c r="L131" s="19">
        <v>1307980</v>
      </c>
      <c r="M131" s="19" t="s">
        <v>133</v>
      </c>
    </row>
    <row r="132" spans="1:13" ht="12.75" x14ac:dyDescent="0.2">
      <c r="A132" s="19" t="s">
        <v>809</v>
      </c>
      <c r="B132" s="19">
        <v>1149860</v>
      </c>
      <c r="C132" s="19">
        <v>103251</v>
      </c>
      <c r="D132" s="19">
        <v>1253111</v>
      </c>
      <c r="E132" s="19">
        <v>48701</v>
      </c>
      <c r="F132" s="19">
        <v>0</v>
      </c>
      <c r="G132" s="19">
        <v>0</v>
      </c>
      <c r="H132" s="19">
        <v>1504848</v>
      </c>
      <c r="I132" s="19">
        <v>325206</v>
      </c>
      <c r="J132" s="19">
        <v>0</v>
      </c>
      <c r="K132" s="19">
        <v>321</v>
      </c>
      <c r="L132" s="19">
        <v>3132187</v>
      </c>
      <c r="M132" s="19" t="s">
        <v>277</v>
      </c>
    </row>
    <row r="133" spans="1:13" ht="12.75" x14ac:dyDescent="0.2">
      <c r="A133" s="19" t="s">
        <v>810</v>
      </c>
      <c r="B133" s="19">
        <v>312</v>
      </c>
      <c r="C133" s="19">
        <v>0</v>
      </c>
      <c r="D133" s="19">
        <v>312</v>
      </c>
      <c r="E133" s="19">
        <v>1444</v>
      </c>
      <c r="F133" s="19">
        <v>0</v>
      </c>
      <c r="G133" s="19">
        <v>0</v>
      </c>
      <c r="H133" s="19">
        <v>0</v>
      </c>
      <c r="I133" s="19">
        <v>0</v>
      </c>
      <c r="J133" s="19">
        <v>0</v>
      </c>
      <c r="K133" s="19">
        <v>40</v>
      </c>
      <c r="L133" s="19">
        <v>1796</v>
      </c>
      <c r="M133" s="19" t="s">
        <v>134</v>
      </c>
    </row>
    <row r="134" spans="1:13" ht="12.75" x14ac:dyDescent="0.2">
      <c r="A134" s="19" t="s">
        <v>811</v>
      </c>
      <c r="B134" s="19">
        <v>5</v>
      </c>
      <c r="C134" s="19">
        <v>0</v>
      </c>
      <c r="D134" s="19">
        <v>5</v>
      </c>
      <c r="E134" s="19">
        <v>19</v>
      </c>
      <c r="F134" s="19">
        <v>0</v>
      </c>
      <c r="G134" s="19">
        <v>0</v>
      </c>
      <c r="H134" s="19">
        <v>0</v>
      </c>
      <c r="I134" s="19">
        <v>0</v>
      </c>
      <c r="J134" s="19">
        <v>0</v>
      </c>
      <c r="K134" s="19">
        <v>0</v>
      </c>
      <c r="L134" s="19">
        <v>24</v>
      </c>
      <c r="M134" s="19" t="s">
        <v>82</v>
      </c>
    </row>
    <row r="135" spans="1:13" ht="12.75" x14ac:dyDescent="0.2">
      <c r="A135" s="19" t="s">
        <v>812</v>
      </c>
      <c r="B135" s="19">
        <v>7321</v>
      </c>
      <c r="C135" s="19">
        <v>13</v>
      </c>
      <c r="D135" s="19">
        <v>7334</v>
      </c>
      <c r="E135" s="19">
        <v>13004</v>
      </c>
      <c r="F135" s="19">
        <v>0</v>
      </c>
      <c r="G135" s="19">
        <v>0</v>
      </c>
      <c r="H135" s="19">
        <v>0</v>
      </c>
      <c r="I135" s="19">
        <v>0</v>
      </c>
      <c r="J135" s="19">
        <v>0</v>
      </c>
      <c r="K135" s="19">
        <v>517</v>
      </c>
      <c r="L135" s="19">
        <v>20855</v>
      </c>
      <c r="M135" s="19" t="s">
        <v>278</v>
      </c>
    </row>
    <row r="136" spans="1:13" ht="12.75" x14ac:dyDescent="0.2">
      <c r="A136" s="19" t="s">
        <v>814</v>
      </c>
      <c r="B136" s="19">
        <v>56</v>
      </c>
      <c r="C136" s="19">
        <v>0</v>
      </c>
      <c r="D136" s="19">
        <v>56</v>
      </c>
      <c r="E136" s="19">
        <v>140</v>
      </c>
      <c r="F136" s="19">
        <v>0</v>
      </c>
      <c r="G136" s="19">
        <v>0</v>
      </c>
      <c r="H136" s="19">
        <v>0</v>
      </c>
      <c r="I136" s="19">
        <v>0</v>
      </c>
      <c r="J136" s="19">
        <v>0</v>
      </c>
      <c r="K136" s="19">
        <v>0</v>
      </c>
      <c r="L136" s="19">
        <v>196</v>
      </c>
      <c r="M136" s="19" t="s">
        <v>279</v>
      </c>
    </row>
    <row r="137" spans="1:13" ht="12.75" x14ac:dyDescent="0.2">
      <c r="A137" s="19" t="s">
        <v>818</v>
      </c>
      <c r="B137" s="19">
        <v>48</v>
      </c>
      <c r="C137" s="19">
        <v>0</v>
      </c>
      <c r="D137" s="19">
        <v>48</v>
      </c>
      <c r="E137" s="19">
        <v>32</v>
      </c>
      <c r="F137" s="19">
        <v>0</v>
      </c>
      <c r="G137" s="19">
        <v>0</v>
      </c>
      <c r="H137" s="19">
        <v>0</v>
      </c>
      <c r="I137" s="19">
        <v>0</v>
      </c>
      <c r="J137" s="19">
        <v>0</v>
      </c>
      <c r="K137" s="19">
        <v>0</v>
      </c>
      <c r="L137" s="19">
        <v>80</v>
      </c>
      <c r="M137" s="19" t="s">
        <v>83</v>
      </c>
    </row>
    <row r="138" spans="1:13" ht="12.75" x14ac:dyDescent="0.2">
      <c r="A138" s="19" t="s">
        <v>819</v>
      </c>
      <c r="B138" s="19">
        <v>16145</v>
      </c>
      <c r="C138" s="19">
        <v>0</v>
      </c>
      <c r="D138" s="19">
        <v>16145</v>
      </c>
      <c r="E138" s="19">
        <v>277663</v>
      </c>
      <c r="F138" s="19">
        <v>0</v>
      </c>
      <c r="G138" s="19">
        <v>0</v>
      </c>
      <c r="H138" s="19">
        <v>0</v>
      </c>
      <c r="I138" s="19">
        <v>0</v>
      </c>
      <c r="J138" s="19">
        <v>0</v>
      </c>
      <c r="K138" s="19">
        <v>65724</v>
      </c>
      <c r="L138" s="19">
        <v>359532</v>
      </c>
      <c r="M138" s="19" t="s">
        <v>170</v>
      </c>
    </row>
    <row r="139" spans="1:13" ht="12.75" x14ac:dyDescent="0.2">
      <c r="A139" s="19" t="s">
        <v>820</v>
      </c>
      <c r="B139" s="19">
        <v>21947</v>
      </c>
      <c r="C139" s="19">
        <v>0</v>
      </c>
      <c r="D139" s="19">
        <v>21947</v>
      </c>
      <c r="E139" s="19">
        <v>2754</v>
      </c>
      <c r="F139" s="19">
        <v>0</v>
      </c>
      <c r="G139" s="19">
        <v>0</v>
      </c>
      <c r="H139" s="19">
        <v>376809</v>
      </c>
      <c r="I139" s="19">
        <v>0</v>
      </c>
      <c r="J139" s="19">
        <v>0</v>
      </c>
      <c r="K139" s="19">
        <v>37596</v>
      </c>
      <c r="L139" s="19">
        <v>439106</v>
      </c>
      <c r="M139" s="19" t="s">
        <v>280</v>
      </c>
    </row>
    <row r="140" spans="1:13" ht="12.75" x14ac:dyDescent="0.2">
      <c r="A140" s="19" t="s">
        <v>821</v>
      </c>
      <c r="B140" s="19">
        <v>391055</v>
      </c>
      <c r="C140" s="19">
        <v>19</v>
      </c>
      <c r="D140" s="19">
        <v>391074</v>
      </c>
      <c r="E140" s="19">
        <v>83402</v>
      </c>
      <c r="F140" s="19">
        <v>0</v>
      </c>
      <c r="G140" s="19">
        <v>19693</v>
      </c>
      <c r="H140" s="19">
        <v>3286881</v>
      </c>
      <c r="I140" s="19">
        <v>139622</v>
      </c>
      <c r="J140" s="19">
        <v>0</v>
      </c>
      <c r="K140" s="19">
        <v>13</v>
      </c>
      <c r="L140" s="19">
        <v>3920685</v>
      </c>
      <c r="M140" s="19" t="s">
        <v>281</v>
      </c>
    </row>
    <row r="141" spans="1:13" ht="12.75" x14ac:dyDescent="0.2">
      <c r="A141" s="19" t="s">
        <v>822</v>
      </c>
      <c r="B141" s="19">
        <v>11</v>
      </c>
      <c r="C141" s="19">
        <v>0</v>
      </c>
      <c r="D141" s="19">
        <v>11</v>
      </c>
      <c r="E141" s="19">
        <v>7</v>
      </c>
      <c r="F141" s="19">
        <v>0</v>
      </c>
      <c r="G141" s="19">
        <v>0</v>
      </c>
      <c r="H141" s="19">
        <v>0</v>
      </c>
      <c r="I141" s="19">
        <v>0</v>
      </c>
      <c r="J141" s="19">
        <v>0</v>
      </c>
      <c r="K141" s="19">
        <v>0</v>
      </c>
      <c r="L141" s="19">
        <v>18</v>
      </c>
      <c r="M141" s="19" t="s">
        <v>197</v>
      </c>
    </row>
    <row r="142" spans="1:13" ht="12.75" x14ac:dyDescent="0.2">
      <c r="A142" s="19" t="s">
        <v>823</v>
      </c>
      <c r="B142" s="19">
        <v>1854</v>
      </c>
      <c r="C142" s="19">
        <v>0</v>
      </c>
      <c r="D142" s="19">
        <v>1854</v>
      </c>
      <c r="E142" s="19">
        <v>5185</v>
      </c>
      <c r="F142" s="19">
        <v>0</v>
      </c>
      <c r="G142" s="19">
        <v>0</v>
      </c>
      <c r="H142" s="19">
        <v>0</v>
      </c>
      <c r="I142" s="19">
        <v>0</v>
      </c>
      <c r="J142" s="19">
        <v>0</v>
      </c>
      <c r="K142" s="19">
        <v>5</v>
      </c>
      <c r="L142" s="19">
        <v>7044</v>
      </c>
      <c r="M142" s="19" t="s">
        <v>282</v>
      </c>
    </row>
    <row r="143" spans="1:13" ht="12.75" x14ac:dyDescent="0.2">
      <c r="A143" s="19" t="s">
        <v>824</v>
      </c>
      <c r="B143" s="19">
        <v>5</v>
      </c>
      <c r="C143" s="19">
        <v>0</v>
      </c>
      <c r="D143" s="19">
        <v>5</v>
      </c>
      <c r="E143" s="19">
        <v>15</v>
      </c>
      <c r="F143" s="19">
        <v>0</v>
      </c>
      <c r="G143" s="19">
        <v>0</v>
      </c>
      <c r="H143" s="19">
        <v>0</v>
      </c>
      <c r="I143" s="19">
        <v>0</v>
      </c>
      <c r="J143" s="19">
        <v>0</v>
      </c>
      <c r="K143" s="19">
        <v>0</v>
      </c>
      <c r="L143" s="19">
        <v>20</v>
      </c>
      <c r="M143" s="19" t="s">
        <v>81</v>
      </c>
    </row>
    <row r="144" spans="1:13" ht="12.75" x14ac:dyDescent="0.2">
      <c r="A144" s="19" t="s">
        <v>825</v>
      </c>
      <c r="B144" s="19">
        <v>54</v>
      </c>
      <c r="C144" s="19">
        <v>0</v>
      </c>
      <c r="D144" s="19">
        <v>54</v>
      </c>
      <c r="E144" s="19">
        <v>99</v>
      </c>
      <c r="F144" s="19">
        <v>0</v>
      </c>
      <c r="G144" s="19">
        <v>0</v>
      </c>
      <c r="H144" s="19">
        <v>0</v>
      </c>
      <c r="I144" s="19">
        <v>0</v>
      </c>
      <c r="J144" s="19">
        <v>0</v>
      </c>
      <c r="K144" s="19">
        <v>0</v>
      </c>
      <c r="L144" s="19">
        <v>153</v>
      </c>
      <c r="M144" s="19" t="s">
        <v>156</v>
      </c>
    </row>
    <row r="145" spans="1:13" ht="12.75" x14ac:dyDescent="0.2">
      <c r="A145" s="19" t="s">
        <v>826</v>
      </c>
      <c r="B145" s="19">
        <v>111770</v>
      </c>
      <c r="C145" s="19">
        <v>35</v>
      </c>
      <c r="D145" s="19">
        <v>111805</v>
      </c>
      <c r="E145" s="19">
        <v>59126</v>
      </c>
      <c r="F145" s="19">
        <v>0</v>
      </c>
      <c r="G145" s="19">
        <v>5</v>
      </c>
      <c r="H145" s="19">
        <v>0</v>
      </c>
      <c r="I145" s="19">
        <v>98898</v>
      </c>
      <c r="J145" s="19">
        <v>0</v>
      </c>
      <c r="K145" s="19">
        <v>37979</v>
      </c>
      <c r="L145" s="19">
        <v>307813</v>
      </c>
      <c r="M145" s="19" t="s">
        <v>84</v>
      </c>
    </row>
    <row r="146" spans="1:13" ht="12.75" x14ac:dyDescent="0.2">
      <c r="A146" s="19" t="s">
        <v>827</v>
      </c>
      <c r="B146" s="19">
        <v>5</v>
      </c>
      <c r="C146" s="19">
        <v>0</v>
      </c>
      <c r="D146" s="19">
        <v>5</v>
      </c>
      <c r="E146" s="19">
        <v>0</v>
      </c>
      <c r="F146" s="19">
        <v>0</v>
      </c>
      <c r="G146" s="19">
        <v>0</v>
      </c>
      <c r="H146" s="19">
        <v>0</v>
      </c>
      <c r="I146" s="19">
        <v>0</v>
      </c>
      <c r="J146" s="19">
        <v>0</v>
      </c>
      <c r="K146" s="19">
        <v>0</v>
      </c>
      <c r="L146" s="19">
        <v>5</v>
      </c>
      <c r="M146" s="19" t="s">
        <v>198</v>
      </c>
    </row>
    <row r="147" spans="1:13" ht="12.75" x14ac:dyDescent="0.2">
      <c r="A147" s="19" t="s">
        <v>1022</v>
      </c>
      <c r="B147" s="19">
        <v>104670</v>
      </c>
      <c r="C147" s="19">
        <v>5</v>
      </c>
      <c r="D147" s="19">
        <v>104675</v>
      </c>
      <c r="E147" s="19">
        <v>11295</v>
      </c>
      <c r="F147" s="19">
        <v>0</v>
      </c>
      <c r="G147" s="19">
        <v>0</v>
      </c>
      <c r="H147" s="19">
        <v>0</v>
      </c>
      <c r="I147" s="19">
        <v>0</v>
      </c>
      <c r="J147" s="19">
        <v>0</v>
      </c>
      <c r="K147" s="19">
        <v>2556</v>
      </c>
      <c r="L147" s="19">
        <v>118526</v>
      </c>
      <c r="M147" s="19" t="s">
        <v>347</v>
      </c>
    </row>
    <row r="148" spans="1:13" ht="12.75" x14ac:dyDescent="0.2">
      <c r="A148" s="19" t="s">
        <v>828</v>
      </c>
      <c r="B148" s="19">
        <v>159</v>
      </c>
      <c r="C148" s="19">
        <v>0</v>
      </c>
      <c r="D148" s="19">
        <v>159</v>
      </c>
      <c r="E148" s="19">
        <v>1017</v>
      </c>
      <c r="F148" s="19">
        <v>0</v>
      </c>
      <c r="G148" s="19">
        <v>0</v>
      </c>
      <c r="H148" s="19">
        <v>0</v>
      </c>
      <c r="I148" s="19">
        <v>0</v>
      </c>
      <c r="J148" s="19">
        <v>0</v>
      </c>
      <c r="K148" s="19">
        <v>0</v>
      </c>
      <c r="L148" s="19">
        <v>1176</v>
      </c>
      <c r="M148" s="19" t="s">
        <v>85</v>
      </c>
    </row>
    <row r="149" spans="1:13" ht="12.75" x14ac:dyDescent="0.2">
      <c r="A149" s="19" t="s">
        <v>829</v>
      </c>
      <c r="B149" s="19">
        <v>610</v>
      </c>
      <c r="C149" s="19">
        <v>0</v>
      </c>
      <c r="D149" s="19">
        <v>610</v>
      </c>
      <c r="E149" s="19">
        <v>610</v>
      </c>
      <c r="F149" s="19">
        <v>0</v>
      </c>
      <c r="G149" s="19">
        <v>0</v>
      </c>
      <c r="H149" s="19">
        <v>90634</v>
      </c>
      <c r="I149" s="19">
        <v>0</v>
      </c>
      <c r="J149" s="19">
        <v>0</v>
      </c>
      <c r="K149" s="19">
        <v>0</v>
      </c>
      <c r="L149" s="19">
        <v>91854</v>
      </c>
      <c r="M149" s="19" t="s">
        <v>89</v>
      </c>
    </row>
    <row r="150" spans="1:13" ht="12.75" x14ac:dyDescent="0.2">
      <c r="A150" s="19" t="s">
        <v>830</v>
      </c>
      <c r="B150" s="19">
        <v>164</v>
      </c>
      <c r="C150" s="19">
        <v>0</v>
      </c>
      <c r="D150" s="19">
        <v>164</v>
      </c>
      <c r="E150" s="19">
        <v>1202</v>
      </c>
      <c r="F150" s="19">
        <v>0</v>
      </c>
      <c r="G150" s="19">
        <v>0</v>
      </c>
      <c r="H150" s="19">
        <v>0</v>
      </c>
      <c r="I150" s="19">
        <v>0</v>
      </c>
      <c r="J150" s="19">
        <v>0</v>
      </c>
      <c r="K150" s="19">
        <v>0</v>
      </c>
      <c r="L150" s="19">
        <v>1366</v>
      </c>
      <c r="M150" s="19" t="s">
        <v>283</v>
      </c>
    </row>
    <row r="151" spans="1:13" ht="12.75" x14ac:dyDescent="0.2">
      <c r="A151" s="19" t="s">
        <v>831</v>
      </c>
      <c r="B151" s="19">
        <v>3949</v>
      </c>
      <c r="C151" s="19">
        <v>0</v>
      </c>
      <c r="D151" s="19">
        <v>3949</v>
      </c>
      <c r="E151" s="19">
        <v>24294</v>
      </c>
      <c r="F151" s="19">
        <v>0</v>
      </c>
      <c r="G151" s="19">
        <v>0</v>
      </c>
      <c r="H151" s="19">
        <v>0</v>
      </c>
      <c r="I151" s="19">
        <v>0</v>
      </c>
      <c r="J151" s="19">
        <v>0</v>
      </c>
      <c r="K151" s="19">
        <v>3299</v>
      </c>
      <c r="L151" s="19">
        <v>31542</v>
      </c>
      <c r="M151" s="19" t="s">
        <v>87</v>
      </c>
    </row>
    <row r="152" spans="1:13" ht="12.75" x14ac:dyDescent="0.2">
      <c r="A152" s="19" t="s">
        <v>832</v>
      </c>
      <c r="B152" s="19">
        <v>562</v>
      </c>
      <c r="C152" s="19">
        <v>13</v>
      </c>
      <c r="D152" s="19">
        <v>575</v>
      </c>
      <c r="E152" s="19">
        <v>5492</v>
      </c>
      <c r="F152" s="19">
        <v>0</v>
      </c>
      <c r="G152" s="19">
        <v>0</v>
      </c>
      <c r="H152" s="19">
        <v>98094</v>
      </c>
      <c r="I152" s="19">
        <v>118120</v>
      </c>
      <c r="J152" s="19">
        <v>0</v>
      </c>
      <c r="K152" s="19">
        <v>183184</v>
      </c>
      <c r="L152" s="19">
        <v>405465</v>
      </c>
      <c r="M152" s="19" t="s">
        <v>284</v>
      </c>
    </row>
    <row r="153" spans="1:13" ht="12.75" x14ac:dyDescent="0.2">
      <c r="A153" s="19" t="s">
        <v>833</v>
      </c>
      <c r="B153" s="19">
        <v>934</v>
      </c>
      <c r="C153" s="19">
        <v>32</v>
      </c>
      <c r="D153" s="19">
        <v>966</v>
      </c>
      <c r="E153" s="19">
        <v>1044</v>
      </c>
      <c r="F153" s="19">
        <v>0</v>
      </c>
      <c r="G153" s="19">
        <v>0</v>
      </c>
      <c r="H153" s="19">
        <v>0</v>
      </c>
      <c r="I153" s="19">
        <v>0</v>
      </c>
      <c r="J153" s="19">
        <v>0</v>
      </c>
      <c r="K153" s="19">
        <v>0</v>
      </c>
      <c r="L153" s="19">
        <v>2010</v>
      </c>
      <c r="M153" s="19" t="s">
        <v>90</v>
      </c>
    </row>
    <row r="154" spans="1:13" ht="12.75" x14ac:dyDescent="0.2">
      <c r="A154" s="19" t="s">
        <v>834</v>
      </c>
      <c r="B154" s="19">
        <v>33</v>
      </c>
      <c r="C154" s="19">
        <v>17</v>
      </c>
      <c r="D154" s="19">
        <v>50</v>
      </c>
      <c r="E154" s="19">
        <v>448</v>
      </c>
      <c r="F154" s="19">
        <v>0</v>
      </c>
      <c r="G154" s="19">
        <v>0</v>
      </c>
      <c r="H154" s="19">
        <v>0</v>
      </c>
      <c r="I154" s="19">
        <v>0</v>
      </c>
      <c r="J154" s="19">
        <v>0</v>
      </c>
      <c r="K154" s="19">
        <v>0</v>
      </c>
      <c r="L154" s="19">
        <v>498</v>
      </c>
      <c r="M154" s="19" t="s">
        <v>285</v>
      </c>
    </row>
    <row r="155" spans="1:13" ht="12.75" x14ac:dyDescent="0.2">
      <c r="A155" s="19" t="s">
        <v>838</v>
      </c>
      <c r="B155" s="19">
        <v>40</v>
      </c>
      <c r="C155" s="19">
        <v>0</v>
      </c>
      <c r="D155" s="19">
        <v>40</v>
      </c>
      <c r="E155" s="19">
        <v>128</v>
      </c>
      <c r="F155" s="19">
        <v>0</v>
      </c>
      <c r="G155" s="19">
        <v>0</v>
      </c>
      <c r="H155" s="19">
        <v>0</v>
      </c>
      <c r="I155" s="19">
        <v>0</v>
      </c>
      <c r="J155" s="19">
        <v>0</v>
      </c>
      <c r="K155" s="19">
        <v>0</v>
      </c>
      <c r="L155" s="19">
        <v>168</v>
      </c>
      <c r="M155" s="19" t="s">
        <v>92</v>
      </c>
    </row>
    <row r="156" spans="1:13" ht="12.75" x14ac:dyDescent="0.2">
      <c r="A156" s="19" t="s">
        <v>840</v>
      </c>
      <c r="B156" s="19">
        <v>127</v>
      </c>
      <c r="C156" s="19">
        <v>0</v>
      </c>
      <c r="D156" s="19">
        <v>127</v>
      </c>
      <c r="E156" s="19">
        <v>880</v>
      </c>
      <c r="F156" s="19">
        <v>0</v>
      </c>
      <c r="G156" s="19">
        <v>0</v>
      </c>
      <c r="H156" s="19">
        <v>0</v>
      </c>
      <c r="I156" s="19">
        <v>0</v>
      </c>
      <c r="J156" s="19">
        <v>0</v>
      </c>
      <c r="K156" s="19">
        <v>0</v>
      </c>
      <c r="L156" s="19">
        <v>1007</v>
      </c>
      <c r="M156" s="19" t="s">
        <v>60</v>
      </c>
    </row>
    <row r="157" spans="1:13" ht="12.75" x14ac:dyDescent="0.2">
      <c r="A157" s="19" t="s">
        <v>842</v>
      </c>
      <c r="B157" s="19">
        <v>4788</v>
      </c>
      <c r="C157" s="19">
        <v>0</v>
      </c>
      <c r="D157" s="19">
        <v>4788</v>
      </c>
      <c r="E157" s="19">
        <v>7006</v>
      </c>
      <c r="F157" s="19">
        <v>0</v>
      </c>
      <c r="G157" s="19">
        <v>0</v>
      </c>
      <c r="H157" s="19">
        <v>0</v>
      </c>
      <c r="I157" s="19">
        <v>0</v>
      </c>
      <c r="J157" s="19">
        <v>0</v>
      </c>
      <c r="K157" s="19">
        <v>5</v>
      </c>
      <c r="L157" s="19">
        <v>11799</v>
      </c>
      <c r="M157" s="19" t="s">
        <v>70</v>
      </c>
    </row>
    <row r="158" spans="1:13" ht="12.75" x14ac:dyDescent="0.2">
      <c r="A158" s="19" t="s">
        <v>843</v>
      </c>
      <c r="B158" s="19">
        <v>1613</v>
      </c>
      <c r="C158" s="19">
        <v>2326</v>
      </c>
      <c r="D158" s="19">
        <v>3939</v>
      </c>
      <c r="E158" s="19">
        <v>6200</v>
      </c>
      <c r="F158" s="19">
        <v>0</v>
      </c>
      <c r="G158" s="19">
        <v>0</v>
      </c>
      <c r="H158" s="19">
        <v>0</v>
      </c>
      <c r="I158" s="19">
        <v>0</v>
      </c>
      <c r="J158" s="19">
        <v>0</v>
      </c>
      <c r="K158" s="19">
        <v>0</v>
      </c>
      <c r="L158" s="19">
        <v>10139</v>
      </c>
      <c r="M158" s="19" t="s">
        <v>286</v>
      </c>
    </row>
    <row r="159" spans="1:13" ht="12.75" x14ac:dyDescent="0.2">
      <c r="A159" s="19" t="s">
        <v>844</v>
      </c>
      <c r="B159" s="19">
        <v>78930</v>
      </c>
      <c r="C159" s="19">
        <v>990</v>
      </c>
      <c r="D159" s="19">
        <v>79920</v>
      </c>
      <c r="E159" s="19">
        <v>66373</v>
      </c>
      <c r="F159" s="19">
        <v>0</v>
      </c>
      <c r="G159" s="19">
        <v>0</v>
      </c>
      <c r="H159" s="19">
        <v>0</v>
      </c>
      <c r="I159" s="19">
        <v>0</v>
      </c>
      <c r="J159" s="19">
        <v>0</v>
      </c>
      <c r="K159" s="19">
        <v>27145</v>
      </c>
      <c r="L159" s="19">
        <v>173438</v>
      </c>
      <c r="M159" s="19" t="s">
        <v>95</v>
      </c>
    </row>
    <row r="160" spans="1:13" ht="12.75" x14ac:dyDescent="0.2">
      <c r="A160" s="19" t="s">
        <v>845</v>
      </c>
      <c r="B160" s="19">
        <v>249648</v>
      </c>
      <c r="C160" s="19">
        <v>37</v>
      </c>
      <c r="D160" s="19">
        <v>249685</v>
      </c>
      <c r="E160" s="19">
        <v>17886</v>
      </c>
      <c r="F160" s="19">
        <v>0</v>
      </c>
      <c r="G160" s="19">
        <v>2547</v>
      </c>
      <c r="H160" s="19">
        <v>0</v>
      </c>
      <c r="I160" s="19">
        <v>0</v>
      </c>
      <c r="J160" s="19">
        <v>0</v>
      </c>
      <c r="K160" s="19">
        <v>12426</v>
      </c>
      <c r="L160" s="19">
        <v>282544</v>
      </c>
      <c r="M160" s="19" t="s">
        <v>96</v>
      </c>
    </row>
    <row r="161" spans="1:13" ht="12.75" x14ac:dyDescent="0.2">
      <c r="A161" s="19" t="s">
        <v>846</v>
      </c>
      <c r="B161" s="19">
        <v>22</v>
      </c>
      <c r="C161" s="19">
        <v>0</v>
      </c>
      <c r="D161" s="19">
        <v>22</v>
      </c>
      <c r="E161" s="19">
        <v>32</v>
      </c>
      <c r="F161" s="19">
        <v>0</v>
      </c>
      <c r="G161" s="19">
        <v>0</v>
      </c>
      <c r="H161" s="19">
        <v>0</v>
      </c>
      <c r="I161" s="19">
        <v>0</v>
      </c>
      <c r="J161" s="19">
        <v>0</v>
      </c>
      <c r="K161" s="19">
        <v>0</v>
      </c>
      <c r="L161" s="19">
        <v>54</v>
      </c>
      <c r="M161" s="19" t="s">
        <v>287</v>
      </c>
    </row>
    <row r="162" spans="1:13" ht="12.75" x14ac:dyDescent="0.2">
      <c r="A162" s="19" t="s">
        <v>847</v>
      </c>
      <c r="B162" s="19">
        <v>94</v>
      </c>
      <c r="C162" s="19">
        <v>0</v>
      </c>
      <c r="D162" s="19">
        <v>94</v>
      </c>
      <c r="E162" s="19">
        <v>122</v>
      </c>
      <c r="F162" s="19">
        <v>0</v>
      </c>
      <c r="G162" s="19">
        <v>0</v>
      </c>
      <c r="H162" s="19">
        <v>0</v>
      </c>
      <c r="I162" s="19">
        <v>0</v>
      </c>
      <c r="J162" s="19">
        <v>0</v>
      </c>
      <c r="K162" s="19">
        <v>0</v>
      </c>
      <c r="L162" s="19">
        <v>216</v>
      </c>
      <c r="M162" s="19" t="s">
        <v>189</v>
      </c>
    </row>
    <row r="163" spans="1:13" ht="12.75" x14ac:dyDescent="0.2">
      <c r="A163" s="19" t="s">
        <v>850</v>
      </c>
      <c r="B163" s="19">
        <v>136</v>
      </c>
      <c r="C163" s="19">
        <v>0</v>
      </c>
      <c r="D163" s="19">
        <v>136</v>
      </c>
      <c r="E163" s="19">
        <v>120</v>
      </c>
      <c r="F163" s="19">
        <v>0</v>
      </c>
      <c r="G163" s="19">
        <v>0</v>
      </c>
      <c r="H163" s="19">
        <v>0</v>
      </c>
      <c r="I163" s="19">
        <v>0</v>
      </c>
      <c r="J163" s="19">
        <v>0</v>
      </c>
      <c r="K163" s="19">
        <v>0</v>
      </c>
      <c r="L163" s="19">
        <v>256</v>
      </c>
      <c r="M163" s="19" t="s">
        <v>208</v>
      </c>
    </row>
    <row r="164" spans="1:13" ht="12.75" x14ac:dyDescent="0.2">
      <c r="A164" s="19" t="s">
        <v>853</v>
      </c>
      <c r="B164" s="19">
        <v>8</v>
      </c>
      <c r="C164" s="19">
        <v>0</v>
      </c>
      <c r="D164" s="19">
        <v>8</v>
      </c>
      <c r="E164" s="19">
        <v>395</v>
      </c>
      <c r="F164" s="19">
        <v>0</v>
      </c>
      <c r="G164" s="19">
        <v>0</v>
      </c>
      <c r="H164" s="19">
        <v>0</v>
      </c>
      <c r="I164" s="19">
        <v>0</v>
      </c>
      <c r="J164" s="19">
        <v>0</v>
      </c>
      <c r="K164" s="19">
        <v>0</v>
      </c>
      <c r="L164" s="19">
        <v>403</v>
      </c>
      <c r="M164" s="19" t="s">
        <v>348</v>
      </c>
    </row>
    <row r="165" spans="1:13" ht="12.75" x14ac:dyDescent="0.2">
      <c r="A165" s="19" t="s">
        <v>857</v>
      </c>
      <c r="B165" s="19">
        <v>11</v>
      </c>
      <c r="C165" s="19">
        <v>0</v>
      </c>
      <c r="D165" s="19">
        <v>11</v>
      </c>
      <c r="E165" s="19">
        <v>23</v>
      </c>
      <c r="F165" s="19">
        <v>0</v>
      </c>
      <c r="G165" s="19">
        <v>0</v>
      </c>
      <c r="H165" s="19">
        <v>0</v>
      </c>
      <c r="I165" s="19">
        <v>0</v>
      </c>
      <c r="J165" s="19">
        <v>0</v>
      </c>
      <c r="K165" s="19">
        <v>0</v>
      </c>
      <c r="L165" s="19">
        <v>34</v>
      </c>
      <c r="M165" s="19" t="s">
        <v>203</v>
      </c>
    </row>
    <row r="166" spans="1:13" ht="12.75" x14ac:dyDescent="0.2">
      <c r="A166" s="19" t="s">
        <v>858</v>
      </c>
      <c r="B166" s="19">
        <v>1936</v>
      </c>
      <c r="C166" s="19">
        <v>0</v>
      </c>
      <c r="D166" s="19">
        <v>1936</v>
      </c>
      <c r="E166" s="19">
        <v>2537</v>
      </c>
      <c r="F166" s="19">
        <v>0</v>
      </c>
      <c r="G166" s="19">
        <v>0</v>
      </c>
      <c r="H166" s="19">
        <v>0</v>
      </c>
      <c r="I166" s="19">
        <v>0</v>
      </c>
      <c r="J166" s="19">
        <v>0</v>
      </c>
      <c r="K166" s="19">
        <v>31</v>
      </c>
      <c r="L166" s="19">
        <v>4504</v>
      </c>
      <c r="M166" s="19" t="s">
        <v>97</v>
      </c>
    </row>
    <row r="167" spans="1:13" ht="12.75" x14ac:dyDescent="0.2">
      <c r="A167" s="19" t="s">
        <v>859</v>
      </c>
      <c r="B167" s="19">
        <v>13087</v>
      </c>
      <c r="C167" s="19">
        <v>0</v>
      </c>
      <c r="D167" s="19">
        <v>13087</v>
      </c>
      <c r="E167" s="19">
        <v>17358</v>
      </c>
      <c r="F167" s="19">
        <v>0</v>
      </c>
      <c r="G167" s="19">
        <v>0</v>
      </c>
      <c r="H167" s="19">
        <v>0</v>
      </c>
      <c r="I167" s="19">
        <v>0</v>
      </c>
      <c r="J167" s="19">
        <v>0</v>
      </c>
      <c r="K167" s="19">
        <v>0</v>
      </c>
      <c r="L167" s="19">
        <v>30445</v>
      </c>
      <c r="M167" s="19" t="s">
        <v>152</v>
      </c>
    </row>
    <row r="168" spans="1:13" ht="12.75" x14ac:dyDescent="0.2">
      <c r="A168" s="19" t="s">
        <v>861</v>
      </c>
      <c r="B168" s="19">
        <v>30432</v>
      </c>
      <c r="C168" s="19">
        <v>167</v>
      </c>
      <c r="D168" s="19">
        <v>30599</v>
      </c>
      <c r="E168" s="19">
        <v>6668</v>
      </c>
      <c r="F168" s="19">
        <v>0</v>
      </c>
      <c r="G168" s="19">
        <v>20</v>
      </c>
      <c r="H168" s="19">
        <v>210308</v>
      </c>
      <c r="I168" s="19">
        <v>191</v>
      </c>
      <c r="J168" s="19">
        <v>0</v>
      </c>
      <c r="K168" s="19">
        <v>32</v>
      </c>
      <c r="L168" s="19">
        <v>247818</v>
      </c>
      <c r="M168" s="19" t="s">
        <v>99</v>
      </c>
    </row>
    <row r="169" spans="1:13" ht="12.75" x14ac:dyDescent="0.2">
      <c r="A169" s="19" t="s">
        <v>862</v>
      </c>
      <c r="B169" s="19">
        <v>9</v>
      </c>
      <c r="C169" s="19">
        <v>0</v>
      </c>
      <c r="D169" s="19">
        <v>9</v>
      </c>
      <c r="E169" s="19">
        <v>5</v>
      </c>
      <c r="F169" s="19">
        <v>0</v>
      </c>
      <c r="G169" s="19">
        <v>0</v>
      </c>
      <c r="H169" s="19">
        <v>0</v>
      </c>
      <c r="I169" s="19">
        <v>0</v>
      </c>
      <c r="J169" s="19">
        <v>0</v>
      </c>
      <c r="K169" s="19">
        <v>0</v>
      </c>
      <c r="L169" s="19">
        <v>14</v>
      </c>
      <c r="M169" s="19" t="s">
        <v>349</v>
      </c>
    </row>
    <row r="170" spans="1:13" ht="12.75" x14ac:dyDescent="0.2">
      <c r="A170" s="19" t="s">
        <v>863</v>
      </c>
      <c r="B170" s="19">
        <v>6827</v>
      </c>
      <c r="C170" s="19">
        <v>0</v>
      </c>
      <c r="D170" s="19">
        <v>6827</v>
      </c>
      <c r="E170" s="19">
        <v>6226</v>
      </c>
      <c r="F170" s="19">
        <v>0</v>
      </c>
      <c r="G170" s="19">
        <v>5</v>
      </c>
      <c r="H170" s="19">
        <v>0</v>
      </c>
      <c r="I170" s="19">
        <v>0</v>
      </c>
      <c r="J170" s="19">
        <v>0</v>
      </c>
      <c r="K170" s="19">
        <v>0</v>
      </c>
      <c r="L170" s="19">
        <v>13058</v>
      </c>
      <c r="M170" s="19" t="s">
        <v>185</v>
      </c>
    </row>
    <row r="171" spans="1:13" ht="12.75" x14ac:dyDescent="0.2">
      <c r="A171" s="19" t="s">
        <v>864</v>
      </c>
      <c r="B171" s="19">
        <v>33</v>
      </c>
      <c r="C171" s="19">
        <v>0</v>
      </c>
      <c r="D171" s="19">
        <v>33</v>
      </c>
      <c r="E171" s="19">
        <v>117</v>
      </c>
      <c r="F171" s="19">
        <v>0</v>
      </c>
      <c r="G171" s="19">
        <v>0</v>
      </c>
      <c r="H171" s="19">
        <v>0</v>
      </c>
      <c r="I171" s="19">
        <v>0</v>
      </c>
      <c r="J171" s="19">
        <v>0</v>
      </c>
      <c r="K171" s="19">
        <v>0</v>
      </c>
      <c r="L171" s="19">
        <v>150</v>
      </c>
      <c r="M171" s="19" t="s">
        <v>288</v>
      </c>
    </row>
    <row r="172" spans="1:13" ht="12.75" x14ac:dyDescent="0.2">
      <c r="A172" s="19" t="s">
        <v>866</v>
      </c>
      <c r="B172" s="19">
        <v>559</v>
      </c>
      <c r="C172" s="19">
        <v>0</v>
      </c>
      <c r="D172" s="19">
        <v>559</v>
      </c>
      <c r="E172" s="19">
        <v>213</v>
      </c>
      <c r="F172" s="19">
        <v>0</v>
      </c>
      <c r="G172" s="19">
        <v>0</v>
      </c>
      <c r="H172" s="19">
        <v>0</v>
      </c>
      <c r="I172" s="19">
        <v>0</v>
      </c>
      <c r="J172" s="19">
        <v>0</v>
      </c>
      <c r="K172" s="19">
        <v>0</v>
      </c>
      <c r="L172" s="19">
        <v>772</v>
      </c>
      <c r="M172" s="19" t="s">
        <v>101</v>
      </c>
    </row>
    <row r="173" spans="1:13" ht="12.75" x14ac:dyDescent="0.2">
      <c r="A173" s="19" t="s">
        <v>867</v>
      </c>
      <c r="B173" s="19">
        <v>7</v>
      </c>
      <c r="C173" s="19">
        <v>0</v>
      </c>
      <c r="D173" s="19">
        <v>7</v>
      </c>
      <c r="E173" s="19">
        <v>31</v>
      </c>
      <c r="F173" s="19">
        <v>0</v>
      </c>
      <c r="G173" s="19">
        <v>0</v>
      </c>
      <c r="H173" s="19">
        <v>0</v>
      </c>
      <c r="I173" s="19">
        <v>0</v>
      </c>
      <c r="J173" s="19">
        <v>0</v>
      </c>
      <c r="K173" s="19">
        <v>0</v>
      </c>
      <c r="L173" s="19">
        <v>38</v>
      </c>
      <c r="M173" s="19" t="s">
        <v>102</v>
      </c>
    </row>
    <row r="174" spans="1:13" ht="12.75" x14ac:dyDescent="0.2">
      <c r="A174" s="19" t="s">
        <v>868</v>
      </c>
      <c r="B174" s="19">
        <v>44</v>
      </c>
      <c r="C174" s="19">
        <v>0</v>
      </c>
      <c r="D174" s="19">
        <v>44</v>
      </c>
      <c r="E174" s="19">
        <v>560</v>
      </c>
      <c r="F174" s="19">
        <v>0</v>
      </c>
      <c r="G174" s="19">
        <v>0</v>
      </c>
      <c r="H174" s="19">
        <v>1000</v>
      </c>
      <c r="I174" s="19">
        <v>0</v>
      </c>
      <c r="J174" s="19">
        <v>0</v>
      </c>
      <c r="K174" s="19">
        <v>0</v>
      </c>
      <c r="L174" s="19">
        <v>1604</v>
      </c>
      <c r="M174" s="19" t="s">
        <v>289</v>
      </c>
    </row>
    <row r="175" spans="1:13" ht="12.75" x14ac:dyDescent="0.2">
      <c r="A175" s="19" t="s">
        <v>869</v>
      </c>
      <c r="B175" s="19">
        <v>790481</v>
      </c>
      <c r="C175" s="19">
        <v>32</v>
      </c>
      <c r="D175" s="19">
        <v>790513</v>
      </c>
      <c r="E175" s="19">
        <v>56893</v>
      </c>
      <c r="F175" s="19">
        <v>0</v>
      </c>
      <c r="G175" s="19">
        <v>3063</v>
      </c>
      <c r="H175" s="19">
        <v>2967500</v>
      </c>
      <c r="I175" s="19">
        <v>607256</v>
      </c>
      <c r="J175" s="19">
        <v>0</v>
      </c>
      <c r="K175" s="19">
        <v>86055</v>
      </c>
      <c r="L175" s="19">
        <v>4511280</v>
      </c>
      <c r="M175" s="19" t="s">
        <v>141</v>
      </c>
    </row>
    <row r="176" spans="1:13" ht="12.75" x14ac:dyDescent="0.2">
      <c r="A176" s="19" t="s">
        <v>870</v>
      </c>
      <c r="B176" s="19">
        <v>778</v>
      </c>
      <c r="C176" s="19">
        <v>0</v>
      </c>
      <c r="D176" s="19">
        <v>778</v>
      </c>
      <c r="E176" s="19">
        <v>3474</v>
      </c>
      <c r="F176" s="19">
        <v>0</v>
      </c>
      <c r="G176" s="19">
        <v>0</v>
      </c>
      <c r="H176" s="19">
        <v>0</v>
      </c>
      <c r="I176" s="19">
        <v>0</v>
      </c>
      <c r="J176" s="19">
        <v>0</v>
      </c>
      <c r="K176" s="19">
        <v>6</v>
      </c>
      <c r="L176" s="19">
        <v>4258</v>
      </c>
      <c r="M176" s="19" t="s">
        <v>290</v>
      </c>
    </row>
    <row r="177" spans="1:13" ht="12.75" x14ac:dyDescent="0.2">
      <c r="A177" s="19" t="s">
        <v>871</v>
      </c>
      <c r="B177" s="19">
        <v>2294983</v>
      </c>
      <c r="C177" s="19">
        <v>0</v>
      </c>
      <c r="D177" s="19">
        <v>2294983</v>
      </c>
      <c r="E177" s="19">
        <v>5228</v>
      </c>
      <c r="F177" s="19">
        <v>0</v>
      </c>
      <c r="G177" s="19">
        <v>151256</v>
      </c>
      <c r="H177" s="19">
        <v>1474679</v>
      </c>
      <c r="I177" s="19">
        <v>0</v>
      </c>
      <c r="J177" s="19">
        <v>0</v>
      </c>
      <c r="K177" s="19">
        <v>306</v>
      </c>
      <c r="L177" s="19">
        <v>3926452</v>
      </c>
      <c r="M177" s="19" t="s">
        <v>153</v>
      </c>
    </row>
    <row r="178" spans="1:13" ht="12.75" x14ac:dyDescent="0.2">
      <c r="A178" s="19" t="s">
        <v>872</v>
      </c>
      <c r="B178" s="19">
        <v>57</v>
      </c>
      <c r="C178" s="19">
        <v>5</v>
      </c>
      <c r="D178" s="19">
        <v>62</v>
      </c>
      <c r="E178" s="19">
        <v>452</v>
      </c>
      <c r="F178" s="19">
        <v>0</v>
      </c>
      <c r="G178" s="19">
        <v>0</v>
      </c>
      <c r="H178" s="19">
        <v>0</v>
      </c>
      <c r="I178" s="19">
        <v>0</v>
      </c>
      <c r="J178" s="19">
        <v>0</v>
      </c>
      <c r="K178" s="19">
        <v>0</v>
      </c>
      <c r="L178" s="19">
        <v>514</v>
      </c>
      <c r="M178" s="19" t="s">
        <v>291</v>
      </c>
    </row>
    <row r="179" spans="1:13" ht="12.75" x14ac:dyDescent="0.2">
      <c r="A179" s="19" t="s">
        <v>873</v>
      </c>
      <c r="B179" s="19">
        <v>148061</v>
      </c>
      <c r="C179" s="19">
        <v>21</v>
      </c>
      <c r="D179" s="19">
        <v>148082</v>
      </c>
      <c r="E179" s="19">
        <v>15169</v>
      </c>
      <c r="F179" s="19">
        <v>0</v>
      </c>
      <c r="G179" s="19">
        <v>369</v>
      </c>
      <c r="H179" s="19">
        <v>8540</v>
      </c>
      <c r="I179" s="19">
        <v>227</v>
      </c>
      <c r="J179" s="19">
        <v>0</v>
      </c>
      <c r="K179" s="19">
        <v>6</v>
      </c>
      <c r="L179" s="19">
        <v>172393</v>
      </c>
      <c r="M179" s="19" t="s">
        <v>64</v>
      </c>
    </row>
    <row r="180" spans="1:13" ht="12.75" x14ac:dyDescent="0.2">
      <c r="A180" s="19" t="s">
        <v>876</v>
      </c>
      <c r="B180" s="19">
        <v>836751</v>
      </c>
      <c r="C180" s="19">
        <v>5</v>
      </c>
      <c r="D180" s="19">
        <v>836756</v>
      </c>
      <c r="E180" s="19">
        <v>86838</v>
      </c>
      <c r="F180" s="19">
        <v>0</v>
      </c>
      <c r="G180" s="19">
        <v>12313</v>
      </c>
      <c r="H180" s="19">
        <v>3552717</v>
      </c>
      <c r="I180" s="19">
        <v>0</v>
      </c>
      <c r="J180" s="19">
        <v>0</v>
      </c>
      <c r="K180" s="19">
        <v>2076</v>
      </c>
      <c r="L180" s="19">
        <v>4490700</v>
      </c>
      <c r="M180" s="19" t="s">
        <v>292</v>
      </c>
    </row>
    <row r="181" spans="1:13" ht="12.75" x14ac:dyDescent="0.2">
      <c r="A181" s="19" t="s">
        <v>877</v>
      </c>
      <c r="B181" s="19">
        <v>26</v>
      </c>
      <c r="C181" s="19">
        <v>0</v>
      </c>
      <c r="D181" s="19">
        <v>26</v>
      </c>
      <c r="E181" s="19">
        <v>147</v>
      </c>
      <c r="F181" s="19">
        <v>0</v>
      </c>
      <c r="G181" s="19">
        <v>0</v>
      </c>
      <c r="H181" s="19">
        <v>0</v>
      </c>
      <c r="I181" s="19">
        <v>0</v>
      </c>
      <c r="J181" s="19">
        <v>0</v>
      </c>
      <c r="K181" s="19">
        <v>5</v>
      </c>
      <c r="L181" s="19">
        <v>178</v>
      </c>
      <c r="M181" s="19" t="s">
        <v>171</v>
      </c>
    </row>
    <row r="182" spans="1:13" ht="12.75" x14ac:dyDescent="0.2">
      <c r="A182" s="19" t="s">
        <v>878</v>
      </c>
      <c r="B182" s="19">
        <v>18</v>
      </c>
      <c r="C182" s="19">
        <v>5</v>
      </c>
      <c r="D182" s="19">
        <v>23</v>
      </c>
      <c r="E182" s="19">
        <v>82</v>
      </c>
      <c r="F182" s="19">
        <v>0</v>
      </c>
      <c r="G182" s="19">
        <v>0</v>
      </c>
      <c r="H182" s="19">
        <v>0</v>
      </c>
      <c r="I182" s="19">
        <v>0</v>
      </c>
      <c r="J182" s="19">
        <v>0</v>
      </c>
      <c r="K182" s="19">
        <v>0</v>
      </c>
      <c r="L182" s="19">
        <v>105</v>
      </c>
      <c r="M182" s="19" t="s">
        <v>103</v>
      </c>
    </row>
    <row r="183" spans="1:13" ht="12.75" x14ac:dyDescent="0.2">
      <c r="A183" s="19" t="s">
        <v>879</v>
      </c>
      <c r="B183" s="19">
        <v>0</v>
      </c>
      <c r="C183" s="19">
        <v>8</v>
      </c>
      <c r="D183" s="19">
        <v>8</v>
      </c>
      <c r="E183" s="19">
        <v>27</v>
      </c>
      <c r="F183" s="19">
        <v>0</v>
      </c>
      <c r="G183" s="19">
        <v>0</v>
      </c>
      <c r="H183" s="19">
        <v>0</v>
      </c>
      <c r="I183" s="19">
        <v>0</v>
      </c>
      <c r="J183" s="19">
        <v>0</v>
      </c>
      <c r="K183" s="19">
        <v>0</v>
      </c>
      <c r="L183" s="19">
        <v>35</v>
      </c>
      <c r="M183" s="19" t="s">
        <v>293</v>
      </c>
    </row>
    <row r="184" spans="1:13" ht="12.75" x14ac:dyDescent="0.2">
      <c r="A184" s="19" t="s">
        <v>881</v>
      </c>
      <c r="B184" s="19">
        <v>6543108</v>
      </c>
      <c r="C184" s="19">
        <v>4710</v>
      </c>
      <c r="D184" s="19">
        <v>6547818</v>
      </c>
      <c r="E184" s="19">
        <v>156616</v>
      </c>
      <c r="F184" s="19">
        <v>0</v>
      </c>
      <c r="G184" s="19">
        <v>51299</v>
      </c>
      <c r="H184" s="19">
        <v>6780994</v>
      </c>
      <c r="I184" s="19">
        <v>255093</v>
      </c>
      <c r="J184" s="19">
        <v>0</v>
      </c>
      <c r="K184" s="19">
        <v>3522</v>
      </c>
      <c r="L184" s="19">
        <v>13795342</v>
      </c>
      <c r="M184" s="19" t="s">
        <v>105</v>
      </c>
    </row>
    <row r="185" spans="1:13" ht="12.75" x14ac:dyDescent="0.2">
      <c r="A185" s="19" t="s">
        <v>882</v>
      </c>
      <c r="B185" s="19">
        <v>2912</v>
      </c>
      <c r="C185" s="19">
        <v>31</v>
      </c>
      <c r="D185" s="19">
        <v>2943</v>
      </c>
      <c r="E185" s="19">
        <v>3646</v>
      </c>
      <c r="F185" s="19">
        <v>0</v>
      </c>
      <c r="G185" s="19">
        <v>0</v>
      </c>
      <c r="H185" s="19">
        <v>0</v>
      </c>
      <c r="I185" s="19">
        <v>0</v>
      </c>
      <c r="J185" s="19">
        <v>0</v>
      </c>
      <c r="K185" s="19">
        <v>0</v>
      </c>
      <c r="L185" s="19">
        <v>6589</v>
      </c>
      <c r="M185" s="19" t="s">
        <v>107</v>
      </c>
    </row>
    <row r="186" spans="1:13" ht="12.75" x14ac:dyDescent="0.2">
      <c r="A186" s="19" t="s">
        <v>883</v>
      </c>
      <c r="B186" s="19">
        <v>201</v>
      </c>
      <c r="C186" s="19">
        <v>0</v>
      </c>
      <c r="D186" s="19">
        <v>201</v>
      </c>
      <c r="E186" s="19">
        <v>3203</v>
      </c>
      <c r="F186" s="19">
        <v>0</v>
      </c>
      <c r="G186" s="19">
        <v>0</v>
      </c>
      <c r="H186" s="19">
        <v>0</v>
      </c>
      <c r="I186" s="19">
        <v>0</v>
      </c>
      <c r="J186" s="19">
        <v>0</v>
      </c>
      <c r="K186" s="19">
        <v>0</v>
      </c>
      <c r="L186" s="19">
        <v>3404</v>
      </c>
      <c r="M186" s="19" t="s">
        <v>106</v>
      </c>
    </row>
    <row r="187" spans="1:13" ht="12.75" x14ac:dyDescent="0.2">
      <c r="A187" s="19" t="s">
        <v>350</v>
      </c>
      <c r="B187" s="19">
        <v>12560</v>
      </c>
      <c r="C187" s="19">
        <v>0</v>
      </c>
      <c r="D187" s="19">
        <v>12560</v>
      </c>
      <c r="E187" s="19">
        <v>0</v>
      </c>
      <c r="F187" s="19">
        <v>0</v>
      </c>
      <c r="G187" s="19">
        <v>0</v>
      </c>
      <c r="H187" s="19">
        <v>0</v>
      </c>
      <c r="I187" s="19">
        <v>0</v>
      </c>
      <c r="J187" s="19">
        <v>0</v>
      </c>
      <c r="K187" s="19">
        <v>5</v>
      </c>
      <c r="L187" s="19">
        <v>12565</v>
      </c>
      <c r="M187" s="19"/>
    </row>
    <row r="188" spans="1:13" ht="12.75" x14ac:dyDescent="0.2">
      <c r="A188" s="19" t="s">
        <v>884</v>
      </c>
      <c r="B188" s="19">
        <v>6</v>
      </c>
      <c r="C188" s="19">
        <v>0</v>
      </c>
      <c r="D188" s="19">
        <v>6</v>
      </c>
      <c r="E188" s="19">
        <v>690</v>
      </c>
      <c r="F188" s="19">
        <v>0</v>
      </c>
      <c r="G188" s="19">
        <v>0</v>
      </c>
      <c r="H188" s="19">
        <v>0</v>
      </c>
      <c r="I188" s="19">
        <v>0</v>
      </c>
      <c r="J188" s="19">
        <v>0</v>
      </c>
      <c r="K188" s="19">
        <v>0</v>
      </c>
      <c r="L188" s="19">
        <v>696</v>
      </c>
      <c r="M188" s="19" t="s">
        <v>351</v>
      </c>
    </row>
    <row r="189" spans="1:13" ht="12.75" x14ac:dyDescent="0.2">
      <c r="A189" s="19" t="s">
        <v>885</v>
      </c>
      <c r="B189" s="19">
        <v>7853</v>
      </c>
      <c r="C189" s="19">
        <v>0</v>
      </c>
      <c r="D189" s="19">
        <v>7853</v>
      </c>
      <c r="E189" s="19">
        <v>2889</v>
      </c>
      <c r="F189" s="19">
        <v>0</v>
      </c>
      <c r="G189" s="19">
        <v>0</v>
      </c>
      <c r="H189" s="19">
        <v>0</v>
      </c>
      <c r="I189" s="19">
        <v>0</v>
      </c>
      <c r="J189" s="19">
        <v>0</v>
      </c>
      <c r="K189" s="19">
        <v>0</v>
      </c>
      <c r="L189" s="19">
        <v>10742</v>
      </c>
      <c r="M189" s="19" t="s">
        <v>294</v>
      </c>
    </row>
    <row r="190" spans="1:13" ht="12.75" x14ac:dyDescent="0.2">
      <c r="A190" s="19" t="s">
        <v>886</v>
      </c>
      <c r="B190" s="19">
        <v>30</v>
      </c>
      <c r="C190" s="19">
        <v>0</v>
      </c>
      <c r="D190" s="19">
        <v>30</v>
      </c>
      <c r="E190" s="19">
        <v>1308</v>
      </c>
      <c r="F190" s="19">
        <v>0</v>
      </c>
      <c r="G190" s="19">
        <v>0</v>
      </c>
      <c r="H190" s="19">
        <v>0</v>
      </c>
      <c r="I190" s="19">
        <v>0</v>
      </c>
      <c r="J190" s="19">
        <v>0</v>
      </c>
      <c r="K190" s="19">
        <v>0</v>
      </c>
      <c r="L190" s="19">
        <v>1338</v>
      </c>
      <c r="M190" s="19" t="s">
        <v>205</v>
      </c>
    </row>
    <row r="191" spans="1:13" ht="12.75" x14ac:dyDescent="0.2">
      <c r="A191" s="19" t="s">
        <v>887</v>
      </c>
      <c r="B191" s="19">
        <v>289</v>
      </c>
      <c r="C191" s="19">
        <v>0</v>
      </c>
      <c r="D191" s="19">
        <v>289</v>
      </c>
      <c r="E191" s="19">
        <v>627</v>
      </c>
      <c r="F191" s="19">
        <v>0</v>
      </c>
      <c r="G191" s="19">
        <v>0</v>
      </c>
      <c r="H191" s="19">
        <v>0</v>
      </c>
      <c r="I191" s="19">
        <v>0</v>
      </c>
      <c r="J191" s="19">
        <v>0</v>
      </c>
      <c r="K191" s="19">
        <v>789</v>
      </c>
      <c r="L191" s="19">
        <v>1705</v>
      </c>
      <c r="M191" s="19" t="s">
        <v>295</v>
      </c>
    </row>
    <row r="192" spans="1:13" ht="12.75" x14ac:dyDescent="0.2">
      <c r="A192" s="19" t="s">
        <v>888</v>
      </c>
      <c r="B192" s="19">
        <v>2667</v>
      </c>
      <c r="C192" s="19">
        <v>0</v>
      </c>
      <c r="D192" s="19">
        <v>2667</v>
      </c>
      <c r="E192" s="19">
        <v>7923</v>
      </c>
      <c r="F192" s="19">
        <v>0</v>
      </c>
      <c r="G192" s="19">
        <v>0</v>
      </c>
      <c r="H192" s="19">
        <v>0</v>
      </c>
      <c r="I192" s="19">
        <v>0</v>
      </c>
      <c r="J192" s="19">
        <v>0</v>
      </c>
      <c r="K192" s="19">
        <v>39</v>
      </c>
      <c r="L192" s="19">
        <v>10629</v>
      </c>
      <c r="M192" s="19" t="s">
        <v>109</v>
      </c>
    </row>
    <row r="193" spans="1:13" ht="12.75" x14ac:dyDescent="0.2">
      <c r="A193" s="19" t="s">
        <v>890</v>
      </c>
      <c r="B193" s="19">
        <v>92017</v>
      </c>
      <c r="C193" s="19">
        <v>181</v>
      </c>
      <c r="D193" s="19">
        <v>92198</v>
      </c>
      <c r="E193" s="19">
        <v>82737</v>
      </c>
      <c r="F193" s="19">
        <v>0</v>
      </c>
      <c r="G193" s="19">
        <v>0</v>
      </c>
      <c r="H193" s="19">
        <v>0</v>
      </c>
      <c r="I193" s="19">
        <v>0</v>
      </c>
      <c r="J193" s="19">
        <v>0</v>
      </c>
      <c r="K193" s="19">
        <v>179</v>
      </c>
      <c r="L193" s="19">
        <v>175114</v>
      </c>
      <c r="M193" s="19" t="s">
        <v>110</v>
      </c>
    </row>
    <row r="194" spans="1:13" ht="12.75" x14ac:dyDescent="0.2">
      <c r="A194" s="19" t="s">
        <v>891</v>
      </c>
      <c r="B194" s="19">
        <v>2204</v>
      </c>
      <c r="C194" s="19">
        <v>31</v>
      </c>
      <c r="D194" s="19">
        <v>2235</v>
      </c>
      <c r="E194" s="19">
        <v>863</v>
      </c>
      <c r="F194" s="19">
        <v>0</v>
      </c>
      <c r="G194" s="19">
        <v>0</v>
      </c>
      <c r="H194" s="19">
        <v>0</v>
      </c>
      <c r="I194" s="19">
        <v>0</v>
      </c>
      <c r="J194" s="19">
        <v>0</v>
      </c>
      <c r="K194" s="19">
        <v>0</v>
      </c>
      <c r="L194" s="19">
        <v>3098</v>
      </c>
      <c r="M194" s="19" t="s">
        <v>108</v>
      </c>
    </row>
    <row r="195" spans="1:13" ht="12.75" x14ac:dyDescent="0.2">
      <c r="A195" s="19" t="s">
        <v>892</v>
      </c>
      <c r="B195" s="19">
        <v>19</v>
      </c>
      <c r="C195" s="19">
        <v>0</v>
      </c>
      <c r="D195" s="19">
        <v>19</v>
      </c>
      <c r="E195" s="19">
        <v>11</v>
      </c>
      <c r="F195" s="19">
        <v>0</v>
      </c>
      <c r="G195" s="19">
        <v>0</v>
      </c>
      <c r="H195" s="19">
        <v>0</v>
      </c>
      <c r="I195" s="19">
        <v>0</v>
      </c>
      <c r="J195" s="19">
        <v>0</v>
      </c>
      <c r="K195" s="19">
        <v>0</v>
      </c>
      <c r="L195" s="19">
        <v>30</v>
      </c>
      <c r="M195" s="19" t="s">
        <v>296</v>
      </c>
    </row>
    <row r="196" spans="1:13" ht="12.75" x14ac:dyDescent="0.2">
      <c r="A196" s="19" t="s">
        <v>894</v>
      </c>
      <c r="B196" s="19">
        <v>7505</v>
      </c>
      <c r="C196" s="19">
        <v>5</v>
      </c>
      <c r="D196" s="19">
        <v>7510</v>
      </c>
      <c r="E196" s="19">
        <v>11833</v>
      </c>
      <c r="F196" s="19">
        <v>0</v>
      </c>
      <c r="G196" s="19">
        <v>0</v>
      </c>
      <c r="H196" s="19">
        <v>0</v>
      </c>
      <c r="I196" s="19">
        <v>0</v>
      </c>
      <c r="J196" s="19">
        <v>0</v>
      </c>
      <c r="K196" s="19">
        <v>35</v>
      </c>
      <c r="L196" s="19">
        <v>19378</v>
      </c>
      <c r="M196" s="19" t="s">
        <v>112</v>
      </c>
    </row>
    <row r="197" spans="1:13" ht="12.75" x14ac:dyDescent="0.2">
      <c r="A197" s="19" t="s">
        <v>1023</v>
      </c>
      <c r="B197" s="19">
        <v>3856586</v>
      </c>
      <c r="C197" s="19">
        <v>1823294</v>
      </c>
      <c r="D197" s="19">
        <v>5679880</v>
      </c>
      <c r="E197" s="19">
        <v>34637</v>
      </c>
      <c r="F197" s="19">
        <v>0</v>
      </c>
      <c r="G197" s="19">
        <v>0</v>
      </c>
      <c r="H197" s="19">
        <v>5914000</v>
      </c>
      <c r="I197" s="19">
        <v>0</v>
      </c>
      <c r="J197" s="19">
        <v>0</v>
      </c>
      <c r="K197" s="19">
        <v>551560</v>
      </c>
      <c r="L197" s="19">
        <v>12180077</v>
      </c>
      <c r="M197" s="19" t="s">
        <v>113</v>
      </c>
    </row>
    <row r="198" spans="1:13" ht="12.75" x14ac:dyDescent="0.2">
      <c r="A198" s="19" t="s">
        <v>896</v>
      </c>
      <c r="B198" s="19">
        <v>192</v>
      </c>
      <c r="C198" s="19">
        <v>0</v>
      </c>
      <c r="D198" s="19">
        <v>192</v>
      </c>
      <c r="E198" s="19">
        <v>594</v>
      </c>
      <c r="F198" s="19">
        <v>0</v>
      </c>
      <c r="G198" s="19">
        <v>0</v>
      </c>
      <c r="H198" s="19">
        <v>0</v>
      </c>
      <c r="I198" s="19">
        <v>0</v>
      </c>
      <c r="J198" s="19">
        <v>0</v>
      </c>
      <c r="K198" s="19">
        <v>0</v>
      </c>
      <c r="L198" s="19">
        <v>786</v>
      </c>
      <c r="M198" s="19" t="s">
        <v>7</v>
      </c>
    </row>
    <row r="199" spans="1:13" ht="12.75" x14ac:dyDescent="0.2">
      <c r="A199" s="19" t="s">
        <v>898</v>
      </c>
      <c r="B199" s="19">
        <v>209</v>
      </c>
      <c r="C199" s="19">
        <v>28</v>
      </c>
      <c r="D199" s="19">
        <v>237</v>
      </c>
      <c r="E199" s="19">
        <v>408</v>
      </c>
      <c r="F199" s="19">
        <v>0</v>
      </c>
      <c r="G199" s="19">
        <v>0</v>
      </c>
      <c r="H199" s="19">
        <v>0</v>
      </c>
      <c r="I199" s="19">
        <v>0</v>
      </c>
      <c r="J199" s="19">
        <v>0</v>
      </c>
      <c r="K199" s="19">
        <v>0</v>
      </c>
      <c r="L199" s="19">
        <v>645</v>
      </c>
      <c r="M199" s="19" t="s">
        <v>39</v>
      </c>
    </row>
    <row r="200" spans="1:13" ht="12.75" x14ac:dyDescent="0.2">
      <c r="A200" s="19" t="s">
        <v>900</v>
      </c>
      <c r="B200" s="19">
        <v>786</v>
      </c>
      <c r="C200" s="19">
        <v>0</v>
      </c>
      <c r="D200" s="19">
        <v>786</v>
      </c>
      <c r="E200" s="19">
        <v>1916</v>
      </c>
      <c r="F200" s="19">
        <v>0</v>
      </c>
      <c r="G200" s="19">
        <v>0</v>
      </c>
      <c r="H200" s="19">
        <v>0</v>
      </c>
      <c r="I200" s="19">
        <v>0</v>
      </c>
      <c r="J200" s="19">
        <v>0</v>
      </c>
      <c r="K200" s="19">
        <v>31</v>
      </c>
      <c r="L200" s="19">
        <v>2733</v>
      </c>
      <c r="M200" s="19" t="s">
        <v>297</v>
      </c>
    </row>
    <row r="201" spans="1:13" ht="12.75" x14ac:dyDescent="0.2">
      <c r="A201" s="19" t="s">
        <v>1024</v>
      </c>
      <c r="B201" s="19">
        <v>1213</v>
      </c>
      <c r="C201" s="19">
        <v>93</v>
      </c>
      <c r="D201" s="19">
        <v>1306</v>
      </c>
      <c r="E201" s="19">
        <v>2115</v>
      </c>
      <c r="F201" s="19">
        <v>0</v>
      </c>
      <c r="G201" s="19">
        <v>0</v>
      </c>
      <c r="H201" s="19">
        <v>0</v>
      </c>
      <c r="I201" s="19">
        <v>0</v>
      </c>
      <c r="J201" s="19">
        <v>0</v>
      </c>
      <c r="K201" s="19">
        <v>10</v>
      </c>
      <c r="L201" s="19">
        <v>3431</v>
      </c>
      <c r="M201" s="19" t="s">
        <v>3</v>
      </c>
    </row>
    <row r="202" spans="1:13" ht="12.75" x14ac:dyDescent="0.2">
      <c r="A202" s="19" t="s">
        <v>902</v>
      </c>
      <c r="B202" s="19">
        <v>68</v>
      </c>
      <c r="C202" s="19">
        <v>0</v>
      </c>
      <c r="D202" s="19">
        <v>68</v>
      </c>
      <c r="E202" s="19">
        <v>578</v>
      </c>
      <c r="F202" s="19">
        <v>0</v>
      </c>
      <c r="G202" s="19">
        <v>0</v>
      </c>
      <c r="H202" s="19">
        <v>0</v>
      </c>
      <c r="I202" s="19">
        <v>0</v>
      </c>
      <c r="J202" s="19">
        <v>0</v>
      </c>
      <c r="K202" s="19">
        <v>0</v>
      </c>
      <c r="L202" s="19">
        <v>646</v>
      </c>
      <c r="M202" s="19" t="s">
        <v>298</v>
      </c>
    </row>
    <row r="203" spans="1:13" ht="12.75" x14ac:dyDescent="0.2">
      <c r="A203" s="19" t="s">
        <v>903</v>
      </c>
      <c r="B203" s="19">
        <v>4239</v>
      </c>
      <c r="C203" s="19">
        <v>85</v>
      </c>
      <c r="D203" s="19">
        <v>4324</v>
      </c>
      <c r="E203" s="19">
        <v>8720</v>
      </c>
      <c r="F203" s="19">
        <v>0</v>
      </c>
      <c r="G203" s="19">
        <v>0</v>
      </c>
      <c r="H203" s="19">
        <v>0</v>
      </c>
      <c r="I203" s="19">
        <v>0</v>
      </c>
      <c r="J203" s="19">
        <v>0</v>
      </c>
      <c r="K203" s="19">
        <v>0</v>
      </c>
      <c r="L203" s="19">
        <v>13044</v>
      </c>
      <c r="M203" s="19" t="s">
        <v>115</v>
      </c>
    </row>
    <row r="204" spans="1:13" ht="12.75" x14ac:dyDescent="0.2">
      <c r="A204" s="19" t="s">
        <v>904</v>
      </c>
      <c r="B204" s="19">
        <v>5</v>
      </c>
      <c r="C204" s="19">
        <v>0</v>
      </c>
      <c r="D204" s="19">
        <v>5</v>
      </c>
      <c r="E204" s="19">
        <v>705</v>
      </c>
      <c r="F204" s="19">
        <v>0</v>
      </c>
      <c r="G204" s="19">
        <v>0</v>
      </c>
      <c r="H204" s="19">
        <v>0</v>
      </c>
      <c r="I204" s="19">
        <v>0</v>
      </c>
      <c r="J204" s="19">
        <v>0</v>
      </c>
      <c r="K204" s="19">
        <v>0</v>
      </c>
      <c r="L204" s="19">
        <v>710</v>
      </c>
      <c r="M204" s="19" t="s">
        <v>352</v>
      </c>
    </row>
    <row r="205" spans="1:13" ht="12.75" x14ac:dyDescent="0.2">
      <c r="A205" s="19" t="s">
        <v>905</v>
      </c>
      <c r="B205" s="19">
        <v>234376</v>
      </c>
      <c r="C205" s="19">
        <v>0</v>
      </c>
      <c r="D205" s="19">
        <v>234376</v>
      </c>
      <c r="E205" s="19">
        <v>1137162</v>
      </c>
      <c r="F205" s="19">
        <v>5217456</v>
      </c>
      <c r="G205" s="19">
        <v>0</v>
      </c>
      <c r="H205" s="19">
        <v>0</v>
      </c>
      <c r="I205" s="19">
        <v>0</v>
      </c>
      <c r="J205" s="19">
        <v>0</v>
      </c>
      <c r="K205" s="19">
        <v>3388107</v>
      </c>
      <c r="L205" s="19">
        <v>9977101</v>
      </c>
      <c r="M205" s="19" t="s">
        <v>116</v>
      </c>
    </row>
    <row r="206" spans="1:13" ht="12.75" x14ac:dyDescent="0.2">
      <c r="A206" s="19" t="s">
        <v>1025</v>
      </c>
      <c r="B206" s="19">
        <v>17206</v>
      </c>
      <c r="C206" s="19">
        <v>81</v>
      </c>
      <c r="D206" s="19">
        <v>17287</v>
      </c>
      <c r="E206" s="19">
        <v>10627</v>
      </c>
      <c r="F206" s="19">
        <v>0</v>
      </c>
      <c r="G206" s="19">
        <v>0</v>
      </c>
      <c r="H206" s="19">
        <v>0</v>
      </c>
      <c r="I206" s="19">
        <v>0</v>
      </c>
      <c r="J206" s="19">
        <v>0</v>
      </c>
      <c r="K206" s="19">
        <v>68</v>
      </c>
      <c r="L206" s="19">
        <v>27982</v>
      </c>
      <c r="M206" s="19" t="s">
        <v>299</v>
      </c>
    </row>
    <row r="207" spans="1:13" ht="12.75" x14ac:dyDescent="0.2">
      <c r="A207" s="19" t="s">
        <v>1026</v>
      </c>
      <c r="B207" s="19">
        <v>91041</v>
      </c>
      <c r="C207" s="19">
        <v>0</v>
      </c>
      <c r="D207" s="19">
        <v>91041</v>
      </c>
      <c r="E207" s="19">
        <v>750</v>
      </c>
      <c r="F207" s="19">
        <v>0</v>
      </c>
      <c r="G207" s="19">
        <v>5</v>
      </c>
      <c r="H207" s="19">
        <v>0</v>
      </c>
      <c r="I207" s="19">
        <v>0</v>
      </c>
      <c r="J207" s="19">
        <v>0</v>
      </c>
      <c r="K207" s="19">
        <v>0</v>
      </c>
      <c r="L207" s="19">
        <v>91796</v>
      </c>
      <c r="M207" s="19" t="s">
        <v>300</v>
      </c>
    </row>
    <row r="208" spans="1:13" ht="12.75" x14ac:dyDescent="0.2">
      <c r="A208" s="19" t="s">
        <v>908</v>
      </c>
      <c r="B208" s="19">
        <v>38578</v>
      </c>
      <c r="C208" s="19">
        <v>49</v>
      </c>
      <c r="D208" s="19">
        <v>38627</v>
      </c>
      <c r="E208" s="19">
        <v>33524</v>
      </c>
      <c r="F208" s="19">
        <v>0</v>
      </c>
      <c r="G208" s="19">
        <v>7</v>
      </c>
      <c r="H208" s="19">
        <v>4523022</v>
      </c>
      <c r="I208" s="19">
        <v>0</v>
      </c>
      <c r="J208" s="19">
        <v>0</v>
      </c>
      <c r="K208" s="19">
        <v>28</v>
      </c>
      <c r="L208" s="19">
        <v>4595208</v>
      </c>
      <c r="M208" s="19" t="s">
        <v>126</v>
      </c>
    </row>
    <row r="209" spans="1:18" ht="12.75" x14ac:dyDescent="0.2">
      <c r="A209" s="19" t="s">
        <v>909</v>
      </c>
      <c r="B209" s="19">
        <v>295</v>
      </c>
      <c r="C209" s="19">
        <v>0</v>
      </c>
      <c r="D209" s="19">
        <v>295</v>
      </c>
      <c r="E209" s="19">
        <v>471</v>
      </c>
      <c r="F209" s="19">
        <v>0</v>
      </c>
      <c r="G209" s="19">
        <v>0</v>
      </c>
      <c r="H209" s="19">
        <v>0</v>
      </c>
      <c r="I209" s="19">
        <v>0</v>
      </c>
      <c r="J209" s="19">
        <v>0</v>
      </c>
      <c r="K209" s="19">
        <v>5</v>
      </c>
      <c r="L209" s="19">
        <v>771</v>
      </c>
      <c r="M209" s="19" t="s">
        <v>301</v>
      </c>
    </row>
    <row r="210" spans="1:18" ht="12.75" x14ac:dyDescent="0.2">
      <c r="A210" s="19" t="s">
        <v>910</v>
      </c>
      <c r="B210" s="19">
        <v>7003</v>
      </c>
      <c r="C210" s="19">
        <v>5</v>
      </c>
      <c r="D210" s="19">
        <v>7008</v>
      </c>
      <c r="E210" s="19">
        <v>7478</v>
      </c>
      <c r="F210" s="19">
        <v>0</v>
      </c>
      <c r="G210" s="19">
        <v>0</v>
      </c>
      <c r="H210" s="19">
        <v>0</v>
      </c>
      <c r="I210" s="19">
        <v>0</v>
      </c>
      <c r="J210" s="19">
        <v>0</v>
      </c>
      <c r="K210" s="19">
        <v>169</v>
      </c>
      <c r="L210" s="19">
        <v>14655</v>
      </c>
      <c r="M210" s="19" t="s">
        <v>302</v>
      </c>
    </row>
    <row r="211" spans="1:18" ht="12.75" x14ac:dyDescent="0.2">
      <c r="A211" s="19" t="s">
        <v>913</v>
      </c>
      <c r="B211" s="19">
        <v>54258</v>
      </c>
      <c r="C211" s="19">
        <v>0</v>
      </c>
      <c r="D211" s="19">
        <v>54258</v>
      </c>
      <c r="E211" s="19">
        <v>5803</v>
      </c>
      <c r="F211" s="19">
        <v>0</v>
      </c>
      <c r="G211" s="19">
        <v>0</v>
      </c>
      <c r="H211" s="19">
        <v>0</v>
      </c>
      <c r="I211" s="19">
        <v>0</v>
      </c>
      <c r="J211" s="19">
        <v>4428192</v>
      </c>
      <c r="K211" s="19">
        <v>18056</v>
      </c>
      <c r="L211" s="19">
        <v>3189760</v>
      </c>
      <c r="M211" s="19" t="s">
        <v>0</v>
      </c>
    </row>
    <row r="212" spans="1:18" ht="14.25" customHeight="1" x14ac:dyDescent="0.2">
      <c r="A212" s="19" t="s">
        <v>911</v>
      </c>
      <c r="B212" s="19">
        <v>100702</v>
      </c>
      <c r="C212" s="19">
        <v>0</v>
      </c>
      <c r="D212" s="19">
        <v>100702</v>
      </c>
      <c r="E212" s="19">
        <v>50027</v>
      </c>
      <c r="F212" s="19">
        <v>0</v>
      </c>
      <c r="G212" s="19">
        <v>0</v>
      </c>
      <c r="H212" s="19">
        <v>0</v>
      </c>
      <c r="I212" s="19">
        <v>0</v>
      </c>
      <c r="J212" s="19">
        <v>0</v>
      </c>
      <c r="K212" s="19">
        <v>280766</v>
      </c>
      <c r="L212" s="19">
        <v>431495</v>
      </c>
      <c r="M212" s="19" t="s">
        <v>186</v>
      </c>
    </row>
    <row r="213" spans="1:18" s="23" customFormat="1" ht="16.5" customHeight="1" x14ac:dyDescent="0.2">
      <c r="A213" s="20" t="s">
        <v>1</v>
      </c>
      <c r="B213" s="54">
        <v>24318799</v>
      </c>
      <c r="C213" s="54">
        <v>5094234</v>
      </c>
      <c r="D213" s="54">
        <v>29413033</v>
      </c>
      <c r="E213" s="54">
        <v>5438929</v>
      </c>
      <c r="F213" s="54">
        <v>5217456</v>
      </c>
      <c r="G213" s="54">
        <v>339260</v>
      </c>
      <c r="H213" s="54">
        <v>57321197</v>
      </c>
      <c r="I213" s="54">
        <v>5708166</v>
      </c>
      <c r="J213" s="54">
        <v>4428192</v>
      </c>
      <c r="K213" s="54">
        <v>6014447</v>
      </c>
      <c r="L213" s="54">
        <v>112564131</v>
      </c>
      <c r="M213" s="55"/>
      <c r="N213" s="350"/>
      <c r="O213" s="350"/>
      <c r="P213" s="350"/>
      <c r="Q213" s="350"/>
      <c r="R213" s="350"/>
    </row>
    <row r="214" spans="1:18" x14ac:dyDescent="0.2">
      <c r="A214" s="56"/>
      <c r="B214" s="57"/>
      <c r="C214" s="57"/>
      <c r="D214" s="57"/>
      <c r="E214" s="57"/>
      <c r="F214" s="57"/>
      <c r="G214" s="57"/>
      <c r="H214" s="57"/>
      <c r="I214" s="57"/>
      <c r="J214" s="57"/>
      <c r="K214" s="57"/>
      <c r="L214" s="57"/>
      <c r="M214" s="58"/>
    </row>
    <row r="215" spans="1:18" ht="15.75" x14ac:dyDescent="0.2">
      <c r="A215" s="26" t="s">
        <v>303</v>
      </c>
      <c r="B215" s="59"/>
      <c r="C215" s="59"/>
      <c r="D215" s="59"/>
      <c r="E215" s="59"/>
      <c r="F215" s="59"/>
      <c r="G215" s="59"/>
      <c r="H215" s="59"/>
      <c r="I215" s="59"/>
      <c r="J215" s="59"/>
      <c r="K215" s="59"/>
      <c r="L215" s="59"/>
      <c r="M215" s="60"/>
    </row>
    <row r="216" spans="1:18" ht="12.75" x14ac:dyDescent="0.2">
      <c r="A216" s="19" t="s">
        <v>304</v>
      </c>
      <c r="B216" s="19">
        <v>5167522</v>
      </c>
      <c r="C216" s="19">
        <v>94</v>
      </c>
      <c r="D216" s="19">
        <v>5167616</v>
      </c>
      <c r="E216" s="19">
        <v>448761</v>
      </c>
      <c r="F216" s="19">
        <v>0</v>
      </c>
      <c r="G216" s="19">
        <v>191261</v>
      </c>
      <c r="H216" s="19">
        <v>10733391</v>
      </c>
      <c r="I216" s="19">
        <v>2487256</v>
      </c>
      <c r="J216" s="19">
        <v>0</v>
      </c>
      <c r="K216" s="19">
        <v>121384</v>
      </c>
      <c r="L216" s="19">
        <v>19149669</v>
      </c>
      <c r="M216" s="60"/>
    </row>
    <row r="217" spans="1:18" ht="12.75" x14ac:dyDescent="0.2">
      <c r="A217" s="19" t="s">
        <v>305</v>
      </c>
      <c r="B217" s="19">
        <v>968754</v>
      </c>
      <c r="C217" s="19">
        <v>13</v>
      </c>
      <c r="D217" s="19">
        <v>968767</v>
      </c>
      <c r="E217" s="19">
        <v>186443</v>
      </c>
      <c r="F217" s="19">
        <v>0</v>
      </c>
      <c r="G217" s="19">
        <v>11275</v>
      </c>
      <c r="H217" s="19">
        <v>6596639</v>
      </c>
      <c r="I217" s="19">
        <v>1487444</v>
      </c>
      <c r="J217" s="19">
        <v>0</v>
      </c>
      <c r="K217" s="19">
        <v>30560</v>
      </c>
      <c r="L217" s="19">
        <v>9281128</v>
      </c>
      <c r="M217" s="60"/>
    </row>
    <row r="218" spans="1:18" ht="12.75" x14ac:dyDescent="0.2">
      <c r="A218" s="19" t="s">
        <v>306</v>
      </c>
      <c r="B218" s="19">
        <v>1704225</v>
      </c>
      <c r="C218" s="19">
        <v>29</v>
      </c>
      <c r="D218" s="19">
        <v>1704254</v>
      </c>
      <c r="E218" s="19">
        <v>269399</v>
      </c>
      <c r="F218" s="19">
        <v>0</v>
      </c>
      <c r="G218" s="19">
        <v>78116</v>
      </c>
      <c r="H218" s="19">
        <v>7812046</v>
      </c>
      <c r="I218" s="19">
        <v>647051</v>
      </c>
      <c r="J218" s="19">
        <v>0</v>
      </c>
      <c r="K218" s="19">
        <v>141998</v>
      </c>
      <c r="L218" s="19">
        <v>10652864</v>
      </c>
      <c r="M218" s="60"/>
    </row>
    <row r="219" spans="1:18" ht="12.75" x14ac:dyDescent="0.2">
      <c r="A219" s="19" t="s">
        <v>307</v>
      </c>
      <c r="B219" s="19">
        <v>7840501</v>
      </c>
      <c r="C219" s="19">
        <v>136</v>
      </c>
      <c r="D219" s="19">
        <v>7840637</v>
      </c>
      <c r="E219" s="19">
        <v>904603</v>
      </c>
      <c r="F219" s="19">
        <v>0</v>
      </c>
      <c r="G219" s="19">
        <v>280652</v>
      </c>
      <c r="H219" s="19">
        <v>25142076</v>
      </c>
      <c r="I219" s="19">
        <v>4621751</v>
      </c>
      <c r="J219" s="19">
        <v>0</v>
      </c>
      <c r="K219" s="19">
        <v>293942</v>
      </c>
      <c r="L219" s="19">
        <v>39083661</v>
      </c>
      <c r="M219" s="60"/>
    </row>
    <row r="220" spans="1:18" ht="12.75" x14ac:dyDescent="0.2">
      <c r="A220" s="19" t="s">
        <v>308</v>
      </c>
      <c r="B220" s="19">
        <v>573764</v>
      </c>
      <c r="C220" s="19">
        <v>20140</v>
      </c>
      <c r="D220" s="19">
        <v>593904</v>
      </c>
      <c r="E220" s="19">
        <v>2767278</v>
      </c>
      <c r="F220" s="19">
        <v>5217456</v>
      </c>
      <c r="G220" s="19">
        <v>6</v>
      </c>
      <c r="H220" s="19">
        <v>7415493</v>
      </c>
      <c r="I220" s="19">
        <v>0</v>
      </c>
      <c r="J220" s="19">
        <v>0</v>
      </c>
      <c r="K220" s="19">
        <v>4471469</v>
      </c>
      <c r="L220" s="19">
        <v>20465606</v>
      </c>
      <c r="M220" s="60"/>
    </row>
    <row r="221" spans="1:18" ht="12.75" x14ac:dyDescent="0.2">
      <c r="A221" s="19" t="s">
        <v>309</v>
      </c>
      <c r="B221" s="19">
        <v>4386146</v>
      </c>
      <c r="C221" s="19">
        <v>3213518</v>
      </c>
      <c r="D221" s="19">
        <v>7599664</v>
      </c>
      <c r="E221" s="19">
        <v>869588</v>
      </c>
      <c r="F221" s="19">
        <v>0</v>
      </c>
      <c r="G221" s="19">
        <v>6896</v>
      </c>
      <c r="H221" s="19">
        <v>4957118</v>
      </c>
      <c r="I221" s="19">
        <v>778617</v>
      </c>
      <c r="J221" s="19">
        <v>0</v>
      </c>
      <c r="K221" s="19">
        <v>314635</v>
      </c>
      <c r="L221" s="19">
        <v>14526518</v>
      </c>
      <c r="M221" s="60"/>
    </row>
    <row r="222" spans="1:18" ht="12.75" x14ac:dyDescent="0.2">
      <c r="A222" s="19" t="s">
        <v>310</v>
      </c>
      <c r="B222" s="19">
        <v>4182581</v>
      </c>
      <c r="C222" s="19">
        <v>1855443</v>
      </c>
      <c r="D222" s="19">
        <v>6038024</v>
      </c>
      <c r="E222" s="19">
        <v>309866</v>
      </c>
      <c r="F222" s="19">
        <v>0</v>
      </c>
      <c r="G222" s="19">
        <v>25</v>
      </c>
      <c r="H222" s="19">
        <v>7172262</v>
      </c>
      <c r="I222" s="19">
        <v>191</v>
      </c>
      <c r="J222" s="19">
        <v>0</v>
      </c>
      <c r="K222" s="19">
        <v>578963</v>
      </c>
      <c r="L222" s="19">
        <v>14099331</v>
      </c>
      <c r="M222" s="60"/>
    </row>
    <row r="223" spans="1:18" ht="12.75" x14ac:dyDescent="0.2">
      <c r="A223" s="19" t="s">
        <v>311</v>
      </c>
      <c r="B223" s="19">
        <v>7180847</v>
      </c>
      <c r="C223" s="19">
        <v>4997</v>
      </c>
      <c r="D223" s="19">
        <v>7185844</v>
      </c>
      <c r="E223" s="19">
        <v>531764</v>
      </c>
      <c r="F223" s="19">
        <v>0</v>
      </c>
      <c r="G223" s="19">
        <v>51681</v>
      </c>
      <c r="H223" s="19">
        <v>12634248</v>
      </c>
      <c r="I223" s="19">
        <v>307607</v>
      </c>
      <c r="J223" s="19">
        <v>0</v>
      </c>
      <c r="K223" s="19">
        <v>56616</v>
      </c>
      <c r="L223" s="19">
        <v>20767760</v>
      </c>
      <c r="M223" s="60"/>
    </row>
    <row r="224" spans="1:18" ht="12.75" x14ac:dyDescent="0.2">
      <c r="A224" s="19" t="s">
        <v>353</v>
      </c>
      <c r="B224" s="19">
        <v>154960</v>
      </c>
      <c r="C224" s="19">
        <v>0</v>
      </c>
      <c r="D224" s="19">
        <v>154960</v>
      </c>
      <c r="E224" s="19">
        <v>55830</v>
      </c>
      <c r="F224" s="19">
        <v>0</v>
      </c>
      <c r="G224" s="19">
        <v>0</v>
      </c>
      <c r="H224" s="19">
        <v>0</v>
      </c>
      <c r="I224" s="19">
        <v>0</v>
      </c>
      <c r="J224" s="19">
        <v>4428192</v>
      </c>
      <c r="K224" s="19">
        <v>298822</v>
      </c>
      <c r="L224" s="19">
        <v>3621255</v>
      </c>
      <c r="M224" s="60"/>
    </row>
    <row r="225" spans="1:18" s="23" customFormat="1" ht="16.5" customHeight="1" x14ac:dyDescent="0.2">
      <c r="A225" s="61" t="s">
        <v>1</v>
      </c>
      <c r="B225" s="22">
        <v>24318799</v>
      </c>
      <c r="C225" s="22">
        <v>5094234</v>
      </c>
      <c r="D225" s="22">
        <v>29413033</v>
      </c>
      <c r="E225" s="22">
        <v>5438929</v>
      </c>
      <c r="F225" s="22">
        <v>5217456</v>
      </c>
      <c r="G225" s="22">
        <v>339260</v>
      </c>
      <c r="H225" s="22">
        <v>57321197</v>
      </c>
      <c r="I225" s="22">
        <v>5708166</v>
      </c>
      <c r="J225" s="22">
        <v>4428192</v>
      </c>
      <c r="K225" s="22">
        <v>6014447</v>
      </c>
      <c r="L225" s="22">
        <v>112564131</v>
      </c>
      <c r="M225" s="62"/>
      <c r="N225" s="350"/>
      <c r="O225" s="350"/>
      <c r="P225" s="350"/>
      <c r="Q225" s="350"/>
      <c r="R225" s="350"/>
    </row>
    <row r="226" spans="1:18" x14ac:dyDescent="0.2">
      <c r="A226" s="63"/>
      <c r="B226" s="60"/>
      <c r="C226" s="60"/>
      <c r="D226" s="60"/>
      <c r="E226" s="60"/>
      <c r="F226" s="60"/>
      <c r="G226" s="60"/>
      <c r="H226" s="60"/>
      <c r="I226" s="60"/>
      <c r="J226" s="60"/>
      <c r="K226" s="60"/>
      <c r="L226" s="60"/>
      <c r="M226" s="60"/>
    </row>
    <row r="227" spans="1:18" ht="15.75" x14ac:dyDescent="0.2">
      <c r="A227" s="26" t="s">
        <v>312</v>
      </c>
      <c r="B227" s="59"/>
      <c r="C227" s="64"/>
      <c r="D227" s="64"/>
      <c r="E227" s="59"/>
      <c r="F227" s="59"/>
      <c r="G227" s="59"/>
      <c r="H227" s="59"/>
      <c r="I227" s="59"/>
      <c r="J227" s="59"/>
      <c r="K227" s="59"/>
      <c r="L227" s="59"/>
      <c r="M227" s="60"/>
    </row>
    <row r="228" spans="1:18" ht="12.75" x14ac:dyDescent="0.2">
      <c r="A228" s="19" t="s">
        <v>313</v>
      </c>
      <c r="B228" s="19">
        <v>8031449</v>
      </c>
      <c r="C228" s="19">
        <v>167</v>
      </c>
      <c r="D228" s="19">
        <v>8031616</v>
      </c>
      <c r="E228" s="19">
        <v>982788</v>
      </c>
      <c r="F228" s="19">
        <v>0</v>
      </c>
      <c r="G228" s="19">
        <v>280657</v>
      </c>
      <c r="H228" s="19">
        <v>25303689</v>
      </c>
      <c r="I228" s="19">
        <v>4644127</v>
      </c>
      <c r="J228" s="19">
        <v>0</v>
      </c>
      <c r="K228" s="19">
        <v>295647</v>
      </c>
      <c r="L228" s="19">
        <v>39538524</v>
      </c>
      <c r="M228" s="60"/>
    </row>
    <row r="229" spans="1:18" ht="12.75" x14ac:dyDescent="0.2">
      <c r="A229" s="19" t="s">
        <v>314</v>
      </c>
      <c r="B229" s="19">
        <v>11509402</v>
      </c>
      <c r="C229" s="19">
        <v>3246402</v>
      </c>
      <c r="D229" s="19">
        <v>14755804</v>
      </c>
      <c r="E229" s="19">
        <v>1447288</v>
      </c>
      <c r="F229" s="19">
        <v>0</v>
      </c>
      <c r="G229" s="19">
        <v>58572</v>
      </c>
      <c r="H229" s="19">
        <v>18289768</v>
      </c>
      <c r="I229" s="19">
        <v>1063848</v>
      </c>
      <c r="J229" s="19">
        <v>0</v>
      </c>
      <c r="K229" s="19">
        <v>369730</v>
      </c>
      <c r="L229" s="19">
        <v>35985010</v>
      </c>
      <c r="M229" s="60"/>
    </row>
    <row r="230" spans="1:18" ht="12.75" x14ac:dyDescent="0.2">
      <c r="A230" s="19" t="s">
        <v>310</v>
      </c>
      <c r="B230" s="19">
        <v>4048096</v>
      </c>
      <c r="C230" s="19">
        <v>1827520</v>
      </c>
      <c r="D230" s="19">
        <v>5875616</v>
      </c>
      <c r="E230" s="19">
        <v>178732</v>
      </c>
      <c r="F230" s="19">
        <v>0</v>
      </c>
      <c r="G230" s="19">
        <v>25</v>
      </c>
      <c r="H230" s="19">
        <v>6220613</v>
      </c>
      <c r="I230" s="19">
        <v>191</v>
      </c>
      <c r="J230" s="19">
        <v>0</v>
      </c>
      <c r="K230" s="19">
        <v>578779</v>
      </c>
      <c r="L230" s="19">
        <v>12853956</v>
      </c>
      <c r="M230" s="60"/>
    </row>
    <row r="231" spans="1:18" ht="12.75" x14ac:dyDescent="0.2">
      <c r="A231" s="19" t="s">
        <v>315</v>
      </c>
      <c r="B231" s="19">
        <v>537397</v>
      </c>
      <c r="C231" s="19">
        <v>20034</v>
      </c>
      <c r="D231" s="19">
        <v>557431</v>
      </c>
      <c r="E231" s="19">
        <v>2572566</v>
      </c>
      <c r="F231" s="19">
        <v>5217456</v>
      </c>
      <c r="G231" s="19">
        <v>6</v>
      </c>
      <c r="H231" s="19">
        <v>7415493</v>
      </c>
      <c r="I231" s="19">
        <v>0</v>
      </c>
      <c r="J231" s="19">
        <v>0</v>
      </c>
      <c r="K231" s="19">
        <v>4438775</v>
      </c>
      <c r="L231" s="19">
        <v>20201727</v>
      </c>
      <c r="M231" s="60"/>
    </row>
    <row r="232" spans="1:18" ht="12.75" x14ac:dyDescent="0.2">
      <c r="A232" s="19" t="s">
        <v>316</v>
      </c>
      <c r="B232" s="19">
        <v>36367</v>
      </c>
      <c r="C232" s="19">
        <v>106</v>
      </c>
      <c r="D232" s="19">
        <v>36473</v>
      </c>
      <c r="E232" s="19">
        <v>194712</v>
      </c>
      <c r="F232" s="19">
        <v>0</v>
      </c>
      <c r="G232" s="19">
        <v>0</v>
      </c>
      <c r="H232" s="19">
        <v>0</v>
      </c>
      <c r="I232" s="19">
        <v>0</v>
      </c>
      <c r="J232" s="19">
        <v>0</v>
      </c>
      <c r="K232" s="19">
        <v>32694</v>
      </c>
      <c r="L232" s="19">
        <v>263879</v>
      </c>
      <c r="M232" s="60"/>
    </row>
    <row r="233" spans="1:18" ht="12.75" x14ac:dyDescent="0.2">
      <c r="A233" s="19" t="s">
        <v>317</v>
      </c>
      <c r="B233" s="19">
        <v>1128</v>
      </c>
      <c r="C233" s="19">
        <v>5</v>
      </c>
      <c r="D233" s="19">
        <v>1133</v>
      </c>
      <c r="E233" s="19">
        <v>7013</v>
      </c>
      <c r="F233" s="19">
        <v>0</v>
      </c>
      <c r="G233" s="19">
        <v>0</v>
      </c>
      <c r="H233" s="19">
        <v>91634</v>
      </c>
      <c r="I233" s="19">
        <v>0</v>
      </c>
      <c r="J233" s="19">
        <v>0</v>
      </c>
      <c r="K233" s="19">
        <v>0</v>
      </c>
      <c r="L233" s="19">
        <v>99780</v>
      </c>
      <c r="M233" s="60"/>
    </row>
    <row r="234" spans="1:18" ht="12.75" x14ac:dyDescent="0.2">
      <c r="A234" s="19" t="s">
        <v>353</v>
      </c>
      <c r="B234" s="19">
        <v>154960</v>
      </c>
      <c r="C234" s="19">
        <v>0</v>
      </c>
      <c r="D234" s="19">
        <v>154960</v>
      </c>
      <c r="E234" s="19">
        <v>55830</v>
      </c>
      <c r="F234" s="19">
        <v>0</v>
      </c>
      <c r="G234" s="19">
        <v>0</v>
      </c>
      <c r="H234" s="19">
        <v>0</v>
      </c>
      <c r="I234" s="19">
        <v>0</v>
      </c>
      <c r="J234" s="19">
        <v>4428192</v>
      </c>
      <c r="K234" s="19">
        <v>298822</v>
      </c>
      <c r="L234" s="19">
        <v>3621255</v>
      </c>
      <c r="M234" s="60"/>
    </row>
    <row r="235" spans="1:18" s="23" customFormat="1" ht="16.5" customHeight="1" x14ac:dyDescent="0.2">
      <c r="A235" s="61" t="s">
        <v>1</v>
      </c>
      <c r="B235" s="22">
        <v>24318799</v>
      </c>
      <c r="C235" s="22">
        <v>5094234</v>
      </c>
      <c r="D235" s="22">
        <v>29413033</v>
      </c>
      <c r="E235" s="22">
        <v>5438929</v>
      </c>
      <c r="F235" s="22">
        <v>5217456</v>
      </c>
      <c r="G235" s="22">
        <v>339260</v>
      </c>
      <c r="H235" s="22">
        <v>57321197</v>
      </c>
      <c r="I235" s="22">
        <v>5708166</v>
      </c>
      <c r="J235" s="22">
        <v>4428192</v>
      </c>
      <c r="K235" s="22">
        <v>6014447</v>
      </c>
      <c r="L235" s="22">
        <v>112564131</v>
      </c>
      <c r="M235" s="60"/>
      <c r="N235" s="350"/>
      <c r="O235" s="350"/>
      <c r="P235" s="350"/>
      <c r="Q235" s="350"/>
      <c r="R235" s="350"/>
    </row>
    <row r="236" spans="1:18" ht="13.15" customHeight="1" x14ac:dyDescent="0.2">
      <c r="A236" s="65"/>
      <c r="B236" s="66"/>
      <c r="C236" s="66"/>
      <c r="D236" s="66"/>
      <c r="E236" s="66"/>
      <c r="F236" s="66"/>
      <c r="G236" s="66"/>
      <c r="H236" s="66"/>
      <c r="I236" s="66"/>
      <c r="J236" s="66"/>
      <c r="K236" s="66"/>
      <c r="L236" s="66"/>
      <c r="M236" s="60"/>
    </row>
    <row r="237" spans="1:18" x14ac:dyDescent="0.2">
      <c r="A237" s="35" t="s">
        <v>318</v>
      </c>
      <c r="B237" s="67"/>
      <c r="C237" s="67"/>
      <c r="D237" s="67"/>
      <c r="E237" s="67"/>
      <c r="F237" s="67"/>
      <c r="G237" s="67"/>
      <c r="H237" s="67"/>
      <c r="I237" s="67"/>
      <c r="J237" s="67"/>
      <c r="K237" s="67"/>
      <c r="L237" s="67"/>
      <c r="M237" s="60"/>
    </row>
    <row r="238" spans="1:18" ht="15" customHeight="1" x14ac:dyDescent="0.2">
      <c r="A238" s="39" t="s">
        <v>319</v>
      </c>
      <c r="B238" s="39"/>
      <c r="C238" s="39"/>
      <c r="D238" s="39"/>
      <c r="E238" s="39"/>
      <c r="F238" s="39"/>
      <c r="G238" s="39"/>
      <c r="H238" s="39"/>
      <c r="I238" s="39"/>
      <c r="J238" s="39"/>
      <c r="K238" s="39"/>
      <c r="L238" s="39"/>
      <c r="M238" s="60"/>
    </row>
    <row r="239" spans="1:18" ht="15" customHeight="1" x14ac:dyDescent="0.2">
      <c r="A239" s="361" t="s">
        <v>354</v>
      </c>
      <c r="B239" s="361"/>
      <c r="C239" s="361"/>
      <c r="D239" s="361"/>
      <c r="E239" s="361"/>
      <c r="F239" s="361"/>
      <c r="G239" s="361"/>
      <c r="H239" s="361"/>
      <c r="I239" s="361"/>
      <c r="J239" s="361"/>
      <c r="K239" s="361"/>
      <c r="L239" s="361"/>
      <c r="M239" s="60"/>
    </row>
    <row r="240" spans="1:18" ht="52.5" customHeight="1" x14ac:dyDescent="0.2">
      <c r="A240" s="361" t="s">
        <v>321</v>
      </c>
      <c r="B240" s="361"/>
      <c r="C240" s="361"/>
      <c r="D240" s="361"/>
      <c r="E240" s="361"/>
      <c r="F240" s="361"/>
      <c r="G240" s="361"/>
      <c r="H240" s="361"/>
      <c r="I240" s="361"/>
      <c r="J240" s="361"/>
      <c r="K240" s="361"/>
      <c r="L240" s="361"/>
      <c r="M240" s="60"/>
    </row>
    <row r="241" spans="1:13" ht="28.5" customHeight="1" x14ac:dyDescent="0.2">
      <c r="A241" s="361" t="s">
        <v>322</v>
      </c>
      <c r="B241" s="361"/>
      <c r="C241" s="361"/>
      <c r="D241" s="361"/>
      <c r="E241" s="361"/>
      <c r="F241" s="361"/>
      <c r="G241" s="361"/>
      <c r="H241" s="361"/>
      <c r="I241" s="361"/>
      <c r="J241" s="361"/>
      <c r="K241" s="361"/>
      <c r="L241" s="361"/>
      <c r="M241" s="60"/>
    </row>
    <row r="242" spans="1:13" ht="30.6" customHeight="1" x14ac:dyDescent="0.2">
      <c r="A242" s="361" t="s">
        <v>323</v>
      </c>
      <c r="B242" s="361"/>
      <c r="C242" s="361"/>
      <c r="D242" s="361"/>
      <c r="E242" s="361"/>
      <c r="F242" s="361"/>
      <c r="G242" s="361"/>
      <c r="H242" s="361"/>
      <c r="I242" s="361"/>
      <c r="J242" s="361"/>
      <c r="K242" s="361"/>
      <c r="L242" s="361"/>
      <c r="M242" s="60"/>
    </row>
    <row r="243" spans="1:13" ht="31.5" customHeight="1" x14ac:dyDescent="0.2">
      <c r="A243" s="363" t="s">
        <v>355</v>
      </c>
      <c r="B243" s="363"/>
      <c r="C243" s="363"/>
      <c r="D243" s="363"/>
      <c r="E243" s="363"/>
      <c r="F243" s="363"/>
      <c r="G243" s="363"/>
      <c r="H243" s="363"/>
      <c r="I243" s="363"/>
      <c r="J243" s="363"/>
      <c r="K243" s="363"/>
      <c r="L243" s="363"/>
      <c r="M243" s="60"/>
    </row>
    <row r="244" spans="1:13" ht="15" customHeight="1" x14ac:dyDescent="0.2">
      <c r="A244" s="361" t="s">
        <v>1076</v>
      </c>
      <c r="B244" s="361"/>
      <c r="C244" s="361"/>
      <c r="D244" s="361"/>
      <c r="E244" s="361"/>
      <c r="F244" s="361"/>
      <c r="G244" s="361"/>
      <c r="H244" s="361"/>
      <c r="I244" s="361"/>
      <c r="J244" s="361"/>
      <c r="K244" s="361"/>
      <c r="L244" s="361"/>
      <c r="M244" s="60"/>
    </row>
    <row r="245" spans="1:13" ht="41.45" customHeight="1" x14ac:dyDescent="0.2">
      <c r="A245" s="361" t="s">
        <v>325</v>
      </c>
      <c r="B245" s="361"/>
      <c r="C245" s="361"/>
      <c r="D245" s="361"/>
      <c r="E245" s="361"/>
      <c r="F245" s="361"/>
      <c r="G245" s="361"/>
      <c r="H245" s="361"/>
      <c r="I245" s="361"/>
      <c r="J245" s="361"/>
      <c r="K245" s="361"/>
      <c r="L245" s="361"/>
      <c r="M245" s="60"/>
    </row>
    <row r="246" spans="1:13" ht="15" customHeight="1" x14ac:dyDescent="0.2">
      <c r="A246" s="361" t="s">
        <v>1075</v>
      </c>
      <c r="B246" s="361"/>
      <c r="C246" s="361"/>
      <c r="D246" s="361"/>
      <c r="E246" s="361"/>
      <c r="F246" s="361"/>
      <c r="G246" s="361"/>
      <c r="H246" s="361"/>
      <c r="I246" s="361"/>
      <c r="J246" s="361"/>
      <c r="K246" s="361"/>
      <c r="L246" s="361"/>
      <c r="M246" s="60"/>
    </row>
    <row r="247" spans="1:13" ht="68.25" customHeight="1" x14ac:dyDescent="0.2">
      <c r="A247" s="361" t="s">
        <v>326</v>
      </c>
      <c r="B247" s="361"/>
      <c r="C247" s="361"/>
      <c r="D247" s="361"/>
      <c r="E247" s="361"/>
      <c r="F247" s="361"/>
      <c r="G247" s="361"/>
      <c r="H247" s="361"/>
      <c r="I247" s="361"/>
      <c r="J247" s="361"/>
      <c r="K247" s="361"/>
      <c r="L247" s="361"/>
      <c r="M247" s="60"/>
    </row>
    <row r="248" spans="1:13" ht="29.25" customHeight="1" x14ac:dyDescent="0.2">
      <c r="A248" s="364" t="s">
        <v>327</v>
      </c>
      <c r="B248" s="364"/>
      <c r="C248" s="364"/>
      <c r="D248" s="364"/>
      <c r="E248" s="364"/>
      <c r="F248" s="364"/>
      <c r="G248" s="364"/>
      <c r="H248" s="364"/>
      <c r="I248" s="364"/>
      <c r="J248" s="364"/>
      <c r="K248" s="364"/>
      <c r="L248" s="364"/>
      <c r="M248" s="60"/>
    </row>
    <row r="249" spans="1:13" ht="15" customHeight="1" x14ac:dyDescent="0.2">
      <c r="A249" s="363" t="s">
        <v>356</v>
      </c>
      <c r="B249" s="363"/>
      <c r="C249" s="363"/>
      <c r="D249" s="363"/>
      <c r="E249" s="363"/>
      <c r="F249" s="363"/>
      <c r="G249" s="363"/>
      <c r="H249" s="363"/>
      <c r="I249" s="363"/>
      <c r="J249" s="363"/>
      <c r="K249" s="363"/>
      <c r="L249" s="363"/>
      <c r="M249" s="60"/>
    </row>
    <row r="250" spans="1:13" ht="28.5" customHeight="1" x14ac:dyDescent="0.2">
      <c r="A250" s="361" t="s">
        <v>357</v>
      </c>
      <c r="B250" s="361"/>
      <c r="C250" s="361"/>
      <c r="D250" s="361"/>
      <c r="E250" s="361"/>
      <c r="F250" s="361"/>
      <c r="G250" s="361"/>
      <c r="H250" s="361"/>
      <c r="I250" s="361"/>
      <c r="J250" s="361"/>
      <c r="K250" s="361"/>
      <c r="L250" s="361"/>
      <c r="M250" s="60"/>
    </row>
    <row r="251" spans="1:13" ht="15" customHeight="1" x14ac:dyDescent="0.2">
      <c r="A251" s="361" t="s">
        <v>358</v>
      </c>
      <c r="B251" s="361"/>
      <c r="C251" s="361"/>
      <c r="D251" s="361"/>
      <c r="E251" s="361"/>
      <c r="F251" s="361"/>
      <c r="G251" s="361"/>
      <c r="H251" s="361"/>
      <c r="I251" s="361"/>
      <c r="J251" s="361"/>
      <c r="K251" s="361"/>
      <c r="L251" s="361"/>
      <c r="M251" s="60"/>
    </row>
    <row r="252" spans="1:13" ht="35.25" customHeight="1" x14ac:dyDescent="0.2">
      <c r="A252" s="361" t="s">
        <v>1077</v>
      </c>
      <c r="B252" s="361"/>
      <c r="C252" s="361"/>
      <c r="D252" s="361"/>
      <c r="E252" s="361"/>
      <c r="F252" s="361"/>
      <c r="G252" s="361"/>
      <c r="H252" s="361"/>
      <c r="I252" s="361"/>
      <c r="J252" s="361"/>
      <c r="K252" s="361"/>
      <c r="L252" s="361"/>
      <c r="M252" s="60"/>
    </row>
    <row r="253" spans="1:13" ht="16.5" customHeight="1" x14ac:dyDescent="0.2">
      <c r="A253" s="361" t="s">
        <v>359</v>
      </c>
      <c r="B253" s="361"/>
      <c r="C253" s="361"/>
      <c r="D253" s="361"/>
      <c r="E253" s="361"/>
      <c r="F253" s="361"/>
      <c r="G253" s="361"/>
      <c r="H253" s="361"/>
      <c r="I253" s="361"/>
      <c r="J253" s="361"/>
      <c r="K253" s="361"/>
      <c r="L253" s="361"/>
      <c r="M253" s="60"/>
    </row>
    <row r="254" spans="1:13" ht="28.5" customHeight="1" x14ac:dyDescent="0.2">
      <c r="A254" s="361" t="s">
        <v>1082</v>
      </c>
      <c r="B254" s="361"/>
      <c r="C254" s="361"/>
      <c r="D254" s="361"/>
      <c r="E254" s="361"/>
      <c r="F254" s="361"/>
      <c r="G254" s="361"/>
      <c r="H254" s="361"/>
      <c r="I254" s="361"/>
      <c r="J254" s="361"/>
      <c r="K254" s="361"/>
      <c r="L254" s="361"/>
      <c r="M254" s="60"/>
    </row>
    <row r="255" spans="1:13" ht="27.6" customHeight="1" x14ac:dyDescent="0.2">
      <c r="A255" s="375" t="s">
        <v>360</v>
      </c>
      <c r="B255" s="375"/>
      <c r="C255" s="375"/>
      <c r="D255" s="375"/>
      <c r="E255" s="375"/>
      <c r="F255" s="375"/>
      <c r="G255" s="375"/>
      <c r="H255" s="375"/>
      <c r="I255" s="375"/>
      <c r="J255" s="375"/>
      <c r="K255" s="375"/>
      <c r="L255" s="375"/>
      <c r="M255" s="60"/>
    </row>
    <row r="256" spans="1:13" x14ac:dyDescent="0.2">
      <c r="M256" s="60"/>
    </row>
  </sheetData>
  <mergeCells count="19">
    <mergeCell ref="A248:L248"/>
    <mergeCell ref="A1:L1"/>
    <mergeCell ref="A5:L5"/>
    <mergeCell ref="A239:L239"/>
    <mergeCell ref="A240:L240"/>
    <mergeCell ref="A241:L241"/>
    <mergeCell ref="A242:L242"/>
    <mergeCell ref="A243:L243"/>
    <mergeCell ref="A244:L244"/>
    <mergeCell ref="A245:L245"/>
    <mergeCell ref="A246:L246"/>
    <mergeCell ref="A247:L247"/>
    <mergeCell ref="A255:L255"/>
    <mergeCell ref="A249:L249"/>
    <mergeCell ref="A250:L250"/>
    <mergeCell ref="A251:L251"/>
    <mergeCell ref="A252:L252"/>
    <mergeCell ref="A253:L253"/>
    <mergeCell ref="A254:L254"/>
  </mergeCells>
  <conditionalFormatting sqref="A8:M8 A216:L224 M9:M205 B9:C212 D9:D205 E9:L212 A9:A205">
    <cfRule type="expression" dxfId="57" priority="3">
      <formula>MOD(ROW(),2)=0</formula>
    </cfRule>
  </conditionalFormatting>
  <conditionalFormatting sqref="L228:L234">
    <cfRule type="expression" dxfId="56" priority="1">
      <formula>MOD(ROW(),2)=0</formula>
    </cfRule>
  </conditionalFormatting>
  <conditionalFormatting sqref="A206:A212 D206:D212 M206:M212 A228:K234">
    <cfRule type="expression" dxfId="55" priority="2">
      <formula>MOD(ROW(),2)=0</formula>
    </cfRule>
  </conditionalFormatting>
  <hyperlinks>
    <hyperlink ref="B3" r:id="rId1" xr:uid="{09A13732-136F-4FC3-B6AB-0A41C4D2BAD4}"/>
    <hyperlink ref="B4" r:id="rId2" xr:uid="{3AE791C9-0F17-4E12-9E80-CB860DB22927}"/>
  </hyperlinks>
  <printOptions gridLines="1"/>
  <pageMargins left="0.45" right="0.48" top="0.51181102362204722" bottom="0.87" header="0.51181102362204722" footer="0.34"/>
  <pageSetup paperSize="9" scale="38" fitToHeight="0" orientation="portrait" r:id="rId3"/>
  <headerFooter alignWithMargins="0">
    <oddFooter>&amp;L&amp;9PGDS/DOS&amp;C&amp;9&amp;P/&amp;N&amp;R&amp;9Printed: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99B6D-3531-499A-8666-2F3BCCB4BC5F}">
  <sheetPr>
    <tabColor theme="4" tint="0.79998168889431442"/>
    <pageSetUpPr fitToPage="1"/>
  </sheetPr>
  <dimension ref="A1:V589"/>
  <sheetViews>
    <sheetView zoomScaleNormal="100" workbookViewId="0">
      <selection activeCell="A20" sqref="A20"/>
    </sheetView>
  </sheetViews>
  <sheetFormatPr defaultRowHeight="12.75" x14ac:dyDescent="0.2"/>
  <cols>
    <col min="1" max="2" width="35.7109375" customWidth="1"/>
    <col min="3" max="3" width="13" bestFit="1" customWidth="1"/>
    <col min="4" max="4" width="16.28515625" bestFit="1" customWidth="1"/>
    <col min="5" max="6" width="10.42578125" customWidth="1"/>
    <col min="7" max="7" width="12" customWidth="1"/>
    <col min="8" max="13" width="10.42578125" customWidth="1"/>
    <col min="14" max="14" width="13" bestFit="1" customWidth="1"/>
    <col min="15" max="15" width="16.28515625" bestFit="1" customWidth="1"/>
    <col min="16" max="16" width="14.140625" customWidth="1"/>
    <col min="17" max="17" width="14.42578125" customWidth="1"/>
  </cols>
  <sheetData>
    <row r="1" spans="1:19" s="68" customFormat="1" ht="41.25" customHeight="1" x14ac:dyDescent="0.2">
      <c r="A1" s="379" t="s">
        <v>361</v>
      </c>
      <c r="B1" s="379"/>
      <c r="C1" s="379"/>
      <c r="D1" s="379"/>
      <c r="E1" s="379"/>
      <c r="F1" s="379"/>
      <c r="G1" s="379"/>
      <c r="H1" s="379"/>
      <c r="I1" s="379"/>
      <c r="J1" s="379"/>
      <c r="K1" s="379"/>
      <c r="L1" s="379"/>
      <c r="M1" s="379"/>
      <c r="N1" s="379"/>
      <c r="O1" s="379"/>
      <c r="P1" s="379"/>
      <c r="Q1" s="379"/>
    </row>
    <row r="2" spans="1:19" s="6" customFormat="1" x14ac:dyDescent="0.2">
      <c r="A2" s="3" t="s">
        <v>213</v>
      </c>
      <c r="B2" s="4"/>
      <c r="C2" s="4"/>
      <c r="D2" s="4"/>
      <c r="E2" s="4"/>
      <c r="F2" s="4"/>
      <c r="G2" s="4"/>
      <c r="H2" s="4"/>
      <c r="I2" s="4"/>
      <c r="J2" s="4"/>
      <c r="K2" s="4"/>
      <c r="L2" s="4"/>
      <c r="M2" s="4"/>
      <c r="N2" s="63"/>
      <c r="O2" s="63"/>
      <c r="P2" s="63"/>
      <c r="Q2" s="63"/>
    </row>
    <row r="3" spans="1:19" s="6" customFormat="1" x14ac:dyDescent="0.2">
      <c r="A3" s="7" t="s">
        <v>362</v>
      </c>
      <c r="B3" s="9" t="s">
        <v>966</v>
      </c>
      <c r="C3" s="9"/>
      <c r="D3" s="4"/>
      <c r="E3" s="4"/>
      <c r="F3" s="4"/>
      <c r="G3" s="4"/>
      <c r="H3" s="4"/>
      <c r="I3" s="4"/>
      <c r="J3" s="4"/>
      <c r="K3" s="4"/>
      <c r="L3" s="4"/>
      <c r="M3" s="4"/>
      <c r="N3" s="63"/>
      <c r="O3" s="63"/>
      <c r="P3" s="63"/>
      <c r="Q3" s="63"/>
      <c r="R3" s="63"/>
      <c r="S3" s="63"/>
    </row>
    <row r="4" spans="1:19" x14ac:dyDescent="0.2">
      <c r="A4" s="380" t="s">
        <v>364</v>
      </c>
      <c r="B4" s="381"/>
      <c r="C4" s="381"/>
      <c r="D4" s="381"/>
      <c r="E4" s="381"/>
      <c r="F4" s="381"/>
      <c r="G4" s="381"/>
      <c r="H4" s="381"/>
      <c r="I4" s="381"/>
      <c r="J4" s="381"/>
      <c r="K4" s="381"/>
      <c r="L4" s="381"/>
      <c r="M4" s="381"/>
      <c r="N4" s="381"/>
      <c r="O4" s="69"/>
      <c r="P4" s="70"/>
      <c r="Q4" s="70"/>
      <c r="R4" s="70"/>
      <c r="S4" s="70"/>
    </row>
    <row r="5" spans="1:19" ht="12.75" customHeight="1" x14ac:dyDescent="0.2">
      <c r="A5" s="380" t="s">
        <v>365</v>
      </c>
      <c r="B5" s="381"/>
      <c r="C5" s="381"/>
      <c r="D5" s="381"/>
      <c r="E5" s="381"/>
      <c r="F5" s="381"/>
      <c r="G5" s="381"/>
      <c r="H5" s="381"/>
      <c r="I5" s="381"/>
      <c r="J5" s="381"/>
      <c r="K5" s="381"/>
      <c r="L5" s="381"/>
      <c r="M5" s="381"/>
      <c r="N5" s="381"/>
      <c r="O5" s="70"/>
      <c r="P5" s="70"/>
      <c r="Q5" s="70"/>
      <c r="R5" s="70"/>
      <c r="S5" s="70"/>
    </row>
    <row r="6" spans="1:19" ht="36.950000000000003" customHeight="1" x14ac:dyDescent="0.2">
      <c r="A6" s="382" t="s">
        <v>366</v>
      </c>
      <c r="B6" s="382"/>
      <c r="C6" s="382"/>
      <c r="D6" s="382"/>
      <c r="E6" s="382"/>
      <c r="F6" s="382"/>
      <c r="G6" s="382"/>
      <c r="H6" s="382"/>
      <c r="I6" s="382"/>
      <c r="J6" s="382"/>
      <c r="K6" s="382"/>
      <c r="L6" s="382"/>
      <c r="M6" s="382"/>
      <c r="N6" s="382"/>
      <c r="O6" s="382"/>
      <c r="P6" s="382"/>
      <c r="Q6" s="382"/>
      <c r="R6" s="70"/>
      <c r="S6" s="70"/>
    </row>
    <row r="7" spans="1:19" x14ac:dyDescent="0.2">
      <c r="A7" s="376" t="s">
        <v>216</v>
      </c>
      <c r="B7" s="376"/>
      <c r="C7" s="376"/>
      <c r="D7" s="376"/>
      <c r="E7" s="376"/>
      <c r="F7" s="376"/>
      <c r="G7" s="376"/>
      <c r="H7" s="376"/>
      <c r="I7" s="376"/>
      <c r="J7" s="376"/>
      <c r="K7" s="376"/>
      <c r="L7" s="376"/>
      <c r="M7" s="376"/>
      <c r="N7" s="376"/>
      <c r="O7" s="376"/>
      <c r="P7" s="376"/>
      <c r="Q7" s="376"/>
      <c r="R7" s="70"/>
      <c r="S7" s="70"/>
    </row>
    <row r="8" spans="1:19" ht="10.5" customHeight="1" x14ac:dyDescent="0.2">
      <c r="A8" s="71"/>
      <c r="B8" s="69"/>
      <c r="C8" s="69"/>
      <c r="D8" s="69"/>
      <c r="E8" s="69"/>
      <c r="F8" s="69"/>
      <c r="G8" s="69"/>
      <c r="H8" s="69"/>
      <c r="I8" s="69"/>
      <c r="J8" s="69"/>
      <c r="K8" s="69"/>
      <c r="L8" s="69"/>
      <c r="M8" s="69"/>
      <c r="N8" s="69"/>
      <c r="O8" s="69"/>
      <c r="P8" s="70"/>
      <c r="Q8" s="70"/>
      <c r="R8" s="70"/>
      <c r="S8" s="70"/>
    </row>
    <row r="9" spans="1:19" ht="13.15" customHeight="1" x14ac:dyDescent="0.2">
      <c r="A9" s="72"/>
      <c r="B9" s="73"/>
      <c r="C9" s="74" t="s">
        <v>367</v>
      </c>
      <c r="D9" s="74"/>
      <c r="E9" s="74" t="s">
        <v>368</v>
      </c>
      <c r="F9" s="74"/>
      <c r="G9" s="74"/>
      <c r="H9" s="74" t="s">
        <v>369</v>
      </c>
      <c r="I9" s="74"/>
      <c r="J9" s="74"/>
      <c r="K9" s="74"/>
      <c r="L9" s="74"/>
      <c r="M9" s="74"/>
      <c r="N9" s="74" t="s">
        <v>370</v>
      </c>
      <c r="O9" s="74"/>
      <c r="P9" s="75"/>
      <c r="Q9" s="76"/>
      <c r="R9" s="70"/>
      <c r="S9" s="70"/>
    </row>
    <row r="10" spans="1:19" x14ac:dyDescent="0.2">
      <c r="A10" s="77"/>
      <c r="B10" s="78"/>
      <c r="C10" s="79" t="s">
        <v>371</v>
      </c>
      <c r="D10" s="79" t="s">
        <v>371</v>
      </c>
      <c r="E10" s="79" t="s">
        <v>372</v>
      </c>
      <c r="F10" s="79"/>
      <c r="G10" s="79"/>
      <c r="H10" s="80" t="s">
        <v>373</v>
      </c>
      <c r="I10" s="79"/>
      <c r="J10" s="79" t="s">
        <v>374</v>
      </c>
      <c r="K10" s="79"/>
      <c r="L10" s="79" t="s">
        <v>371</v>
      </c>
      <c r="M10" s="79" t="s">
        <v>371</v>
      </c>
      <c r="N10" s="79" t="s">
        <v>371</v>
      </c>
      <c r="O10" s="79" t="s">
        <v>371</v>
      </c>
      <c r="P10" s="81"/>
      <c r="Q10" s="78"/>
      <c r="R10" s="70"/>
      <c r="S10" s="70"/>
    </row>
    <row r="11" spans="1:19" s="68" customFormat="1" ht="51" customHeight="1" x14ac:dyDescent="0.2">
      <c r="A11" s="77" t="s">
        <v>375</v>
      </c>
      <c r="B11" s="78" t="s">
        <v>376</v>
      </c>
      <c r="C11" s="82" t="s">
        <v>1</v>
      </c>
      <c r="D11" s="83" t="s">
        <v>377</v>
      </c>
      <c r="E11" s="84" t="s">
        <v>378</v>
      </c>
      <c r="F11" s="84" t="s">
        <v>379</v>
      </c>
      <c r="G11" s="84" t="s">
        <v>380</v>
      </c>
      <c r="H11" s="82" t="s">
        <v>1</v>
      </c>
      <c r="I11" s="83" t="s">
        <v>377</v>
      </c>
      <c r="J11" s="82" t="s">
        <v>1</v>
      </c>
      <c r="K11" s="83" t="s">
        <v>377</v>
      </c>
      <c r="L11" s="82" t="s">
        <v>381</v>
      </c>
      <c r="M11" s="84" t="s">
        <v>382</v>
      </c>
      <c r="N11" s="82" t="s">
        <v>1</v>
      </c>
      <c r="O11" s="200" t="s">
        <v>377</v>
      </c>
      <c r="P11" s="199" t="s">
        <v>383</v>
      </c>
      <c r="Q11" s="78" t="s">
        <v>384</v>
      </c>
      <c r="R11" s="81" t="s">
        <v>385</v>
      </c>
      <c r="S11" s="81" t="s">
        <v>386</v>
      </c>
    </row>
    <row r="12" spans="1:19" ht="12" customHeight="1" x14ac:dyDescent="0.2">
      <c r="A12" s="18" t="s">
        <v>635</v>
      </c>
      <c r="B12" s="85" t="s">
        <v>1059</v>
      </c>
      <c r="C12" s="198">
        <v>9648</v>
      </c>
      <c r="D12" s="203">
        <v>0</v>
      </c>
      <c r="E12" s="203">
        <v>0</v>
      </c>
      <c r="F12" s="203">
        <v>0</v>
      </c>
      <c r="G12" s="203">
        <v>714</v>
      </c>
      <c r="H12" s="203">
        <v>0</v>
      </c>
      <c r="I12" s="203">
        <v>0</v>
      </c>
      <c r="J12" s="203">
        <v>0</v>
      </c>
      <c r="K12" s="203">
        <v>0</v>
      </c>
      <c r="L12" s="203">
        <v>0</v>
      </c>
      <c r="M12" s="203">
        <v>0</v>
      </c>
      <c r="N12" s="203">
        <v>7787</v>
      </c>
      <c r="O12" s="195">
        <v>28</v>
      </c>
      <c r="P12" t="s">
        <v>387</v>
      </c>
      <c r="Q12" t="s">
        <v>388</v>
      </c>
      <c r="R12" t="s">
        <v>4</v>
      </c>
      <c r="S12" t="s">
        <v>11</v>
      </c>
    </row>
    <row r="13" spans="1:19" ht="12" customHeight="1" x14ac:dyDescent="0.2">
      <c r="A13" s="19" t="s">
        <v>635</v>
      </c>
      <c r="B13" s="86" t="s">
        <v>653</v>
      </c>
      <c r="C13" s="201">
        <v>42685</v>
      </c>
      <c r="D13" s="204">
        <v>0</v>
      </c>
      <c r="E13" s="204">
        <v>0</v>
      </c>
      <c r="F13" s="204">
        <v>0</v>
      </c>
      <c r="G13" s="204">
        <v>3490</v>
      </c>
      <c r="H13" s="204">
        <v>0</v>
      </c>
      <c r="I13" s="204">
        <v>0</v>
      </c>
      <c r="J13" s="204">
        <v>0</v>
      </c>
      <c r="K13" s="204">
        <v>0</v>
      </c>
      <c r="L13" s="204">
        <v>0</v>
      </c>
      <c r="M13" s="204">
        <v>0</v>
      </c>
      <c r="N13" s="204">
        <v>45282</v>
      </c>
      <c r="O13" s="196">
        <v>0</v>
      </c>
      <c r="P13" t="s">
        <v>389</v>
      </c>
      <c r="Q13" t="s">
        <v>390</v>
      </c>
      <c r="R13" t="s">
        <v>4</v>
      </c>
      <c r="S13" t="s">
        <v>234</v>
      </c>
    </row>
    <row r="14" spans="1:19" ht="12" customHeight="1" x14ac:dyDescent="0.2">
      <c r="A14" s="19" t="s">
        <v>635</v>
      </c>
      <c r="B14" s="86" t="s">
        <v>655</v>
      </c>
      <c r="C14" s="201">
        <v>1189</v>
      </c>
      <c r="D14" s="204">
        <v>1189</v>
      </c>
      <c r="E14" s="204">
        <v>0</v>
      </c>
      <c r="F14" s="204">
        <v>0</v>
      </c>
      <c r="G14" s="204">
        <v>0</v>
      </c>
      <c r="H14" s="204">
        <v>9</v>
      </c>
      <c r="I14" s="204">
        <v>9</v>
      </c>
      <c r="J14" s="204">
        <v>0</v>
      </c>
      <c r="K14" s="204">
        <v>0</v>
      </c>
      <c r="L14" s="204">
        <v>0</v>
      </c>
      <c r="M14" s="204">
        <v>5</v>
      </c>
      <c r="N14" s="204">
        <v>1161</v>
      </c>
      <c r="O14" s="196">
        <v>1161</v>
      </c>
      <c r="P14" t="s">
        <v>389</v>
      </c>
      <c r="Q14" t="s">
        <v>391</v>
      </c>
      <c r="R14" t="s">
        <v>4</v>
      </c>
      <c r="S14" t="s">
        <v>12</v>
      </c>
    </row>
    <row r="15" spans="1:19" ht="12" customHeight="1" x14ac:dyDescent="0.2">
      <c r="A15" s="19" t="s">
        <v>635</v>
      </c>
      <c r="B15" s="86" t="s">
        <v>662</v>
      </c>
      <c r="C15" s="201">
        <v>4926</v>
      </c>
      <c r="D15" s="204">
        <v>0</v>
      </c>
      <c r="E15" s="204">
        <v>0</v>
      </c>
      <c r="F15" s="204">
        <v>130</v>
      </c>
      <c r="G15" s="204">
        <v>2482</v>
      </c>
      <c r="H15" s="204">
        <v>0</v>
      </c>
      <c r="I15" s="204">
        <v>0</v>
      </c>
      <c r="J15" s="204">
        <v>0</v>
      </c>
      <c r="K15" s="204">
        <v>0</v>
      </c>
      <c r="L15" s="204">
        <v>0</v>
      </c>
      <c r="M15" s="204">
        <v>0</v>
      </c>
      <c r="N15" s="204">
        <v>6238</v>
      </c>
      <c r="O15" s="196">
        <v>0</v>
      </c>
      <c r="P15" t="s">
        <v>387</v>
      </c>
      <c r="Q15" t="s">
        <v>391</v>
      </c>
      <c r="R15" t="s">
        <v>4</v>
      </c>
      <c r="S15" t="s">
        <v>13</v>
      </c>
    </row>
    <row r="16" spans="1:19" ht="12" customHeight="1" x14ac:dyDescent="0.2">
      <c r="A16" s="19" t="s">
        <v>635</v>
      </c>
      <c r="B16" s="86" t="s">
        <v>717</v>
      </c>
      <c r="C16" s="201">
        <v>1696</v>
      </c>
      <c r="D16" s="204">
        <v>0</v>
      </c>
      <c r="E16" s="204">
        <v>0</v>
      </c>
      <c r="F16" s="204">
        <v>10</v>
      </c>
      <c r="G16" s="204">
        <v>166</v>
      </c>
      <c r="H16" s="204">
        <v>0</v>
      </c>
      <c r="I16" s="204">
        <v>0</v>
      </c>
      <c r="J16" s="204">
        <v>0</v>
      </c>
      <c r="K16" s="204">
        <v>0</v>
      </c>
      <c r="L16" s="204">
        <v>0</v>
      </c>
      <c r="M16" s="204">
        <v>0</v>
      </c>
      <c r="N16" s="204">
        <v>1625</v>
      </c>
      <c r="O16" s="196">
        <v>0</v>
      </c>
      <c r="P16" t="s">
        <v>389</v>
      </c>
      <c r="Q16" t="s">
        <v>390</v>
      </c>
      <c r="R16" t="s">
        <v>4</v>
      </c>
      <c r="S16" t="s">
        <v>252</v>
      </c>
    </row>
    <row r="17" spans="1:19" ht="12" customHeight="1" x14ac:dyDescent="0.2">
      <c r="A17" s="19" t="s">
        <v>635</v>
      </c>
      <c r="B17" s="86" t="s">
        <v>733</v>
      </c>
      <c r="C17" s="201">
        <v>3652</v>
      </c>
      <c r="D17" s="204">
        <v>0</v>
      </c>
      <c r="E17" s="204">
        <v>0</v>
      </c>
      <c r="F17" s="204">
        <v>11</v>
      </c>
      <c r="G17" s="204">
        <v>401</v>
      </c>
      <c r="H17" s="204">
        <v>0</v>
      </c>
      <c r="I17" s="204">
        <v>0</v>
      </c>
      <c r="J17" s="204">
        <v>0</v>
      </c>
      <c r="K17" s="204">
        <v>0</v>
      </c>
      <c r="L17" s="204">
        <v>0</v>
      </c>
      <c r="M17" s="204">
        <v>0</v>
      </c>
      <c r="N17" s="204">
        <v>3855</v>
      </c>
      <c r="O17" s="196">
        <v>0</v>
      </c>
      <c r="P17" t="s">
        <v>387</v>
      </c>
      <c r="Q17" t="s">
        <v>390</v>
      </c>
      <c r="R17" t="s">
        <v>4</v>
      </c>
      <c r="S17" t="s">
        <v>36</v>
      </c>
    </row>
    <row r="18" spans="1:19" ht="12" customHeight="1" x14ac:dyDescent="0.2">
      <c r="A18" s="19" t="s">
        <v>635</v>
      </c>
      <c r="B18" s="86" t="s">
        <v>734</v>
      </c>
      <c r="C18" s="201">
        <v>49990</v>
      </c>
      <c r="D18" s="204">
        <v>0</v>
      </c>
      <c r="E18" s="204">
        <v>0</v>
      </c>
      <c r="F18" s="204">
        <v>0</v>
      </c>
      <c r="G18" s="204">
        <v>13636</v>
      </c>
      <c r="H18" s="204">
        <v>0</v>
      </c>
      <c r="I18" s="204">
        <v>0</v>
      </c>
      <c r="J18" s="204">
        <v>0</v>
      </c>
      <c r="K18" s="204">
        <v>0</v>
      </c>
      <c r="L18" s="204">
        <v>0</v>
      </c>
      <c r="M18" s="204">
        <v>86</v>
      </c>
      <c r="N18" s="204">
        <v>63506</v>
      </c>
      <c r="O18" s="196">
        <v>0</v>
      </c>
      <c r="P18" t="s">
        <v>387</v>
      </c>
      <c r="Q18" t="s">
        <v>391</v>
      </c>
      <c r="R18" t="s">
        <v>4</v>
      </c>
      <c r="S18" t="s">
        <v>37</v>
      </c>
    </row>
    <row r="19" spans="1:19" ht="12" customHeight="1" x14ac:dyDescent="0.2">
      <c r="A19" s="19" t="s">
        <v>635</v>
      </c>
      <c r="B19" s="86" t="s">
        <v>742</v>
      </c>
      <c r="C19" s="201">
        <v>159409</v>
      </c>
      <c r="D19" s="204">
        <v>0</v>
      </c>
      <c r="E19" s="204">
        <v>0</v>
      </c>
      <c r="F19" s="204">
        <v>963</v>
      </c>
      <c r="G19" s="204">
        <v>43075</v>
      </c>
      <c r="H19" s="204">
        <v>0</v>
      </c>
      <c r="I19" s="204">
        <v>0</v>
      </c>
      <c r="J19" s="204">
        <v>0</v>
      </c>
      <c r="K19" s="204">
        <v>0</v>
      </c>
      <c r="L19" s="204">
        <v>0</v>
      </c>
      <c r="M19" s="204">
        <v>0</v>
      </c>
      <c r="N19" s="204">
        <v>180810</v>
      </c>
      <c r="O19" s="196">
        <v>0</v>
      </c>
      <c r="P19" t="s">
        <v>387</v>
      </c>
      <c r="Q19" t="s">
        <v>391</v>
      </c>
      <c r="R19" t="s">
        <v>4</v>
      </c>
      <c r="S19" t="s">
        <v>260</v>
      </c>
    </row>
    <row r="20" spans="1:19" ht="12" customHeight="1" x14ac:dyDescent="0.2">
      <c r="A20" s="19" t="s">
        <v>635</v>
      </c>
      <c r="B20" s="86" t="s">
        <v>746</v>
      </c>
      <c r="C20" s="201">
        <v>28543</v>
      </c>
      <c r="D20" s="204">
        <v>0</v>
      </c>
      <c r="E20" s="204">
        <v>0</v>
      </c>
      <c r="F20" s="204">
        <v>0</v>
      </c>
      <c r="G20" s="204">
        <v>7094</v>
      </c>
      <c r="H20" s="204">
        <v>0</v>
      </c>
      <c r="I20" s="204">
        <v>0</v>
      </c>
      <c r="J20" s="204">
        <v>0</v>
      </c>
      <c r="K20" s="204">
        <v>0</v>
      </c>
      <c r="L20" s="204">
        <v>0</v>
      </c>
      <c r="M20" s="204">
        <v>0</v>
      </c>
      <c r="N20" s="204">
        <v>35467</v>
      </c>
      <c r="O20" s="196">
        <v>0</v>
      </c>
      <c r="P20" t="s">
        <v>387</v>
      </c>
      <c r="Q20" t="s">
        <v>388</v>
      </c>
      <c r="R20" t="s">
        <v>4</v>
      </c>
      <c r="S20" t="s">
        <v>261</v>
      </c>
    </row>
    <row r="21" spans="1:19" ht="12" customHeight="1" x14ac:dyDescent="0.2">
      <c r="A21" s="19" t="s">
        <v>635</v>
      </c>
      <c r="B21" s="86" t="s">
        <v>760</v>
      </c>
      <c r="C21" s="201">
        <v>1467</v>
      </c>
      <c r="D21" s="204">
        <v>0</v>
      </c>
      <c r="E21" s="204">
        <v>0</v>
      </c>
      <c r="F21" s="204">
        <v>0</v>
      </c>
      <c r="G21" s="204">
        <v>11</v>
      </c>
      <c r="H21" s="204">
        <v>0</v>
      </c>
      <c r="I21" s="204">
        <v>0</v>
      </c>
      <c r="J21" s="204">
        <v>0</v>
      </c>
      <c r="K21" s="204">
        <v>0</v>
      </c>
      <c r="L21" s="204">
        <v>10</v>
      </c>
      <c r="M21" s="204">
        <v>12</v>
      </c>
      <c r="N21" s="204">
        <v>1452</v>
      </c>
      <c r="O21" s="196">
        <v>12</v>
      </c>
      <c r="P21" t="s">
        <v>387</v>
      </c>
      <c r="Q21" t="s">
        <v>391</v>
      </c>
      <c r="R21" t="s">
        <v>4</v>
      </c>
      <c r="S21" t="s">
        <v>47</v>
      </c>
    </row>
    <row r="22" spans="1:19" ht="12" customHeight="1" x14ac:dyDescent="0.2">
      <c r="A22" s="19" t="s">
        <v>635</v>
      </c>
      <c r="B22" s="86" t="s">
        <v>762</v>
      </c>
      <c r="C22" s="201">
        <v>9678</v>
      </c>
      <c r="D22" s="204">
        <v>9678</v>
      </c>
      <c r="E22" s="204">
        <v>0</v>
      </c>
      <c r="F22" s="204">
        <v>0</v>
      </c>
      <c r="G22" s="204">
        <v>2223</v>
      </c>
      <c r="H22" s="204">
        <v>67</v>
      </c>
      <c r="I22" s="204">
        <v>0</v>
      </c>
      <c r="J22" s="204">
        <v>1781</v>
      </c>
      <c r="K22" s="204">
        <v>212</v>
      </c>
      <c r="L22" s="204">
        <v>0</v>
      </c>
      <c r="M22" s="204">
        <v>78</v>
      </c>
      <c r="N22" s="204">
        <v>9858</v>
      </c>
      <c r="O22" s="196">
        <v>9858</v>
      </c>
      <c r="P22" t="s">
        <v>389</v>
      </c>
      <c r="Q22" t="s">
        <v>391</v>
      </c>
      <c r="R22" t="s">
        <v>4</v>
      </c>
      <c r="S22" t="s">
        <v>49</v>
      </c>
    </row>
    <row r="23" spans="1:19" ht="12" customHeight="1" x14ac:dyDescent="0.2">
      <c r="A23" s="19" t="s">
        <v>635</v>
      </c>
      <c r="B23" s="86" t="s">
        <v>763</v>
      </c>
      <c r="C23" s="201">
        <v>5828</v>
      </c>
      <c r="D23" s="204">
        <v>5828</v>
      </c>
      <c r="E23" s="204">
        <v>0</v>
      </c>
      <c r="F23" s="204">
        <v>0</v>
      </c>
      <c r="G23" s="204">
        <v>504</v>
      </c>
      <c r="H23" s="204">
        <v>0</v>
      </c>
      <c r="I23" s="204">
        <v>0</v>
      </c>
      <c r="J23" s="204">
        <v>320</v>
      </c>
      <c r="K23" s="204">
        <v>320</v>
      </c>
      <c r="L23" s="204">
        <v>0</v>
      </c>
      <c r="M23" s="204">
        <v>0</v>
      </c>
      <c r="N23" s="204">
        <v>5872</v>
      </c>
      <c r="O23" s="196">
        <v>5872</v>
      </c>
      <c r="P23" t="s">
        <v>389</v>
      </c>
      <c r="Q23" t="s">
        <v>391</v>
      </c>
      <c r="R23" t="s">
        <v>4</v>
      </c>
      <c r="S23" t="s">
        <v>267</v>
      </c>
    </row>
    <row r="24" spans="1:19" ht="12" customHeight="1" x14ac:dyDescent="0.2">
      <c r="A24" s="19" t="s">
        <v>635</v>
      </c>
      <c r="B24" s="86" t="s">
        <v>1060</v>
      </c>
      <c r="C24" s="201">
        <v>778054</v>
      </c>
      <c r="D24" s="204">
        <v>778054</v>
      </c>
      <c r="E24" s="204">
        <v>0</v>
      </c>
      <c r="F24" s="204">
        <v>0</v>
      </c>
      <c r="G24" s="204">
        <v>0</v>
      </c>
      <c r="H24" s="204">
        <v>376</v>
      </c>
      <c r="I24" s="204">
        <v>376</v>
      </c>
      <c r="J24" s="204">
        <v>153</v>
      </c>
      <c r="K24" s="204">
        <v>153</v>
      </c>
      <c r="L24" s="204">
        <v>0</v>
      </c>
      <c r="M24" s="204">
        <v>0</v>
      </c>
      <c r="N24" s="204">
        <v>3413249</v>
      </c>
      <c r="O24" s="196">
        <v>2290166</v>
      </c>
      <c r="P24" t="s">
        <v>392</v>
      </c>
      <c r="Q24" t="s">
        <v>391</v>
      </c>
      <c r="R24" t="s">
        <v>4</v>
      </c>
      <c r="S24" t="s">
        <v>52</v>
      </c>
    </row>
    <row r="25" spans="1:19" ht="12" customHeight="1" x14ac:dyDescent="0.2">
      <c r="A25" s="19" t="s">
        <v>635</v>
      </c>
      <c r="B25" s="86" t="s">
        <v>767</v>
      </c>
      <c r="C25" s="201">
        <v>966</v>
      </c>
      <c r="D25" s="204">
        <v>7</v>
      </c>
      <c r="E25" s="204">
        <v>0</v>
      </c>
      <c r="F25" s="204">
        <v>0</v>
      </c>
      <c r="G25" s="204">
        <v>255</v>
      </c>
      <c r="H25" s="204">
        <v>0</v>
      </c>
      <c r="I25" s="204">
        <v>0</v>
      </c>
      <c r="J25" s="204">
        <v>0</v>
      </c>
      <c r="K25" s="204">
        <v>0</v>
      </c>
      <c r="L25" s="204">
        <v>0</v>
      </c>
      <c r="M25" s="204">
        <v>56</v>
      </c>
      <c r="N25" s="204">
        <v>1324</v>
      </c>
      <c r="O25" s="196">
        <v>0</v>
      </c>
      <c r="P25" t="s">
        <v>387</v>
      </c>
      <c r="Q25" t="s">
        <v>391</v>
      </c>
      <c r="R25" t="s">
        <v>4</v>
      </c>
      <c r="S25" t="s">
        <v>268</v>
      </c>
    </row>
    <row r="26" spans="1:19" ht="12" customHeight="1" x14ac:dyDescent="0.2">
      <c r="A26" s="19" t="s">
        <v>635</v>
      </c>
      <c r="B26" s="86" t="s">
        <v>769</v>
      </c>
      <c r="C26" s="201">
        <v>15561</v>
      </c>
      <c r="D26" s="204">
        <v>0</v>
      </c>
      <c r="E26" s="204">
        <v>0</v>
      </c>
      <c r="F26" s="204">
        <v>0</v>
      </c>
      <c r="G26" s="204">
        <v>3613</v>
      </c>
      <c r="H26" s="204">
        <v>0</v>
      </c>
      <c r="I26" s="204">
        <v>0</v>
      </c>
      <c r="J26" s="204">
        <v>0</v>
      </c>
      <c r="K26" s="204">
        <v>0</v>
      </c>
      <c r="L26" s="204">
        <v>0</v>
      </c>
      <c r="M26" s="204">
        <v>0</v>
      </c>
      <c r="N26" s="204">
        <v>18367</v>
      </c>
      <c r="O26" s="196">
        <v>0</v>
      </c>
      <c r="P26" t="s">
        <v>387</v>
      </c>
      <c r="Q26" t="s">
        <v>391</v>
      </c>
      <c r="R26" t="s">
        <v>4</v>
      </c>
      <c r="S26" t="s">
        <v>54</v>
      </c>
    </row>
    <row r="27" spans="1:19" ht="12" customHeight="1" x14ac:dyDescent="0.2">
      <c r="A27" s="19" t="s">
        <v>635</v>
      </c>
      <c r="B27" s="86" t="s">
        <v>791</v>
      </c>
      <c r="C27" s="201">
        <v>1604</v>
      </c>
      <c r="D27" s="204">
        <v>1604</v>
      </c>
      <c r="E27" s="204">
        <v>0</v>
      </c>
      <c r="F27" s="204">
        <v>0</v>
      </c>
      <c r="G27" s="204">
        <v>465</v>
      </c>
      <c r="H27" s="204">
        <v>0</v>
      </c>
      <c r="I27" s="204">
        <v>0</v>
      </c>
      <c r="J27" s="204">
        <v>180</v>
      </c>
      <c r="K27" s="204">
        <v>180</v>
      </c>
      <c r="L27" s="204">
        <v>0</v>
      </c>
      <c r="M27" s="204">
        <v>0</v>
      </c>
      <c r="N27" s="204">
        <v>1860</v>
      </c>
      <c r="O27" s="196">
        <v>1860</v>
      </c>
      <c r="P27" t="s">
        <v>389</v>
      </c>
      <c r="Q27" t="s">
        <v>391</v>
      </c>
      <c r="R27" t="s">
        <v>4</v>
      </c>
      <c r="S27" t="s">
        <v>274</v>
      </c>
    </row>
    <row r="28" spans="1:19" ht="12" customHeight="1" x14ac:dyDescent="0.2">
      <c r="A28" s="19" t="s">
        <v>635</v>
      </c>
      <c r="B28" s="86" t="s">
        <v>814</v>
      </c>
      <c r="C28" s="201">
        <v>6660</v>
      </c>
      <c r="D28" s="204">
        <v>0</v>
      </c>
      <c r="E28" s="204">
        <v>0</v>
      </c>
      <c r="F28" s="204">
        <v>30</v>
      </c>
      <c r="G28" s="204">
        <v>2436</v>
      </c>
      <c r="H28" s="204">
        <v>0</v>
      </c>
      <c r="I28" s="204">
        <v>0</v>
      </c>
      <c r="J28" s="204">
        <v>0</v>
      </c>
      <c r="K28" s="204">
        <v>0</v>
      </c>
      <c r="L28" s="204">
        <v>0</v>
      </c>
      <c r="M28" s="204">
        <v>794</v>
      </c>
      <c r="N28" s="204">
        <v>8420</v>
      </c>
      <c r="O28" s="196">
        <v>0</v>
      </c>
      <c r="P28" t="s">
        <v>389</v>
      </c>
      <c r="Q28" t="s">
        <v>390</v>
      </c>
      <c r="R28" t="s">
        <v>4</v>
      </c>
      <c r="S28" t="s">
        <v>279</v>
      </c>
    </row>
    <row r="29" spans="1:19" ht="12" customHeight="1" x14ac:dyDescent="0.2">
      <c r="A29" s="19" t="s">
        <v>635</v>
      </c>
      <c r="B29" s="86" t="s">
        <v>824</v>
      </c>
      <c r="C29" s="201">
        <v>3448</v>
      </c>
      <c r="D29" s="204">
        <v>0</v>
      </c>
      <c r="E29" s="204">
        <v>0</v>
      </c>
      <c r="F29" s="204">
        <v>17</v>
      </c>
      <c r="G29" s="204">
        <v>128</v>
      </c>
      <c r="H29" s="204">
        <v>0</v>
      </c>
      <c r="I29" s="204">
        <v>0</v>
      </c>
      <c r="J29" s="204">
        <v>0</v>
      </c>
      <c r="K29" s="204">
        <v>0</v>
      </c>
      <c r="L29" s="204">
        <v>0</v>
      </c>
      <c r="M29" s="204">
        <v>0</v>
      </c>
      <c r="N29" s="204">
        <v>3041</v>
      </c>
      <c r="O29" s="196">
        <v>0</v>
      </c>
      <c r="P29" t="s">
        <v>389</v>
      </c>
      <c r="Q29" t="s">
        <v>390</v>
      </c>
      <c r="R29" t="s">
        <v>4</v>
      </c>
      <c r="S29" t="s">
        <v>81</v>
      </c>
    </row>
    <row r="30" spans="1:19" ht="12" customHeight="1" x14ac:dyDescent="0.2">
      <c r="A30" s="19" t="s">
        <v>635</v>
      </c>
      <c r="B30" s="86" t="s">
        <v>826</v>
      </c>
      <c r="C30" s="201">
        <v>1490562</v>
      </c>
      <c r="D30" s="204">
        <v>1490562</v>
      </c>
      <c r="E30" s="204">
        <v>0</v>
      </c>
      <c r="F30" s="204">
        <v>0</v>
      </c>
      <c r="G30" s="204">
        <v>3444</v>
      </c>
      <c r="H30" s="204">
        <v>6039</v>
      </c>
      <c r="I30" s="204">
        <v>6039</v>
      </c>
      <c r="J30" s="204">
        <v>19</v>
      </c>
      <c r="K30" s="204">
        <v>19</v>
      </c>
      <c r="L30" s="204">
        <v>0</v>
      </c>
      <c r="M30" s="204">
        <v>0</v>
      </c>
      <c r="N30" s="204">
        <v>1743278</v>
      </c>
      <c r="O30" s="196">
        <v>1743278</v>
      </c>
      <c r="P30" t="s">
        <v>393</v>
      </c>
      <c r="Q30" t="s">
        <v>391</v>
      </c>
      <c r="R30" t="s">
        <v>4</v>
      </c>
      <c r="S30" t="s">
        <v>84</v>
      </c>
    </row>
    <row r="31" spans="1:19" ht="12" customHeight="1" x14ac:dyDescent="0.2">
      <c r="A31" s="19" t="s">
        <v>635</v>
      </c>
      <c r="B31" s="86" t="s">
        <v>844</v>
      </c>
      <c r="C31" s="201">
        <v>921</v>
      </c>
      <c r="D31" s="204">
        <v>921</v>
      </c>
      <c r="E31" s="204">
        <v>0</v>
      </c>
      <c r="F31" s="204">
        <v>0</v>
      </c>
      <c r="G31" s="204">
        <v>655</v>
      </c>
      <c r="H31" s="204">
        <v>0</v>
      </c>
      <c r="I31" s="204">
        <v>0</v>
      </c>
      <c r="J31" s="204">
        <v>0</v>
      </c>
      <c r="K31" s="204">
        <v>0</v>
      </c>
      <c r="L31" s="204">
        <v>0</v>
      </c>
      <c r="M31" s="204">
        <v>0</v>
      </c>
      <c r="N31" s="204">
        <v>1324</v>
      </c>
      <c r="O31" s="196">
        <v>1324</v>
      </c>
      <c r="P31" t="s">
        <v>387</v>
      </c>
      <c r="Q31" t="s">
        <v>391</v>
      </c>
      <c r="R31" t="s">
        <v>4</v>
      </c>
      <c r="S31" t="s">
        <v>95</v>
      </c>
    </row>
    <row r="32" spans="1:19" ht="12" customHeight="1" x14ac:dyDescent="0.2">
      <c r="A32" s="19" t="s">
        <v>635</v>
      </c>
      <c r="B32" s="86" t="s">
        <v>872</v>
      </c>
      <c r="C32" s="201">
        <v>1188</v>
      </c>
      <c r="D32" s="204">
        <v>0</v>
      </c>
      <c r="E32" s="204">
        <v>0</v>
      </c>
      <c r="F32" s="204">
        <v>0</v>
      </c>
      <c r="G32" s="204">
        <v>1535</v>
      </c>
      <c r="H32" s="204">
        <v>0</v>
      </c>
      <c r="I32" s="204">
        <v>0</v>
      </c>
      <c r="J32" s="204">
        <v>0</v>
      </c>
      <c r="K32" s="204">
        <v>0</v>
      </c>
      <c r="L32" s="204">
        <v>0</v>
      </c>
      <c r="M32" s="204">
        <v>25</v>
      </c>
      <c r="N32" s="204">
        <v>2693</v>
      </c>
      <c r="O32" s="196">
        <v>0</v>
      </c>
      <c r="P32" t="s">
        <v>389</v>
      </c>
      <c r="Q32" t="s">
        <v>390</v>
      </c>
      <c r="R32" t="s">
        <v>4</v>
      </c>
      <c r="S32" t="s">
        <v>291</v>
      </c>
    </row>
    <row r="33" spans="1:19" ht="12" customHeight="1" x14ac:dyDescent="0.2">
      <c r="A33" s="19" t="s">
        <v>635</v>
      </c>
      <c r="B33" s="86" t="s">
        <v>878</v>
      </c>
      <c r="C33" s="201">
        <v>27562</v>
      </c>
      <c r="D33" s="204">
        <v>0</v>
      </c>
      <c r="E33" s="204">
        <v>0</v>
      </c>
      <c r="F33" s="204">
        <v>19</v>
      </c>
      <c r="G33" s="204">
        <v>797</v>
      </c>
      <c r="H33" s="204">
        <v>0</v>
      </c>
      <c r="I33" s="204">
        <v>0</v>
      </c>
      <c r="J33" s="204">
        <v>0</v>
      </c>
      <c r="K33" s="204">
        <v>0</v>
      </c>
      <c r="L33" s="204">
        <v>0</v>
      </c>
      <c r="M33" s="204">
        <v>0</v>
      </c>
      <c r="N33" s="204">
        <v>26197</v>
      </c>
      <c r="O33" s="196">
        <v>0</v>
      </c>
      <c r="P33" t="s">
        <v>389</v>
      </c>
      <c r="Q33" t="s">
        <v>390</v>
      </c>
      <c r="R33" t="s">
        <v>4</v>
      </c>
      <c r="S33" t="s">
        <v>103</v>
      </c>
    </row>
    <row r="34" spans="1:19" ht="12" customHeight="1" x14ac:dyDescent="0.2">
      <c r="A34" s="19" t="s">
        <v>635</v>
      </c>
      <c r="B34" s="86" t="s">
        <v>879</v>
      </c>
      <c r="C34" s="201">
        <v>15060</v>
      </c>
      <c r="D34" s="204">
        <v>0</v>
      </c>
      <c r="E34" s="204">
        <v>0</v>
      </c>
      <c r="F34" s="204">
        <v>90</v>
      </c>
      <c r="G34" s="204">
        <v>3353</v>
      </c>
      <c r="H34" s="204">
        <v>0</v>
      </c>
      <c r="I34" s="204">
        <v>0</v>
      </c>
      <c r="J34" s="204">
        <v>0</v>
      </c>
      <c r="K34" s="204">
        <v>0</v>
      </c>
      <c r="L34" s="204">
        <v>135</v>
      </c>
      <c r="M34" s="204">
        <v>0</v>
      </c>
      <c r="N34" s="204">
        <v>16520</v>
      </c>
      <c r="O34" s="196">
        <v>0</v>
      </c>
      <c r="P34" t="s">
        <v>387</v>
      </c>
      <c r="Q34" t="s">
        <v>391</v>
      </c>
      <c r="R34" t="s">
        <v>4</v>
      </c>
      <c r="S34" t="s">
        <v>293</v>
      </c>
    </row>
    <row r="35" spans="1:19" ht="12" customHeight="1" x14ac:dyDescent="0.2">
      <c r="A35" s="19" t="s">
        <v>635</v>
      </c>
      <c r="B35" s="86" t="s">
        <v>881</v>
      </c>
      <c r="C35" s="201">
        <v>1119</v>
      </c>
      <c r="D35" s="204">
        <v>1119</v>
      </c>
      <c r="E35" s="204">
        <v>0</v>
      </c>
      <c r="F35" s="204">
        <v>0</v>
      </c>
      <c r="G35" s="204">
        <v>75</v>
      </c>
      <c r="H35" s="204">
        <v>0</v>
      </c>
      <c r="I35" s="204">
        <v>0</v>
      </c>
      <c r="J35" s="204">
        <v>16</v>
      </c>
      <c r="K35" s="204">
        <v>0</v>
      </c>
      <c r="L35" s="204">
        <v>0</v>
      </c>
      <c r="M35" s="204">
        <v>0</v>
      </c>
      <c r="N35" s="204">
        <v>1172</v>
      </c>
      <c r="O35" s="196">
        <v>1172</v>
      </c>
      <c r="P35" t="s">
        <v>389</v>
      </c>
      <c r="Q35" t="s">
        <v>391</v>
      </c>
      <c r="R35" t="s">
        <v>4</v>
      </c>
      <c r="S35" t="s">
        <v>105</v>
      </c>
    </row>
    <row r="36" spans="1:19" ht="12" customHeight="1" x14ac:dyDescent="0.2">
      <c r="A36" s="19" t="s">
        <v>635</v>
      </c>
      <c r="B36" s="86" t="s">
        <v>882</v>
      </c>
      <c r="C36" s="201">
        <v>10719</v>
      </c>
      <c r="D36" s="204">
        <v>10641</v>
      </c>
      <c r="E36" s="204">
        <v>0</v>
      </c>
      <c r="F36" s="204">
        <v>0</v>
      </c>
      <c r="G36" s="204">
        <v>2072</v>
      </c>
      <c r="H36" s="204">
        <v>15</v>
      </c>
      <c r="I36" s="204">
        <v>15</v>
      </c>
      <c r="J36" s="204">
        <v>1797</v>
      </c>
      <c r="K36" s="204">
        <v>0</v>
      </c>
      <c r="L36" s="204">
        <v>0</v>
      </c>
      <c r="M36" s="204">
        <v>0</v>
      </c>
      <c r="N36" s="204">
        <v>8601</v>
      </c>
      <c r="O36" s="196">
        <v>8601</v>
      </c>
      <c r="P36" t="s">
        <v>392</v>
      </c>
      <c r="Q36" t="s">
        <v>391</v>
      </c>
      <c r="R36" t="s">
        <v>4</v>
      </c>
      <c r="S36" t="s">
        <v>107</v>
      </c>
    </row>
    <row r="37" spans="1:19" ht="12" customHeight="1" x14ac:dyDescent="0.2">
      <c r="A37" s="19" t="s">
        <v>635</v>
      </c>
      <c r="B37" s="86" t="s">
        <v>890</v>
      </c>
      <c r="C37" s="201">
        <v>7647</v>
      </c>
      <c r="D37" s="204">
        <v>7647</v>
      </c>
      <c r="E37" s="204">
        <v>0</v>
      </c>
      <c r="F37" s="204">
        <v>0</v>
      </c>
      <c r="G37" s="204">
        <v>4916</v>
      </c>
      <c r="H37" s="204">
        <v>0</v>
      </c>
      <c r="I37" s="204">
        <v>0</v>
      </c>
      <c r="J37" s="204">
        <v>1982</v>
      </c>
      <c r="K37" s="204">
        <v>1982</v>
      </c>
      <c r="L37" s="204">
        <v>0</v>
      </c>
      <c r="M37" s="204">
        <v>0</v>
      </c>
      <c r="N37" s="204">
        <v>10581</v>
      </c>
      <c r="O37" s="196">
        <v>10581</v>
      </c>
      <c r="P37" t="s">
        <v>388</v>
      </c>
      <c r="Q37" t="s">
        <v>391</v>
      </c>
      <c r="R37" t="s">
        <v>4</v>
      </c>
      <c r="S37" t="s">
        <v>110</v>
      </c>
    </row>
    <row r="38" spans="1:19" ht="12" customHeight="1" x14ac:dyDescent="0.2">
      <c r="A38" s="19" t="s">
        <v>635</v>
      </c>
      <c r="B38" s="86" t="s">
        <v>895</v>
      </c>
      <c r="C38" s="201">
        <v>890</v>
      </c>
      <c r="D38" s="204">
        <v>122</v>
      </c>
      <c r="E38" s="204">
        <v>0</v>
      </c>
      <c r="F38" s="204">
        <v>0</v>
      </c>
      <c r="G38" s="204">
        <v>13</v>
      </c>
      <c r="H38" s="204">
        <v>0</v>
      </c>
      <c r="I38" s="204">
        <v>0</v>
      </c>
      <c r="J38" s="204">
        <v>0</v>
      </c>
      <c r="K38" s="204">
        <v>0</v>
      </c>
      <c r="L38" s="204">
        <v>0</v>
      </c>
      <c r="M38" s="204">
        <v>0</v>
      </c>
      <c r="N38" s="204">
        <v>1039</v>
      </c>
      <c r="O38" s="196">
        <v>140</v>
      </c>
      <c r="P38" t="s">
        <v>388</v>
      </c>
      <c r="Q38" t="s">
        <v>391</v>
      </c>
      <c r="R38" t="s">
        <v>4</v>
      </c>
      <c r="S38" t="s">
        <v>113</v>
      </c>
    </row>
    <row r="39" spans="1:19" ht="12" customHeight="1" x14ac:dyDescent="0.2">
      <c r="A39" s="19" t="s">
        <v>635</v>
      </c>
      <c r="B39" s="86" t="s">
        <v>898</v>
      </c>
      <c r="C39" s="201">
        <v>9642</v>
      </c>
      <c r="D39" s="204">
        <v>0</v>
      </c>
      <c r="E39" s="204">
        <v>0</v>
      </c>
      <c r="F39" s="204">
        <v>0</v>
      </c>
      <c r="G39" s="204">
        <v>2153</v>
      </c>
      <c r="H39" s="204">
        <v>0</v>
      </c>
      <c r="I39" s="204">
        <v>0</v>
      </c>
      <c r="J39" s="204">
        <v>0</v>
      </c>
      <c r="K39" s="204">
        <v>0</v>
      </c>
      <c r="L39" s="204">
        <v>0</v>
      </c>
      <c r="M39" s="204">
        <v>0</v>
      </c>
      <c r="N39" s="204">
        <v>11265</v>
      </c>
      <c r="O39" s="196">
        <v>0</v>
      </c>
      <c r="P39" t="s">
        <v>389</v>
      </c>
      <c r="Q39" t="s">
        <v>390</v>
      </c>
      <c r="R39" t="s">
        <v>4</v>
      </c>
      <c r="S39" t="s">
        <v>39</v>
      </c>
    </row>
    <row r="40" spans="1:19" ht="12" customHeight="1" x14ac:dyDescent="0.2">
      <c r="A40" s="19" t="s">
        <v>635</v>
      </c>
      <c r="B40" s="86" t="s">
        <v>901</v>
      </c>
      <c r="C40" s="201">
        <v>1649</v>
      </c>
      <c r="D40" s="204">
        <v>0</v>
      </c>
      <c r="E40" s="204">
        <v>0</v>
      </c>
      <c r="F40" s="204">
        <v>0</v>
      </c>
      <c r="G40" s="204">
        <v>7426</v>
      </c>
      <c r="H40" s="204">
        <v>0</v>
      </c>
      <c r="I40" s="204">
        <v>0</v>
      </c>
      <c r="J40" s="204">
        <v>0</v>
      </c>
      <c r="K40" s="204">
        <v>0</v>
      </c>
      <c r="L40" s="204">
        <v>0</v>
      </c>
      <c r="M40" s="204">
        <v>0</v>
      </c>
      <c r="N40" s="204">
        <v>8931</v>
      </c>
      <c r="O40" s="196">
        <v>0</v>
      </c>
      <c r="P40" t="s">
        <v>387</v>
      </c>
      <c r="Q40" t="s">
        <v>390</v>
      </c>
      <c r="R40" t="s">
        <v>4</v>
      </c>
      <c r="S40" t="s">
        <v>3</v>
      </c>
    </row>
    <row r="41" spans="1:19" ht="12" customHeight="1" x14ac:dyDescent="0.2">
      <c r="A41" s="19" t="s">
        <v>635</v>
      </c>
      <c r="B41" s="86" t="s">
        <v>903</v>
      </c>
      <c r="C41" s="201">
        <v>13032</v>
      </c>
      <c r="D41" s="204">
        <v>12</v>
      </c>
      <c r="E41" s="204">
        <v>0</v>
      </c>
      <c r="F41" s="204">
        <v>0</v>
      </c>
      <c r="G41" s="204">
        <v>0</v>
      </c>
      <c r="H41" s="204">
        <v>0</v>
      </c>
      <c r="I41" s="204">
        <v>0</v>
      </c>
      <c r="J41" s="204">
        <v>0</v>
      </c>
      <c r="K41" s="204">
        <v>0</v>
      </c>
      <c r="L41" s="204">
        <v>0</v>
      </c>
      <c r="M41" s="204">
        <v>0</v>
      </c>
      <c r="N41" s="204">
        <v>13026</v>
      </c>
      <c r="O41" s="196">
        <v>6</v>
      </c>
      <c r="P41" t="s">
        <v>392</v>
      </c>
      <c r="Q41" t="s">
        <v>394</v>
      </c>
      <c r="R41" t="s">
        <v>4</v>
      </c>
      <c r="S41" t="s">
        <v>115</v>
      </c>
    </row>
    <row r="42" spans="1:19" ht="12" customHeight="1" x14ac:dyDescent="0.2">
      <c r="A42" s="19" t="s">
        <v>637</v>
      </c>
      <c r="B42" s="86" t="s">
        <v>734</v>
      </c>
      <c r="C42" s="201">
        <v>9860</v>
      </c>
      <c r="D42" s="204">
        <v>0</v>
      </c>
      <c r="E42" s="204">
        <v>0</v>
      </c>
      <c r="F42" s="204">
        <v>0</v>
      </c>
      <c r="G42" s="204">
        <v>853</v>
      </c>
      <c r="H42" s="204">
        <v>0</v>
      </c>
      <c r="I42" s="204">
        <v>0</v>
      </c>
      <c r="J42" s="204">
        <v>0</v>
      </c>
      <c r="K42" s="204">
        <v>0</v>
      </c>
      <c r="L42" s="204">
        <v>6</v>
      </c>
      <c r="M42" s="204">
        <v>27</v>
      </c>
      <c r="N42" s="204">
        <v>10844</v>
      </c>
      <c r="O42" s="196">
        <v>0</v>
      </c>
      <c r="P42" t="s">
        <v>387</v>
      </c>
      <c r="Q42" t="s">
        <v>391</v>
      </c>
      <c r="R42" t="s">
        <v>5</v>
      </c>
      <c r="S42" t="s">
        <v>37</v>
      </c>
    </row>
    <row r="43" spans="1:19" ht="12" customHeight="1" x14ac:dyDescent="0.2">
      <c r="A43" s="19" t="s">
        <v>637</v>
      </c>
      <c r="B43" s="86" t="s">
        <v>742</v>
      </c>
      <c r="C43" s="201">
        <v>1274</v>
      </c>
      <c r="D43" s="204">
        <v>0</v>
      </c>
      <c r="E43" s="204">
        <v>0</v>
      </c>
      <c r="F43" s="204">
        <v>13</v>
      </c>
      <c r="G43" s="204">
        <v>61</v>
      </c>
      <c r="H43" s="204">
        <v>0</v>
      </c>
      <c r="I43" s="204">
        <v>0</v>
      </c>
      <c r="J43" s="204">
        <v>0</v>
      </c>
      <c r="K43" s="204">
        <v>0</v>
      </c>
      <c r="L43" s="204">
        <v>0</v>
      </c>
      <c r="M43" s="204">
        <v>0</v>
      </c>
      <c r="N43" s="204">
        <v>1267</v>
      </c>
      <c r="O43" s="196">
        <v>0</v>
      </c>
      <c r="P43" t="s">
        <v>387</v>
      </c>
      <c r="Q43" t="s">
        <v>391</v>
      </c>
      <c r="R43" t="s">
        <v>5</v>
      </c>
      <c r="S43" t="s">
        <v>260</v>
      </c>
    </row>
    <row r="44" spans="1:19" ht="12" customHeight="1" x14ac:dyDescent="0.2">
      <c r="A44" s="19" t="s">
        <v>637</v>
      </c>
      <c r="B44" s="86" t="s">
        <v>898</v>
      </c>
      <c r="C44" s="201">
        <v>4153</v>
      </c>
      <c r="D44" s="204">
        <v>0</v>
      </c>
      <c r="E44" s="204">
        <v>0</v>
      </c>
      <c r="F44" s="204">
        <v>0</v>
      </c>
      <c r="G44" s="204">
        <v>764</v>
      </c>
      <c r="H44" s="204">
        <v>0</v>
      </c>
      <c r="I44" s="204">
        <v>0</v>
      </c>
      <c r="J44" s="204">
        <v>0</v>
      </c>
      <c r="K44" s="204">
        <v>0</v>
      </c>
      <c r="L44" s="204">
        <v>0</v>
      </c>
      <c r="M44" s="204">
        <v>0</v>
      </c>
      <c r="N44" s="204">
        <v>4697</v>
      </c>
      <c r="O44" s="196">
        <v>0</v>
      </c>
      <c r="P44" t="s">
        <v>389</v>
      </c>
      <c r="Q44" t="s">
        <v>390</v>
      </c>
      <c r="R44" t="s">
        <v>5</v>
      </c>
      <c r="S44" t="s">
        <v>39</v>
      </c>
    </row>
    <row r="45" spans="1:19" ht="12" customHeight="1" x14ac:dyDescent="0.2">
      <c r="A45" s="19" t="s">
        <v>637</v>
      </c>
      <c r="B45" s="86" t="s">
        <v>901</v>
      </c>
      <c r="C45" s="201">
        <v>1272</v>
      </c>
      <c r="D45" s="204">
        <v>0</v>
      </c>
      <c r="E45" s="204">
        <v>0</v>
      </c>
      <c r="F45" s="204">
        <v>0</v>
      </c>
      <c r="G45" s="204">
        <v>245</v>
      </c>
      <c r="H45" s="204">
        <v>0</v>
      </c>
      <c r="I45" s="204">
        <v>0</v>
      </c>
      <c r="J45" s="204">
        <v>0</v>
      </c>
      <c r="K45" s="204">
        <v>0</v>
      </c>
      <c r="L45" s="204">
        <v>0</v>
      </c>
      <c r="M45" s="204">
        <v>0</v>
      </c>
      <c r="N45" s="204">
        <v>1433</v>
      </c>
      <c r="O45" s="196">
        <v>0</v>
      </c>
      <c r="P45" t="s">
        <v>387</v>
      </c>
      <c r="Q45" t="s">
        <v>390</v>
      </c>
      <c r="R45" t="s">
        <v>5</v>
      </c>
      <c r="S45" t="s">
        <v>3</v>
      </c>
    </row>
    <row r="46" spans="1:19" ht="12" customHeight="1" x14ac:dyDescent="0.2">
      <c r="A46" s="19" t="s">
        <v>639</v>
      </c>
      <c r="B46" s="86" t="s">
        <v>734</v>
      </c>
      <c r="C46" s="201">
        <v>3209</v>
      </c>
      <c r="D46" s="204">
        <v>0</v>
      </c>
      <c r="E46" s="204">
        <v>0</v>
      </c>
      <c r="F46" s="204">
        <v>0</v>
      </c>
      <c r="G46" s="204">
        <v>209</v>
      </c>
      <c r="H46" s="204">
        <v>0</v>
      </c>
      <c r="I46" s="204">
        <v>0</v>
      </c>
      <c r="J46" s="204">
        <v>0</v>
      </c>
      <c r="K46" s="204">
        <v>0</v>
      </c>
      <c r="L46" s="204">
        <v>0</v>
      </c>
      <c r="M46" s="204">
        <v>76</v>
      </c>
      <c r="N46" s="204">
        <v>3267</v>
      </c>
      <c r="O46" s="196">
        <v>0</v>
      </c>
      <c r="P46" t="s">
        <v>387</v>
      </c>
      <c r="Q46" t="s">
        <v>391</v>
      </c>
      <c r="R46" t="s">
        <v>231</v>
      </c>
      <c r="S46" t="s">
        <v>37</v>
      </c>
    </row>
    <row r="47" spans="1:19" ht="12" customHeight="1" x14ac:dyDescent="0.2">
      <c r="A47" s="19" t="s">
        <v>642</v>
      </c>
      <c r="B47" s="86" t="s">
        <v>675</v>
      </c>
      <c r="C47" s="201">
        <v>1157</v>
      </c>
      <c r="D47" s="204">
        <v>123</v>
      </c>
      <c r="E47" s="204">
        <v>0</v>
      </c>
      <c r="F47" s="204">
        <v>0</v>
      </c>
      <c r="G47" s="204">
        <v>34</v>
      </c>
      <c r="H47" s="204">
        <v>0</v>
      </c>
      <c r="I47" s="204">
        <v>0</v>
      </c>
      <c r="J47" s="204">
        <v>0</v>
      </c>
      <c r="K47" s="204">
        <v>0</v>
      </c>
      <c r="L47" s="204">
        <v>0</v>
      </c>
      <c r="M47" s="204">
        <v>0</v>
      </c>
      <c r="N47" s="204">
        <v>1189</v>
      </c>
      <c r="O47" s="196">
        <v>171</v>
      </c>
      <c r="P47" t="s">
        <v>387</v>
      </c>
      <c r="Q47" t="s">
        <v>391</v>
      </c>
      <c r="R47" t="s">
        <v>232</v>
      </c>
      <c r="S47" t="s">
        <v>17</v>
      </c>
    </row>
    <row r="48" spans="1:19" ht="12" customHeight="1" x14ac:dyDescent="0.2">
      <c r="A48" s="19" t="s">
        <v>642</v>
      </c>
      <c r="B48" s="86" t="s">
        <v>734</v>
      </c>
      <c r="C48" s="201">
        <v>6704</v>
      </c>
      <c r="D48" s="204">
        <v>0</v>
      </c>
      <c r="E48" s="204">
        <v>0</v>
      </c>
      <c r="F48" s="204">
        <v>0</v>
      </c>
      <c r="G48" s="204">
        <v>307</v>
      </c>
      <c r="H48" s="204">
        <v>0</v>
      </c>
      <c r="I48" s="204">
        <v>0</v>
      </c>
      <c r="J48" s="204">
        <v>0</v>
      </c>
      <c r="K48" s="204">
        <v>0</v>
      </c>
      <c r="L48" s="204">
        <v>6</v>
      </c>
      <c r="M48" s="204">
        <v>61</v>
      </c>
      <c r="N48" s="204">
        <v>7001</v>
      </c>
      <c r="O48" s="196">
        <v>0</v>
      </c>
      <c r="P48" t="s">
        <v>387</v>
      </c>
      <c r="Q48" t="s">
        <v>391</v>
      </c>
      <c r="R48" t="s">
        <v>232</v>
      </c>
      <c r="S48" t="s">
        <v>37</v>
      </c>
    </row>
    <row r="49" spans="1:19" ht="12" customHeight="1" x14ac:dyDescent="0.2">
      <c r="A49" s="19" t="s">
        <v>648</v>
      </c>
      <c r="B49" s="86" t="s">
        <v>734</v>
      </c>
      <c r="C49" s="201">
        <v>6407</v>
      </c>
      <c r="D49" s="204">
        <v>0</v>
      </c>
      <c r="E49" s="204">
        <v>0</v>
      </c>
      <c r="F49" s="204">
        <v>0</v>
      </c>
      <c r="G49" s="204">
        <v>146</v>
      </c>
      <c r="H49" s="204">
        <v>0</v>
      </c>
      <c r="I49" s="204">
        <v>0</v>
      </c>
      <c r="J49" s="204">
        <v>0</v>
      </c>
      <c r="K49" s="204">
        <v>0</v>
      </c>
      <c r="L49" s="204">
        <v>8</v>
      </c>
      <c r="M49" s="204">
        <v>68</v>
      </c>
      <c r="N49" s="204">
        <v>6380</v>
      </c>
      <c r="O49" s="196">
        <v>0</v>
      </c>
      <c r="P49" t="s">
        <v>387</v>
      </c>
      <c r="Q49" t="s">
        <v>391</v>
      </c>
      <c r="R49" t="s">
        <v>9</v>
      </c>
      <c r="S49" t="s">
        <v>37</v>
      </c>
    </row>
    <row r="50" spans="1:19" ht="12" customHeight="1" x14ac:dyDescent="0.2">
      <c r="A50" s="19" t="s">
        <v>648</v>
      </c>
      <c r="B50" s="86" t="s">
        <v>742</v>
      </c>
      <c r="C50" s="201">
        <v>2744</v>
      </c>
      <c r="D50" s="204">
        <v>0</v>
      </c>
      <c r="E50" s="204">
        <v>0</v>
      </c>
      <c r="F50" s="204">
        <v>1778</v>
      </c>
      <c r="G50" s="204">
        <v>87</v>
      </c>
      <c r="H50" s="204">
        <v>0</v>
      </c>
      <c r="I50" s="204">
        <v>0</v>
      </c>
      <c r="J50" s="204">
        <v>0</v>
      </c>
      <c r="K50" s="204">
        <v>0</v>
      </c>
      <c r="L50" s="204">
        <v>0</v>
      </c>
      <c r="M50" s="204">
        <v>0</v>
      </c>
      <c r="N50" s="204">
        <v>4272</v>
      </c>
      <c r="O50" s="196">
        <v>0</v>
      </c>
      <c r="P50" t="s">
        <v>387</v>
      </c>
      <c r="Q50" t="s">
        <v>391</v>
      </c>
      <c r="R50" t="s">
        <v>9</v>
      </c>
      <c r="S50" t="s">
        <v>260</v>
      </c>
    </row>
    <row r="51" spans="1:19" ht="12" customHeight="1" x14ac:dyDescent="0.2">
      <c r="A51" s="19" t="s">
        <v>648</v>
      </c>
      <c r="B51" s="86" t="s">
        <v>901</v>
      </c>
      <c r="C51" s="201">
        <v>1286</v>
      </c>
      <c r="D51" s="204">
        <v>0</v>
      </c>
      <c r="E51" s="204">
        <v>0</v>
      </c>
      <c r="F51" s="204">
        <v>0</v>
      </c>
      <c r="G51" s="204">
        <v>295</v>
      </c>
      <c r="H51" s="204">
        <v>0</v>
      </c>
      <c r="I51" s="204">
        <v>0</v>
      </c>
      <c r="J51" s="204">
        <v>0</v>
      </c>
      <c r="K51" s="204">
        <v>0</v>
      </c>
      <c r="L51" s="204">
        <v>0</v>
      </c>
      <c r="M51" s="204">
        <v>0</v>
      </c>
      <c r="N51" s="204">
        <v>1468</v>
      </c>
      <c r="O51" s="196">
        <v>0</v>
      </c>
      <c r="P51" t="s">
        <v>387</v>
      </c>
      <c r="Q51" t="s">
        <v>390</v>
      </c>
      <c r="R51" t="s">
        <v>9</v>
      </c>
      <c r="S51" t="s">
        <v>3</v>
      </c>
    </row>
    <row r="52" spans="1:19" ht="12" customHeight="1" x14ac:dyDescent="0.2">
      <c r="A52" s="19" t="s">
        <v>655</v>
      </c>
      <c r="B52" s="86" t="s">
        <v>648</v>
      </c>
      <c r="C52" s="201">
        <v>27933</v>
      </c>
      <c r="D52" s="204">
        <v>27933</v>
      </c>
      <c r="E52" s="204">
        <v>0</v>
      </c>
      <c r="F52" s="204">
        <v>0</v>
      </c>
      <c r="G52" s="204">
        <v>0</v>
      </c>
      <c r="H52" s="204">
        <v>0</v>
      </c>
      <c r="I52" s="204">
        <v>0</v>
      </c>
      <c r="J52" s="204">
        <v>0</v>
      </c>
      <c r="K52" s="204">
        <v>0</v>
      </c>
      <c r="L52" s="204">
        <v>0</v>
      </c>
      <c r="M52" s="204">
        <v>0</v>
      </c>
      <c r="N52" s="204">
        <v>27933</v>
      </c>
      <c r="O52" s="196">
        <v>16964</v>
      </c>
      <c r="P52" t="s">
        <v>392</v>
      </c>
      <c r="Q52" t="s">
        <v>394</v>
      </c>
      <c r="R52" t="s">
        <v>12</v>
      </c>
      <c r="S52" t="s">
        <v>9</v>
      </c>
    </row>
    <row r="53" spans="1:19" ht="12" customHeight="1" x14ac:dyDescent="0.2">
      <c r="A53" s="19" t="s">
        <v>655</v>
      </c>
      <c r="B53" s="86" t="s">
        <v>734</v>
      </c>
      <c r="C53" s="201">
        <v>4667</v>
      </c>
      <c r="D53" s="204">
        <v>0</v>
      </c>
      <c r="E53" s="204">
        <v>0</v>
      </c>
      <c r="F53" s="204">
        <v>0</v>
      </c>
      <c r="G53" s="204">
        <v>86</v>
      </c>
      <c r="H53" s="204">
        <v>0</v>
      </c>
      <c r="I53" s="204">
        <v>0</v>
      </c>
      <c r="J53" s="204">
        <v>0</v>
      </c>
      <c r="K53" s="204">
        <v>0</v>
      </c>
      <c r="L53" s="204">
        <v>0</v>
      </c>
      <c r="M53" s="204">
        <v>54</v>
      </c>
      <c r="N53" s="204">
        <v>4679</v>
      </c>
      <c r="O53" s="196">
        <v>0</v>
      </c>
      <c r="P53" t="s">
        <v>387</v>
      </c>
      <c r="Q53" t="s">
        <v>391</v>
      </c>
      <c r="R53" t="s">
        <v>12</v>
      </c>
      <c r="S53" t="s">
        <v>37</v>
      </c>
    </row>
    <row r="54" spans="1:19" ht="12" customHeight="1" x14ac:dyDescent="0.2">
      <c r="A54" s="19" t="s">
        <v>655</v>
      </c>
      <c r="B54" s="86" t="s">
        <v>742</v>
      </c>
      <c r="C54" s="201">
        <v>3878</v>
      </c>
      <c r="D54" s="204">
        <v>0</v>
      </c>
      <c r="E54" s="204">
        <v>0</v>
      </c>
      <c r="F54" s="204">
        <v>2376</v>
      </c>
      <c r="G54" s="204">
        <v>158</v>
      </c>
      <c r="H54" s="204">
        <v>0</v>
      </c>
      <c r="I54" s="204">
        <v>0</v>
      </c>
      <c r="J54" s="204">
        <v>0</v>
      </c>
      <c r="K54" s="204">
        <v>0</v>
      </c>
      <c r="L54" s="204">
        <v>0</v>
      </c>
      <c r="M54" s="204">
        <v>0</v>
      </c>
      <c r="N54" s="204">
        <v>5315</v>
      </c>
      <c r="O54" s="196">
        <v>0</v>
      </c>
      <c r="P54" t="s">
        <v>387</v>
      </c>
      <c r="Q54" t="s">
        <v>391</v>
      </c>
      <c r="R54" t="s">
        <v>12</v>
      </c>
      <c r="S54" t="s">
        <v>260</v>
      </c>
    </row>
    <row r="55" spans="1:19" ht="12" customHeight="1" x14ac:dyDescent="0.2">
      <c r="A55" s="19" t="s">
        <v>658</v>
      </c>
      <c r="B55" s="86" t="s">
        <v>687</v>
      </c>
      <c r="C55" s="201">
        <v>893</v>
      </c>
      <c r="D55" s="204">
        <v>0</v>
      </c>
      <c r="E55" s="204">
        <v>0</v>
      </c>
      <c r="F55" s="204">
        <v>0</v>
      </c>
      <c r="G55" s="204">
        <v>494</v>
      </c>
      <c r="H55" s="204">
        <v>0</v>
      </c>
      <c r="I55" s="204">
        <v>0</v>
      </c>
      <c r="J55" s="204">
        <v>0</v>
      </c>
      <c r="K55" s="204">
        <v>0</v>
      </c>
      <c r="L55" s="204">
        <v>0</v>
      </c>
      <c r="M55" s="204">
        <v>295</v>
      </c>
      <c r="N55" s="204">
        <v>1092</v>
      </c>
      <c r="O55" s="196">
        <v>0</v>
      </c>
      <c r="P55" t="s">
        <v>387</v>
      </c>
      <c r="Q55" t="s">
        <v>391</v>
      </c>
      <c r="R55" t="s">
        <v>14</v>
      </c>
      <c r="S55" t="s">
        <v>20</v>
      </c>
    </row>
    <row r="56" spans="1:19" ht="12" customHeight="1" x14ac:dyDescent="0.2">
      <c r="A56" s="19" t="s">
        <v>658</v>
      </c>
      <c r="B56" s="86" t="s">
        <v>734</v>
      </c>
      <c r="C56" s="201">
        <v>8608</v>
      </c>
      <c r="D56" s="204">
        <v>0</v>
      </c>
      <c r="E56" s="204">
        <v>0</v>
      </c>
      <c r="F56" s="204">
        <v>0</v>
      </c>
      <c r="G56" s="204">
        <v>1234</v>
      </c>
      <c r="H56" s="204">
        <v>0</v>
      </c>
      <c r="I56" s="204">
        <v>0</v>
      </c>
      <c r="J56" s="204">
        <v>0</v>
      </c>
      <c r="K56" s="204">
        <v>0</v>
      </c>
      <c r="L56" s="204">
        <v>0</v>
      </c>
      <c r="M56" s="204">
        <v>116</v>
      </c>
      <c r="N56" s="204">
        <v>9573</v>
      </c>
      <c r="O56" s="196">
        <v>0</v>
      </c>
      <c r="P56" t="s">
        <v>387</v>
      </c>
      <c r="Q56" t="s">
        <v>391</v>
      </c>
      <c r="R56" t="s">
        <v>14</v>
      </c>
      <c r="S56" t="s">
        <v>37</v>
      </c>
    </row>
    <row r="57" spans="1:19" ht="12" customHeight="1" x14ac:dyDescent="0.2">
      <c r="A57" s="19" t="s">
        <v>658</v>
      </c>
      <c r="B57" s="86" t="s">
        <v>769</v>
      </c>
      <c r="C57" s="201">
        <v>5046</v>
      </c>
      <c r="D57" s="204">
        <v>0</v>
      </c>
      <c r="E57" s="204">
        <v>0</v>
      </c>
      <c r="F57" s="204">
        <v>5</v>
      </c>
      <c r="G57" s="204">
        <v>181</v>
      </c>
      <c r="H57" s="204">
        <v>0</v>
      </c>
      <c r="I57" s="204">
        <v>0</v>
      </c>
      <c r="J57" s="204">
        <v>0</v>
      </c>
      <c r="K57" s="204">
        <v>0</v>
      </c>
      <c r="L57" s="204">
        <v>0</v>
      </c>
      <c r="M57" s="204">
        <v>0</v>
      </c>
      <c r="N57" s="204">
        <v>5143</v>
      </c>
      <c r="O57" s="196">
        <v>0</v>
      </c>
      <c r="P57" t="s">
        <v>387</v>
      </c>
      <c r="Q57" t="s">
        <v>391</v>
      </c>
      <c r="R57" t="s">
        <v>14</v>
      </c>
      <c r="S57" t="s">
        <v>54</v>
      </c>
    </row>
    <row r="58" spans="1:19" ht="12" customHeight="1" x14ac:dyDescent="0.2">
      <c r="A58" s="19" t="s">
        <v>658</v>
      </c>
      <c r="B58" s="86" t="s">
        <v>898</v>
      </c>
      <c r="C58" s="201">
        <v>1781</v>
      </c>
      <c r="D58" s="204">
        <v>0</v>
      </c>
      <c r="E58" s="204">
        <v>0</v>
      </c>
      <c r="F58" s="204">
        <v>0</v>
      </c>
      <c r="G58" s="204">
        <v>237</v>
      </c>
      <c r="H58" s="204">
        <v>0</v>
      </c>
      <c r="I58" s="204">
        <v>0</v>
      </c>
      <c r="J58" s="204">
        <v>0</v>
      </c>
      <c r="K58" s="204">
        <v>0</v>
      </c>
      <c r="L58" s="204">
        <v>0</v>
      </c>
      <c r="M58" s="204">
        <v>0</v>
      </c>
      <c r="N58" s="204">
        <v>1943</v>
      </c>
      <c r="O58" s="196">
        <v>0</v>
      </c>
      <c r="P58" t="s">
        <v>389</v>
      </c>
      <c r="Q58" t="s">
        <v>390</v>
      </c>
      <c r="R58" t="s">
        <v>14</v>
      </c>
      <c r="S58" t="s">
        <v>39</v>
      </c>
    </row>
    <row r="59" spans="1:19" ht="12" customHeight="1" x14ac:dyDescent="0.2">
      <c r="A59" s="19" t="s">
        <v>658</v>
      </c>
      <c r="B59" s="86" t="s">
        <v>901</v>
      </c>
      <c r="C59" s="201">
        <v>2344</v>
      </c>
      <c r="D59" s="204">
        <v>0</v>
      </c>
      <c r="E59" s="204">
        <v>0</v>
      </c>
      <c r="F59" s="204">
        <v>0</v>
      </c>
      <c r="G59" s="204">
        <v>735</v>
      </c>
      <c r="H59" s="204">
        <v>0</v>
      </c>
      <c r="I59" s="204">
        <v>0</v>
      </c>
      <c r="J59" s="204">
        <v>0</v>
      </c>
      <c r="K59" s="204">
        <v>0</v>
      </c>
      <c r="L59" s="204">
        <v>0</v>
      </c>
      <c r="M59" s="204">
        <v>0</v>
      </c>
      <c r="N59" s="204">
        <v>3086</v>
      </c>
      <c r="O59" s="196">
        <v>0</v>
      </c>
      <c r="P59" t="s">
        <v>387</v>
      </c>
      <c r="Q59" t="s">
        <v>390</v>
      </c>
      <c r="R59" t="s">
        <v>14</v>
      </c>
      <c r="S59" t="s">
        <v>3</v>
      </c>
    </row>
    <row r="60" spans="1:19" ht="12" customHeight="1" x14ac:dyDescent="0.2">
      <c r="A60" s="19" t="s">
        <v>660</v>
      </c>
      <c r="B60" s="86" t="s">
        <v>742</v>
      </c>
      <c r="C60" s="201">
        <v>195</v>
      </c>
      <c r="D60" s="204">
        <v>0</v>
      </c>
      <c r="E60" s="204">
        <v>0</v>
      </c>
      <c r="F60" s="204">
        <v>607</v>
      </c>
      <c r="G60" s="204">
        <v>15</v>
      </c>
      <c r="H60" s="204">
        <v>0</v>
      </c>
      <c r="I60" s="204">
        <v>0</v>
      </c>
      <c r="J60" s="204">
        <v>0</v>
      </c>
      <c r="K60" s="204">
        <v>0</v>
      </c>
      <c r="L60" s="204">
        <v>0</v>
      </c>
      <c r="M60" s="204">
        <v>0</v>
      </c>
      <c r="N60" s="204">
        <v>1070</v>
      </c>
      <c r="O60" s="196">
        <v>0</v>
      </c>
      <c r="P60" t="s">
        <v>387</v>
      </c>
      <c r="Q60" t="s">
        <v>391</v>
      </c>
      <c r="R60" t="s">
        <v>16</v>
      </c>
      <c r="S60" t="s">
        <v>260</v>
      </c>
    </row>
    <row r="61" spans="1:19" ht="12" customHeight="1" x14ac:dyDescent="0.2">
      <c r="A61" s="19" t="s">
        <v>660</v>
      </c>
      <c r="B61" s="86" t="s">
        <v>833</v>
      </c>
      <c r="C61" s="201">
        <v>1264</v>
      </c>
      <c r="D61" s="204">
        <v>0</v>
      </c>
      <c r="E61" s="204">
        <v>0</v>
      </c>
      <c r="F61" s="204">
        <v>630</v>
      </c>
      <c r="G61" s="204">
        <v>3653</v>
      </c>
      <c r="H61" s="204">
        <v>0</v>
      </c>
      <c r="I61" s="204">
        <v>0</v>
      </c>
      <c r="J61" s="204">
        <v>0</v>
      </c>
      <c r="K61" s="204">
        <v>0</v>
      </c>
      <c r="L61" s="204">
        <v>0</v>
      </c>
      <c r="M61" s="204">
        <v>0</v>
      </c>
      <c r="N61" s="204">
        <v>5547</v>
      </c>
      <c r="O61" s="196">
        <v>0</v>
      </c>
      <c r="P61" t="s">
        <v>387</v>
      </c>
      <c r="Q61" t="s">
        <v>391</v>
      </c>
      <c r="R61" t="s">
        <v>16</v>
      </c>
      <c r="S61" t="s">
        <v>90</v>
      </c>
    </row>
    <row r="62" spans="1:19" ht="12" customHeight="1" x14ac:dyDescent="0.2">
      <c r="A62" s="19" t="s">
        <v>660</v>
      </c>
      <c r="B62" s="86" t="s">
        <v>901</v>
      </c>
      <c r="C62" s="201">
        <v>1488</v>
      </c>
      <c r="D62" s="204">
        <v>0</v>
      </c>
      <c r="E62" s="204">
        <v>0</v>
      </c>
      <c r="F62" s="204">
        <v>0</v>
      </c>
      <c r="G62" s="204">
        <v>217</v>
      </c>
      <c r="H62" s="204">
        <v>0</v>
      </c>
      <c r="I62" s="204">
        <v>0</v>
      </c>
      <c r="J62" s="204">
        <v>0</v>
      </c>
      <c r="K62" s="204">
        <v>0</v>
      </c>
      <c r="L62" s="204">
        <v>0</v>
      </c>
      <c r="M62" s="204">
        <v>0</v>
      </c>
      <c r="N62" s="204">
        <v>1459</v>
      </c>
      <c r="O62" s="196">
        <v>0</v>
      </c>
      <c r="P62" t="s">
        <v>387</v>
      </c>
      <c r="Q62" t="s">
        <v>390</v>
      </c>
      <c r="R62" t="s">
        <v>16</v>
      </c>
      <c r="S62" t="s">
        <v>3</v>
      </c>
    </row>
    <row r="63" spans="1:19" ht="12" customHeight="1" x14ac:dyDescent="0.2">
      <c r="A63" s="19" t="s">
        <v>669</v>
      </c>
      <c r="B63" s="86" t="s">
        <v>812</v>
      </c>
      <c r="C63" s="201">
        <v>6365</v>
      </c>
      <c r="D63" s="204">
        <v>6365</v>
      </c>
      <c r="E63" s="204">
        <v>0</v>
      </c>
      <c r="F63" s="204">
        <v>0</v>
      </c>
      <c r="G63" s="204">
        <v>0</v>
      </c>
      <c r="H63" s="204">
        <v>0</v>
      </c>
      <c r="I63" s="204">
        <v>0</v>
      </c>
      <c r="J63" s="204">
        <v>0</v>
      </c>
      <c r="K63" s="204">
        <v>0</v>
      </c>
      <c r="L63" s="204">
        <v>0</v>
      </c>
      <c r="M63" s="204">
        <v>0</v>
      </c>
      <c r="N63" s="204">
        <v>6365</v>
      </c>
      <c r="O63" s="196">
        <v>6365</v>
      </c>
      <c r="P63" t="s">
        <v>389</v>
      </c>
      <c r="Q63" t="s">
        <v>391</v>
      </c>
      <c r="R63" t="s">
        <v>341</v>
      </c>
      <c r="S63" t="s">
        <v>278</v>
      </c>
    </row>
    <row r="64" spans="1:19" ht="12" customHeight="1" x14ac:dyDescent="0.2">
      <c r="A64" s="19" t="s">
        <v>673</v>
      </c>
      <c r="B64" s="86" t="s">
        <v>734</v>
      </c>
      <c r="C64" s="201">
        <v>6921</v>
      </c>
      <c r="D64" s="204">
        <v>0</v>
      </c>
      <c r="E64" s="204">
        <v>0</v>
      </c>
      <c r="F64" s="204">
        <v>0</v>
      </c>
      <c r="G64" s="204">
        <v>37</v>
      </c>
      <c r="H64" s="204">
        <v>0</v>
      </c>
      <c r="I64" s="204">
        <v>0</v>
      </c>
      <c r="J64" s="204">
        <v>0</v>
      </c>
      <c r="K64" s="204">
        <v>0</v>
      </c>
      <c r="L64" s="204">
        <v>6</v>
      </c>
      <c r="M64" s="204">
        <v>17</v>
      </c>
      <c r="N64" s="204">
        <v>6904</v>
      </c>
      <c r="O64" s="196">
        <v>0</v>
      </c>
      <c r="P64" t="s">
        <v>387</v>
      </c>
      <c r="Q64" t="s">
        <v>391</v>
      </c>
      <c r="R64" t="s">
        <v>237</v>
      </c>
      <c r="S64" t="s">
        <v>37</v>
      </c>
    </row>
    <row r="65" spans="1:19" ht="12" customHeight="1" x14ac:dyDescent="0.2">
      <c r="A65" s="19" t="s">
        <v>673</v>
      </c>
      <c r="B65" s="86" t="s">
        <v>742</v>
      </c>
      <c r="C65" s="201">
        <v>1316</v>
      </c>
      <c r="D65" s="204">
        <v>0</v>
      </c>
      <c r="E65" s="204">
        <v>0</v>
      </c>
      <c r="F65" s="204">
        <v>14</v>
      </c>
      <c r="G65" s="204">
        <v>4</v>
      </c>
      <c r="H65" s="204">
        <v>0</v>
      </c>
      <c r="I65" s="204">
        <v>0</v>
      </c>
      <c r="J65" s="204">
        <v>0</v>
      </c>
      <c r="K65" s="204">
        <v>0</v>
      </c>
      <c r="L65" s="204">
        <v>0</v>
      </c>
      <c r="M65" s="204">
        <v>0</v>
      </c>
      <c r="N65" s="204">
        <v>1339</v>
      </c>
      <c r="O65" s="196">
        <v>0</v>
      </c>
      <c r="P65" t="s">
        <v>387</v>
      </c>
      <c r="Q65" t="s">
        <v>391</v>
      </c>
      <c r="R65" t="s">
        <v>237</v>
      </c>
      <c r="S65" t="s">
        <v>260</v>
      </c>
    </row>
    <row r="66" spans="1:19" ht="12" customHeight="1" x14ac:dyDescent="0.2">
      <c r="A66" s="19" t="s">
        <v>673</v>
      </c>
      <c r="B66" s="86" t="s">
        <v>861</v>
      </c>
      <c r="C66" s="201">
        <v>7997</v>
      </c>
      <c r="D66" s="204">
        <v>67</v>
      </c>
      <c r="E66" s="204">
        <v>0</v>
      </c>
      <c r="F66" s="204">
        <v>0</v>
      </c>
      <c r="G66" s="204">
        <v>0</v>
      </c>
      <c r="H66" s="204">
        <v>0</v>
      </c>
      <c r="I66" s="204">
        <v>0</v>
      </c>
      <c r="J66" s="204">
        <v>0</v>
      </c>
      <c r="K66" s="204">
        <v>0</v>
      </c>
      <c r="L66" s="204">
        <v>0</v>
      </c>
      <c r="M66" s="204">
        <v>0</v>
      </c>
      <c r="N66" s="204">
        <v>7879</v>
      </c>
      <c r="O66" s="196">
        <v>0</v>
      </c>
      <c r="P66" t="s">
        <v>392</v>
      </c>
      <c r="Q66" t="s">
        <v>391</v>
      </c>
      <c r="R66" t="s">
        <v>237</v>
      </c>
      <c r="S66" t="s">
        <v>99</v>
      </c>
    </row>
    <row r="67" spans="1:19" ht="12" customHeight="1" x14ac:dyDescent="0.2">
      <c r="A67" s="19" t="s">
        <v>673</v>
      </c>
      <c r="B67" s="86" t="s">
        <v>879</v>
      </c>
      <c r="C67" s="201">
        <v>1483</v>
      </c>
      <c r="D67" s="204">
        <v>0</v>
      </c>
      <c r="E67" s="204">
        <v>0</v>
      </c>
      <c r="F67" s="204">
        <v>0</v>
      </c>
      <c r="G67" s="204">
        <v>9</v>
      </c>
      <c r="H67" s="204">
        <v>0</v>
      </c>
      <c r="I67" s="204">
        <v>0</v>
      </c>
      <c r="J67" s="204">
        <v>0</v>
      </c>
      <c r="K67" s="204">
        <v>0</v>
      </c>
      <c r="L67" s="204">
        <v>13</v>
      </c>
      <c r="M67" s="204">
        <v>0</v>
      </c>
      <c r="N67" s="204">
        <v>1399</v>
      </c>
      <c r="O67" s="196">
        <v>0</v>
      </c>
      <c r="P67" t="s">
        <v>387</v>
      </c>
      <c r="Q67" t="s">
        <v>391</v>
      </c>
      <c r="R67" t="s">
        <v>237</v>
      </c>
      <c r="S67" t="s">
        <v>293</v>
      </c>
    </row>
    <row r="68" spans="1:19" ht="12" customHeight="1" x14ac:dyDescent="0.2">
      <c r="A68" s="19" t="s">
        <v>675</v>
      </c>
      <c r="B68" s="86" t="s">
        <v>901</v>
      </c>
      <c r="C68" s="201">
        <v>1032</v>
      </c>
      <c r="D68" s="204">
        <v>0</v>
      </c>
      <c r="E68" s="204">
        <v>0</v>
      </c>
      <c r="F68" s="204">
        <v>0</v>
      </c>
      <c r="G68" s="204">
        <v>436</v>
      </c>
      <c r="H68" s="204">
        <v>0</v>
      </c>
      <c r="I68" s="204">
        <v>0</v>
      </c>
      <c r="J68" s="204">
        <v>0</v>
      </c>
      <c r="K68" s="204">
        <v>0</v>
      </c>
      <c r="L68" s="204">
        <v>0</v>
      </c>
      <c r="M68" s="204">
        <v>0</v>
      </c>
      <c r="N68" s="204">
        <v>1444</v>
      </c>
      <c r="O68" s="196">
        <v>0</v>
      </c>
      <c r="P68" t="s">
        <v>387</v>
      </c>
      <c r="Q68" t="s">
        <v>390</v>
      </c>
      <c r="R68" t="s">
        <v>17</v>
      </c>
      <c r="S68" t="s">
        <v>3</v>
      </c>
    </row>
    <row r="69" spans="1:19" ht="12" customHeight="1" x14ac:dyDescent="0.2">
      <c r="A69" s="19" t="s">
        <v>682</v>
      </c>
      <c r="B69" s="86" t="s">
        <v>707</v>
      </c>
      <c r="C69" s="201">
        <v>2127</v>
      </c>
      <c r="D69" s="204">
        <v>2127</v>
      </c>
      <c r="E69" s="204">
        <v>0</v>
      </c>
      <c r="F69" s="204">
        <v>0</v>
      </c>
      <c r="G69" s="204">
        <v>1248</v>
      </c>
      <c r="H69" s="204">
        <v>0</v>
      </c>
      <c r="I69" s="204">
        <v>0</v>
      </c>
      <c r="J69" s="204">
        <v>0</v>
      </c>
      <c r="K69" s="204">
        <v>0</v>
      </c>
      <c r="L69" s="204">
        <v>0</v>
      </c>
      <c r="M69" s="204">
        <v>0</v>
      </c>
      <c r="N69" s="204">
        <v>3375</v>
      </c>
      <c r="O69" s="196">
        <v>3375</v>
      </c>
      <c r="P69" t="s">
        <v>389</v>
      </c>
      <c r="Q69" t="s">
        <v>391</v>
      </c>
      <c r="R69" t="s">
        <v>241</v>
      </c>
      <c r="S69" t="s">
        <v>251</v>
      </c>
    </row>
    <row r="70" spans="1:19" ht="12" customHeight="1" x14ac:dyDescent="0.2">
      <c r="A70" s="19" t="s">
        <v>682</v>
      </c>
      <c r="B70" s="86" t="s">
        <v>793</v>
      </c>
      <c r="C70" s="201">
        <v>14731</v>
      </c>
      <c r="D70" s="204">
        <v>14731</v>
      </c>
      <c r="E70" s="204">
        <v>11800</v>
      </c>
      <c r="F70" s="204">
        <v>0</v>
      </c>
      <c r="G70" s="204">
        <v>0</v>
      </c>
      <c r="H70" s="204">
        <v>0</v>
      </c>
      <c r="I70" s="204">
        <v>0</v>
      </c>
      <c r="J70" s="204">
        <v>6</v>
      </c>
      <c r="K70" s="204">
        <v>6</v>
      </c>
      <c r="L70" s="204">
        <v>0</v>
      </c>
      <c r="M70" s="204">
        <v>0</v>
      </c>
      <c r="N70" s="204">
        <v>25800</v>
      </c>
      <c r="O70" s="196">
        <v>25800</v>
      </c>
      <c r="P70" t="s">
        <v>387</v>
      </c>
      <c r="Q70" t="s">
        <v>391</v>
      </c>
      <c r="R70" t="s">
        <v>241</v>
      </c>
      <c r="S70" t="s">
        <v>150</v>
      </c>
    </row>
    <row r="71" spans="1:19" ht="12" customHeight="1" x14ac:dyDescent="0.2">
      <c r="A71" s="19" t="s">
        <v>682</v>
      </c>
      <c r="B71" s="86" t="s">
        <v>901</v>
      </c>
      <c r="C71" s="201">
        <v>1373</v>
      </c>
      <c r="D71" s="204">
        <v>0</v>
      </c>
      <c r="E71" s="204">
        <v>0</v>
      </c>
      <c r="F71" s="204">
        <v>0</v>
      </c>
      <c r="G71" s="204">
        <v>204</v>
      </c>
      <c r="H71" s="204">
        <v>0</v>
      </c>
      <c r="I71" s="204">
        <v>0</v>
      </c>
      <c r="J71" s="204">
        <v>0</v>
      </c>
      <c r="K71" s="204">
        <v>0</v>
      </c>
      <c r="L71" s="204">
        <v>0</v>
      </c>
      <c r="M71" s="204">
        <v>0</v>
      </c>
      <c r="N71" s="204">
        <v>1470</v>
      </c>
      <c r="O71" s="196">
        <v>0</v>
      </c>
      <c r="P71" t="s">
        <v>387</v>
      </c>
      <c r="Q71" t="s">
        <v>390</v>
      </c>
      <c r="R71" t="s">
        <v>241</v>
      </c>
      <c r="S71" t="s">
        <v>3</v>
      </c>
    </row>
    <row r="72" spans="1:19" ht="12" customHeight="1" x14ac:dyDescent="0.2">
      <c r="A72" s="19" t="s">
        <v>683</v>
      </c>
      <c r="B72" s="86" t="s">
        <v>662</v>
      </c>
      <c r="C72" s="201">
        <v>2072</v>
      </c>
      <c r="D72" s="204">
        <v>0</v>
      </c>
      <c r="E72" s="204">
        <v>0</v>
      </c>
      <c r="F72" s="204">
        <v>0</v>
      </c>
      <c r="G72" s="204">
        <v>358</v>
      </c>
      <c r="H72" s="204">
        <v>0</v>
      </c>
      <c r="I72" s="204">
        <v>0</v>
      </c>
      <c r="J72" s="204">
        <v>0</v>
      </c>
      <c r="K72" s="204">
        <v>0</v>
      </c>
      <c r="L72" s="204">
        <v>0</v>
      </c>
      <c r="M72" s="204">
        <v>0</v>
      </c>
      <c r="N72" s="204">
        <v>2156</v>
      </c>
      <c r="O72" s="196">
        <v>0</v>
      </c>
      <c r="P72" t="s">
        <v>387</v>
      </c>
      <c r="Q72" t="s">
        <v>391</v>
      </c>
      <c r="R72" t="s">
        <v>144</v>
      </c>
      <c r="S72" t="s">
        <v>13</v>
      </c>
    </row>
    <row r="73" spans="1:19" ht="12" customHeight="1" x14ac:dyDescent="0.2">
      <c r="A73" s="19" t="s">
        <v>683</v>
      </c>
      <c r="B73" s="86" t="s">
        <v>716</v>
      </c>
      <c r="C73" s="201">
        <v>41031</v>
      </c>
      <c r="D73" s="204">
        <v>41031</v>
      </c>
      <c r="E73" s="204">
        <v>0</v>
      </c>
      <c r="F73" s="204">
        <v>0</v>
      </c>
      <c r="G73" s="204">
        <v>2644</v>
      </c>
      <c r="H73" s="204">
        <v>3482</v>
      </c>
      <c r="I73" s="204">
        <v>3474</v>
      </c>
      <c r="J73" s="204">
        <v>0</v>
      </c>
      <c r="K73" s="204">
        <v>0</v>
      </c>
      <c r="L73" s="204">
        <v>0</v>
      </c>
      <c r="M73" s="204">
        <v>0</v>
      </c>
      <c r="N73" s="204">
        <v>43623</v>
      </c>
      <c r="O73" s="196">
        <v>43623</v>
      </c>
      <c r="P73" t="s">
        <v>389</v>
      </c>
      <c r="Q73" t="s">
        <v>391</v>
      </c>
      <c r="R73" t="s">
        <v>144</v>
      </c>
      <c r="S73" t="s">
        <v>132</v>
      </c>
    </row>
    <row r="74" spans="1:19" ht="12" customHeight="1" x14ac:dyDescent="0.2">
      <c r="A74" s="19" t="s">
        <v>683</v>
      </c>
      <c r="B74" s="86" t="s">
        <v>734</v>
      </c>
      <c r="C74" s="201">
        <v>1769</v>
      </c>
      <c r="D74" s="204">
        <v>0</v>
      </c>
      <c r="E74" s="204">
        <v>0</v>
      </c>
      <c r="F74" s="204">
        <v>0</v>
      </c>
      <c r="G74" s="204">
        <v>337</v>
      </c>
      <c r="H74" s="204">
        <v>0</v>
      </c>
      <c r="I74" s="204">
        <v>0</v>
      </c>
      <c r="J74" s="204">
        <v>0</v>
      </c>
      <c r="K74" s="204">
        <v>0</v>
      </c>
      <c r="L74" s="204">
        <v>0</v>
      </c>
      <c r="M74" s="204">
        <v>36</v>
      </c>
      <c r="N74" s="204">
        <v>2073</v>
      </c>
      <c r="O74" s="196">
        <v>0</v>
      </c>
      <c r="P74" t="s">
        <v>387</v>
      </c>
      <c r="Q74" t="s">
        <v>391</v>
      </c>
      <c r="R74" t="s">
        <v>144</v>
      </c>
      <c r="S74" t="s">
        <v>37</v>
      </c>
    </row>
    <row r="75" spans="1:19" ht="12" customHeight="1" x14ac:dyDescent="0.2">
      <c r="A75" s="19" t="s">
        <v>683</v>
      </c>
      <c r="B75" s="86" t="s">
        <v>775</v>
      </c>
      <c r="C75" s="201">
        <v>7203</v>
      </c>
      <c r="D75" s="204">
        <v>7203</v>
      </c>
      <c r="E75" s="204">
        <v>0</v>
      </c>
      <c r="F75" s="204">
        <v>0</v>
      </c>
      <c r="G75" s="204">
        <v>974</v>
      </c>
      <c r="H75" s="204">
        <v>1255</v>
      </c>
      <c r="I75" s="204">
        <v>1255</v>
      </c>
      <c r="J75" s="204">
        <v>61</v>
      </c>
      <c r="K75" s="204">
        <v>51</v>
      </c>
      <c r="L75" s="204">
        <v>0</v>
      </c>
      <c r="M75" s="204">
        <v>0</v>
      </c>
      <c r="N75" s="204">
        <v>8159</v>
      </c>
      <c r="O75" s="196">
        <v>8159</v>
      </c>
      <c r="P75" t="s">
        <v>387</v>
      </c>
      <c r="Q75" t="s">
        <v>391</v>
      </c>
      <c r="R75" t="s">
        <v>144</v>
      </c>
      <c r="S75" t="s">
        <v>58</v>
      </c>
    </row>
    <row r="76" spans="1:19" ht="12" customHeight="1" x14ac:dyDescent="0.2">
      <c r="A76" s="19" t="s">
        <v>683</v>
      </c>
      <c r="B76" s="86" t="s">
        <v>790</v>
      </c>
      <c r="C76" s="201">
        <v>3951</v>
      </c>
      <c r="D76" s="204">
        <v>3951</v>
      </c>
      <c r="E76" s="204">
        <v>0</v>
      </c>
      <c r="F76" s="204">
        <v>0</v>
      </c>
      <c r="G76" s="204">
        <v>2599</v>
      </c>
      <c r="H76" s="204">
        <v>0</v>
      </c>
      <c r="I76" s="204">
        <v>0</v>
      </c>
      <c r="J76" s="204">
        <v>65</v>
      </c>
      <c r="K76" s="204">
        <v>0</v>
      </c>
      <c r="L76" s="204">
        <v>0</v>
      </c>
      <c r="M76" s="204">
        <v>0</v>
      </c>
      <c r="N76" s="204">
        <v>6573</v>
      </c>
      <c r="O76" s="196">
        <v>6573</v>
      </c>
      <c r="P76" t="s">
        <v>389</v>
      </c>
      <c r="Q76" t="s">
        <v>391</v>
      </c>
      <c r="R76" t="s">
        <v>144</v>
      </c>
      <c r="S76" t="s">
        <v>273</v>
      </c>
    </row>
    <row r="77" spans="1:19" ht="12" customHeight="1" x14ac:dyDescent="0.2">
      <c r="A77" s="19" t="s">
        <v>683</v>
      </c>
      <c r="B77" s="86" t="s">
        <v>845</v>
      </c>
      <c r="C77" s="201">
        <v>47884</v>
      </c>
      <c r="D77" s="204">
        <v>47884</v>
      </c>
      <c r="E77" s="204">
        <v>0</v>
      </c>
      <c r="F77" s="204">
        <v>0</v>
      </c>
      <c r="G77" s="204">
        <v>24</v>
      </c>
      <c r="H77" s="204">
        <v>932</v>
      </c>
      <c r="I77" s="204">
        <v>932</v>
      </c>
      <c r="J77" s="204">
        <v>115</v>
      </c>
      <c r="K77" s="204">
        <v>115</v>
      </c>
      <c r="L77" s="204">
        <v>0</v>
      </c>
      <c r="M77" s="204">
        <v>0</v>
      </c>
      <c r="N77" s="204">
        <v>48367</v>
      </c>
      <c r="O77" s="196">
        <v>48367</v>
      </c>
      <c r="P77" t="s">
        <v>389</v>
      </c>
      <c r="Q77" t="s">
        <v>391</v>
      </c>
      <c r="R77" t="s">
        <v>144</v>
      </c>
      <c r="S77" t="s">
        <v>96</v>
      </c>
    </row>
    <row r="78" spans="1:19" ht="12" customHeight="1" x14ac:dyDescent="0.2">
      <c r="A78" s="19" t="s">
        <v>683</v>
      </c>
      <c r="B78" s="86" t="s">
        <v>870</v>
      </c>
      <c r="C78" s="201">
        <v>2611</v>
      </c>
      <c r="D78" s="204">
        <v>0</v>
      </c>
      <c r="E78" s="204">
        <v>0</v>
      </c>
      <c r="F78" s="204">
        <v>0</v>
      </c>
      <c r="G78" s="204">
        <v>0</v>
      </c>
      <c r="H78" s="204">
        <v>75</v>
      </c>
      <c r="I78" s="204">
        <v>75</v>
      </c>
      <c r="J78" s="204">
        <v>19</v>
      </c>
      <c r="K78" s="204">
        <v>19</v>
      </c>
      <c r="L78" s="204">
        <v>0</v>
      </c>
      <c r="M78" s="204">
        <v>0</v>
      </c>
      <c r="N78" s="204">
        <v>2360</v>
      </c>
      <c r="O78" s="196">
        <v>0</v>
      </c>
      <c r="P78" t="s">
        <v>387</v>
      </c>
      <c r="Q78" t="s">
        <v>391</v>
      </c>
      <c r="R78" t="s">
        <v>144</v>
      </c>
      <c r="S78" t="s">
        <v>290</v>
      </c>
    </row>
    <row r="79" spans="1:19" ht="12" customHeight="1" x14ac:dyDescent="0.2">
      <c r="A79" s="19" t="s">
        <v>683</v>
      </c>
      <c r="B79" s="86" t="s">
        <v>894</v>
      </c>
      <c r="C79" s="201">
        <v>46109</v>
      </c>
      <c r="D79" s="204">
        <v>46109</v>
      </c>
      <c r="E79" s="204">
        <v>0</v>
      </c>
      <c r="F79" s="204">
        <v>0</v>
      </c>
      <c r="G79" s="204">
        <v>1716</v>
      </c>
      <c r="H79" s="204">
        <v>10111</v>
      </c>
      <c r="I79" s="204">
        <v>10111</v>
      </c>
      <c r="J79" s="204">
        <v>11</v>
      </c>
      <c r="K79" s="204">
        <v>11</v>
      </c>
      <c r="L79" s="204">
        <v>0</v>
      </c>
      <c r="M79" s="204">
        <v>0</v>
      </c>
      <c r="N79" s="204">
        <v>39104</v>
      </c>
      <c r="O79" s="196">
        <v>39104</v>
      </c>
      <c r="P79" t="s">
        <v>387</v>
      </c>
      <c r="Q79" t="s">
        <v>391</v>
      </c>
      <c r="R79" t="s">
        <v>144</v>
      </c>
      <c r="S79" t="s">
        <v>112</v>
      </c>
    </row>
    <row r="80" spans="1:19" ht="12" customHeight="1" x14ac:dyDescent="0.2">
      <c r="A80" s="19" t="s">
        <v>683</v>
      </c>
      <c r="B80" s="86" t="s">
        <v>900</v>
      </c>
      <c r="C80" s="201">
        <v>155172</v>
      </c>
      <c r="D80" s="204">
        <v>155172</v>
      </c>
      <c r="E80" s="204">
        <v>0</v>
      </c>
      <c r="F80" s="204">
        <v>0</v>
      </c>
      <c r="G80" s="204">
        <v>0</v>
      </c>
      <c r="H80" s="204">
        <v>5807</v>
      </c>
      <c r="I80" s="204">
        <v>5807</v>
      </c>
      <c r="J80" s="204">
        <v>253</v>
      </c>
      <c r="K80" s="204">
        <v>253</v>
      </c>
      <c r="L80" s="204">
        <v>0</v>
      </c>
      <c r="M80" s="204">
        <v>0</v>
      </c>
      <c r="N80" s="204">
        <v>155307</v>
      </c>
      <c r="O80" s="196">
        <v>155307</v>
      </c>
      <c r="P80" t="s">
        <v>389</v>
      </c>
      <c r="Q80" t="s">
        <v>391</v>
      </c>
      <c r="R80" t="s">
        <v>144</v>
      </c>
      <c r="S80" t="s">
        <v>297</v>
      </c>
    </row>
    <row r="81" spans="1:19" ht="12" customHeight="1" x14ac:dyDescent="0.2">
      <c r="A81" s="19" t="s">
        <v>683</v>
      </c>
      <c r="B81" s="86" t="s">
        <v>909</v>
      </c>
      <c r="C81" s="201">
        <v>8127</v>
      </c>
      <c r="D81" s="204">
        <v>8127</v>
      </c>
      <c r="E81" s="204">
        <v>0</v>
      </c>
      <c r="F81" s="204">
        <v>0</v>
      </c>
      <c r="G81" s="204">
        <v>1446</v>
      </c>
      <c r="H81" s="204">
        <v>14</v>
      </c>
      <c r="I81" s="204">
        <v>14</v>
      </c>
      <c r="J81" s="204">
        <v>95</v>
      </c>
      <c r="K81" s="204">
        <v>95</v>
      </c>
      <c r="L81" s="204">
        <v>0</v>
      </c>
      <c r="M81" s="204">
        <v>0</v>
      </c>
      <c r="N81" s="204">
        <v>7230</v>
      </c>
      <c r="O81" s="196">
        <v>7230</v>
      </c>
      <c r="P81" t="s">
        <v>387</v>
      </c>
      <c r="Q81" t="s">
        <v>391</v>
      </c>
      <c r="R81" t="s">
        <v>144</v>
      </c>
      <c r="S81" t="s">
        <v>301</v>
      </c>
    </row>
    <row r="82" spans="1:19" ht="12" customHeight="1" x14ac:dyDescent="0.2">
      <c r="A82" s="19" t="s">
        <v>685</v>
      </c>
      <c r="B82" s="86" t="s">
        <v>734</v>
      </c>
      <c r="C82" s="201">
        <v>11059</v>
      </c>
      <c r="D82" s="204">
        <v>0</v>
      </c>
      <c r="E82" s="204">
        <v>0</v>
      </c>
      <c r="F82" s="204">
        <v>0</v>
      </c>
      <c r="G82" s="204">
        <v>5</v>
      </c>
      <c r="H82" s="204">
        <v>0</v>
      </c>
      <c r="I82" s="204">
        <v>0</v>
      </c>
      <c r="J82" s="204">
        <v>0</v>
      </c>
      <c r="K82" s="204">
        <v>0</v>
      </c>
      <c r="L82" s="204">
        <v>0</v>
      </c>
      <c r="M82" s="204">
        <v>36</v>
      </c>
      <c r="N82" s="204">
        <v>10795</v>
      </c>
      <c r="O82" s="196">
        <v>0</v>
      </c>
      <c r="P82" t="s">
        <v>387</v>
      </c>
      <c r="Q82" t="s">
        <v>391</v>
      </c>
      <c r="R82" t="s">
        <v>243</v>
      </c>
      <c r="S82" t="s">
        <v>37</v>
      </c>
    </row>
    <row r="83" spans="1:19" ht="12" customHeight="1" x14ac:dyDescent="0.2">
      <c r="A83" s="19" t="s">
        <v>686</v>
      </c>
      <c r="B83" s="86" t="s">
        <v>691</v>
      </c>
      <c r="C83" s="201">
        <v>35878</v>
      </c>
      <c r="D83" s="204">
        <v>35878</v>
      </c>
      <c r="E83" s="204">
        <v>6577</v>
      </c>
      <c r="F83" s="204">
        <v>0</v>
      </c>
      <c r="G83" s="204">
        <v>4</v>
      </c>
      <c r="H83" s="204">
        <v>30758</v>
      </c>
      <c r="I83" s="204">
        <v>30758</v>
      </c>
      <c r="J83" s="204">
        <v>0</v>
      </c>
      <c r="K83" s="204">
        <v>0</v>
      </c>
      <c r="L83" s="204">
        <v>0</v>
      </c>
      <c r="M83" s="204">
        <v>0</v>
      </c>
      <c r="N83" s="204">
        <v>42597</v>
      </c>
      <c r="O83" s="196">
        <v>42597</v>
      </c>
      <c r="P83" t="s">
        <v>389</v>
      </c>
      <c r="Q83" t="s">
        <v>391</v>
      </c>
      <c r="R83" t="s">
        <v>130</v>
      </c>
      <c r="S83" t="s">
        <v>246</v>
      </c>
    </row>
    <row r="84" spans="1:19" ht="12" customHeight="1" x14ac:dyDescent="0.2">
      <c r="A84" s="19" t="s">
        <v>686</v>
      </c>
      <c r="B84" s="86" t="s">
        <v>734</v>
      </c>
      <c r="C84" s="201">
        <v>2485</v>
      </c>
      <c r="D84" s="204">
        <v>0</v>
      </c>
      <c r="E84" s="204">
        <v>0</v>
      </c>
      <c r="F84" s="204">
        <v>0</v>
      </c>
      <c r="G84" s="204">
        <v>533</v>
      </c>
      <c r="H84" s="204">
        <v>0</v>
      </c>
      <c r="I84" s="204">
        <v>0</v>
      </c>
      <c r="J84" s="204">
        <v>0</v>
      </c>
      <c r="K84" s="204">
        <v>0</v>
      </c>
      <c r="L84" s="204">
        <v>0</v>
      </c>
      <c r="M84" s="204">
        <v>30</v>
      </c>
      <c r="N84" s="204">
        <v>2981</v>
      </c>
      <c r="O84" s="196">
        <v>0</v>
      </c>
      <c r="P84" t="s">
        <v>387</v>
      </c>
      <c r="Q84" t="s">
        <v>391</v>
      </c>
      <c r="R84" t="s">
        <v>130</v>
      </c>
      <c r="S84" t="s">
        <v>37</v>
      </c>
    </row>
    <row r="85" spans="1:19" ht="12" customHeight="1" x14ac:dyDescent="0.2">
      <c r="A85" s="19" t="s">
        <v>686</v>
      </c>
      <c r="B85" s="86" t="s">
        <v>742</v>
      </c>
      <c r="C85" s="201">
        <v>927</v>
      </c>
      <c r="D85" s="204">
        <v>0</v>
      </c>
      <c r="E85" s="204">
        <v>0</v>
      </c>
      <c r="F85" s="204">
        <v>297</v>
      </c>
      <c r="G85" s="204">
        <v>151</v>
      </c>
      <c r="H85" s="204">
        <v>0</v>
      </c>
      <c r="I85" s="204">
        <v>0</v>
      </c>
      <c r="J85" s="204">
        <v>0</v>
      </c>
      <c r="K85" s="204">
        <v>0</v>
      </c>
      <c r="L85" s="204">
        <v>0</v>
      </c>
      <c r="M85" s="204">
        <v>0</v>
      </c>
      <c r="N85" s="204">
        <v>1151</v>
      </c>
      <c r="O85" s="196">
        <v>0</v>
      </c>
      <c r="P85" t="s">
        <v>387</v>
      </c>
      <c r="Q85" t="s">
        <v>391</v>
      </c>
      <c r="R85" t="s">
        <v>130</v>
      </c>
      <c r="S85" t="s">
        <v>260</v>
      </c>
    </row>
    <row r="86" spans="1:19" ht="12" customHeight="1" x14ac:dyDescent="0.2">
      <c r="A86" s="19" t="s">
        <v>686</v>
      </c>
      <c r="B86" s="86" t="s">
        <v>746</v>
      </c>
      <c r="C86" s="201">
        <v>929</v>
      </c>
      <c r="D86" s="204">
        <v>0</v>
      </c>
      <c r="E86" s="204">
        <v>0</v>
      </c>
      <c r="F86" s="204">
        <v>0</v>
      </c>
      <c r="G86" s="204">
        <v>233</v>
      </c>
      <c r="H86" s="204">
        <v>0</v>
      </c>
      <c r="I86" s="204">
        <v>0</v>
      </c>
      <c r="J86" s="204">
        <v>0</v>
      </c>
      <c r="K86" s="204">
        <v>0</v>
      </c>
      <c r="L86" s="204">
        <v>0</v>
      </c>
      <c r="M86" s="204">
        <v>0</v>
      </c>
      <c r="N86" s="204">
        <v>1145</v>
      </c>
      <c r="O86" s="196">
        <v>0</v>
      </c>
      <c r="P86" t="s">
        <v>387</v>
      </c>
      <c r="Q86" t="s">
        <v>388</v>
      </c>
      <c r="R86" t="s">
        <v>130</v>
      </c>
      <c r="S86" t="s">
        <v>261</v>
      </c>
    </row>
    <row r="87" spans="1:19" ht="12" customHeight="1" x14ac:dyDescent="0.2">
      <c r="A87" s="19" t="s">
        <v>686</v>
      </c>
      <c r="B87" s="86" t="s">
        <v>769</v>
      </c>
      <c r="C87" s="201">
        <v>1687</v>
      </c>
      <c r="D87" s="204">
        <v>0</v>
      </c>
      <c r="E87" s="204">
        <v>0</v>
      </c>
      <c r="F87" s="204">
        <v>0</v>
      </c>
      <c r="G87" s="204">
        <v>107</v>
      </c>
      <c r="H87" s="204">
        <v>0</v>
      </c>
      <c r="I87" s="204">
        <v>0</v>
      </c>
      <c r="J87" s="204">
        <v>0</v>
      </c>
      <c r="K87" s="204">
        <v>0</v>
      </c>
      <c r="L87" s="204">
        <v>0</v>
      </c>
      <c r="M87" s="204">
        <v>0</v>
      </c>
      <c r="N87" s="204">
        <v>1752</v>
      </c>
      <c r="O87" s="196">
        <v>0</v>
      </c>
      <c r="P87" t="s">
        <v>387</v>
      </c>
      <c r="Q87" t="s">
        <v>391</v>
      </c>
      <c r="R87" t="s">
        <v>130</v>
      </c>
      <c r="S87" t="s">
        <v>54</v>
      </c>
    </row>
    <row r="88" spans="1:19" ht="12" customHeight="1" x14ac:dyDescent="0.2">
      <c r="A88" s="19" t="s">
        <v>686</v>
      </c>
      <c r="B88" s="86" t="s">
        <v>821</v>
      </c>
      <c r="C88" s="201">
        <v>72971</v>
      </c>
      <c r="D88" s="204">
        <v>72971</v>
      </c>
      <c r="E88" s="204">
        <v>13288</v>
      </c>
      <c r="F88" s="204">
        <v>0</v>
      </c>
      <c r="G88" s="204">
        <v>150</v>
      </c>
      <c r="H88" s="204">
        <v>0</v>
      </c>
      <c r="I88" s="204">
        <v>0</v>
      </c>
      <c r="J88" s="204">
        <v>0</v>
      </c>
      <c r="K88" s="204">
        <v>0</v>
      </c>
      <c r="L88" s="204">
        <v>0</v>
      </c>
      <c r="M88" s="204">
        <v>0</v>
      </c>
      <c r="N88" s="204">
        <v>86731</v>
      </c>
      <c r="O88" s="196">
        <v>86731</v>
      </c>
      <c r="P88" t="s">
        <v>389</v>
      </c>
      <c r="Q88" t="s">
        <v>391</v>
      </c>
      <c r="R88" t="s">
        <v>130</v>
      </c>
      <c r="S88" t="s">
        <v>281</v>
      </c>
    </row>
    <row r="89" spans="1:19" ht="12" customHeight="1" x14ac:dyDescent="0.2">
      <c r="A89" s="19" t="s">
        <v>686</v>
      </c>
      <c r="B89" s="86" t="s">
        <v>901</v>
      </c>
      <c r="C89" s="201">
        <v>5081</v>
      </c>
      <c r="D89" s="204">
        <v>0</v>
      </c>
      <c r="E89" s="204">
        <v>0</v>
      </c>
      <c r="F89" s="204">
        <v>0</v>
      </c>
      <c r="G89" s="204">
        <v>527</v>
      </c>
      <c r="H89" s="204">
        <v>0</v>
      </c>
      <c r="I89" s="204">
        <v>0</v>
      </c>
      <c r="J89" s="204">
        <v>0</v>
      </c>
      <c r="K89" s="204">
        <v>0</v>
      </c>
      <c r="L89" s="204">
        <v>0</v>
      </c>
      <c r="M89" s="204">
        <v>0</v>
      </c>
      <c r="N89" s="204">
        <v>5214</v>
      </c>
      <c r="O89" s="196">
        <v>0</v>
      </c>
      <c r="P89" t="s">
        <v>387</v>
      </c>
      <c r="Q89" t="s">
        <v>390</v>
      </c>
      <c r="R89" t="s">
        <v>130</v>
      </c>
      <c r="S89" t="s">
        <v>3</v>
      </c>
    </row>
    <row r="90" spans="1:19" ht="12" customHeight="1" x14ac:dyDescent="0.2">
      <c r="A90" s="19" t="s">
        <v>690</v>
      </c>
      <c r="B90" s="86" t="s">
        <v>664</v>
      </c>
      <c r="C90" s="201">
        <v>1122</v>
      </c>
      <c r="D90" s="204">
        <v>1122</v>
      </c>
      <c r="E90" s="204">
        <v>0</v>
      </c>
      <c r="F90" s="204">
        <v>0</v>
      </c>
      <c r="G90" s="204">
        <v>80</v>
      </c>
      <c r="H90" s="204">
        <v>5</v>
      </c>
      <c r="I90" s="204">
        <v>5</v>
      </c>
      <c r="J90" s="204">
        <v>0</v>
      </c>
      <c r="K90" s="204">
        <v>0</v>
      </c>
      <c r="L90" s="204">
        <v>0</v>
      </c>
      <c r="M90" s="204">
        <v>0</v>
      </c>
      <c r="N90" s="204">
        <v>1193</v>
      </c>
      <c r="O90" s="196">
        <v>1193</v>
      </c>
      <c r="P90" t="s">
        <v>387</v>
      </c>
      <c r="Q90" t="s">
        <v>391</v>
      </c>
      <c r="R90" t="s">
        <v>245</v>
      </c>
      <c r="S90" t="s">
        <v>145</v>
      </c>
    </row>
    <row r="91" spans="1:19" ht="12" customHeight="1" x14ac:dyDescent="0.2">
      <c r="A91" s="19" t="s">
        <v>690</v>
      </c>
      <c r="B91" s="86" t="s">
        <v>1061</v>
      </c>
      <c r="C91" s="201">
        <v>333878</v>
      </c>
      <c r="D91" s="204">
        <v>333878</v>
      </c>
      <c r="E91" s="204">
        <v>20902</v>
      </c>
      <c r="F91" s="204">
        <v>0</v>
      </c>
      <c r="G91" s="204">
        <v>1941</v>
      </c>
      <c r="H91" s="204">
        <v>2013</v>
      </c>
      <c r="I91" s="204">
        <v>2013</v>
      </c>
      <c r="J91" s="204">
        <v>695</v>
      </c>
      <c r="K91" s="204">
        <v>695</v>
      </c>
      <c r="L91" s="204">
        <v>0</v>
      </c>
      <c r="M91" s="204">
        <v>0</v>
      </c>
      <c r="N91" s="204">
        <v>346680</v>
      </c>
      <c r="O91" s="196">
        <v>338203</v>
      </c>
      <c r="P91" t="s">
        <v>389</v>
      </c>
      <c r="Q91" t="s">
        <v>395</v>
      </c>
      <c r="R91" t="s">
        <v>245</v>
      </c>
      <c r="S91" t="s">
        <v>130</v>
      </c>
    </row>
    <row r="92" spans="1:19" ht="12" customHeight="1" x14ac:dyDescent="0.2">
      <c r="A92" s="19" t="s">
        <v>690</v>
      </c>
      <c r="B92" s="86" t="s">
        <v>691</v>
      </c>
      <c r="C92" s="201">
        <v>123320</v>
      </c>
      <c r="D92" s="204">
        <v>123320</v>
      </c>
      <c r="E92" s="204">
        <v>3862</v>
      </c>
      <c r="F92" s="204">
        <v>0</v>
      </c>
      <c r="G92" s="204">
        <v>520</v>
      </c>
      <c r="H92" s="204">
        <v>0</v>
      </c>
      <c r="I92" s="204">
        <v>0</v>
      </c>
      <c r="J92" s="204">
        <v>601</v>
      </c>
      <c r="K92" s="204">
        <v>601</v>
      </c>
      <c r="L92" s="204">
        <v>0</v>
      </c>
      <c r="M92" s="204">
        <v>0</v>
      </c>
      <c r="N92" s="204">
        <v>124529</v>
      </c>
      <c r="O92" s="196">
        <v>124529</v>
      </c>
      <c r="P92" t="s">
        <v>389</v>
      </c>
      <c r="Q92" t="s">
        <v>391</v>
      </c>
      <c r="R92" t="s">
        <v>245</v>
      </c>
      <c r="S92" t="s">
        <v>246</v>
      </c>
    </row>
    <row r="93" spans="1:19" ht="12" customHeight="1" x14ac:dyDescent="0.2">
      <c r="A93" s="19" t="s">
        <v>690</v>
      </c>
      <c r="B93" s="86" t="s">
        <v>702</v>
      </c>
      <c r="C93" s="201">
        <v>25918</v>
      </c>
      <c r="D93" s="204">
        <v>25918</v>
      </c>
      <c r="E93" s="204">
        <v>0</v>
      </c>
      <c r="F93" s="204">
        <v>0</v>
      </c>
      <c r="G93" s="204">
        <v>0</v>
      </c>
      <c r="H93" s="204">
        <v>184</v>
      </c>
      <c r="I93" s="204">
        <v>184</v>
      </c>
      <c r="J93" s="204">
        <v>5</v>
      </c>
      <c r="K93" s="204">
        <v>0</v>
      </c>
      <c r="L93" s="204">
        <v>0</v>
      </c>
      <c r="M93" s="204">
        <v>0</v>
      </c>
      <c r="N93" s="204">
        <v>26613</v>
      </c>
      <c r="O93" s="196">
        <v>26613</v>
      </c>
      <c r="P93" t="s">
        <v>389</v>
      </c>
      <c r="Q93" t="s">
        <v>391</v>
      </c>
      <c r="R93" t="s">
        <v>245</v>
      </c>
      <c r="S93" t="s">
        <v>249</v>
      </c>
    </row>
    <row r="94" spans="1:19" ht="12" customHeight="1" x14ac:dyDescent="0.2">
      <c r="A94" s="19" t="s">
        <v>690</v>
      </c>
      <c r="B94" s="86" t="s">
        <v>716</v>
      </c>
      <c r="C94" s="201">
        <v>212630</v>
      </c>
      <c r="D94" s="204">
        <v>212630</v>
      </c>
      <c r="E94" s="204">
        <v>0</v>
      </c>
      <c r="F94" s="204">
        <v>0</v>
      </c>
      <c r="G94" s="204">
        <v>652</v>
      </c>
      <c r="H94" s="204">
        <v>3427</v>
      </c>
      <c r="I94" s="204">
        <v>3354</v>
      </c>
      <c r="J94" s="204">
        <v>0</v>
      </c>
      <c r="K94" s="204">
        <v>0</v>
      </c>
      <c r="L94" s="204">
        <v>0</v>
      </c>
      <c r="M94" s="204">
        <v>0</v>
      </c>
      <c r="N94" s="204">
        <v>211137</v>
      </c>
      <c r="O94" s="196">
        <v>211137</v>
      </c>
      <c r="P94" t="s">
        <v>389</v>
      </c>
      <c r="Q94" t="s">
        <v>391</v>
      </c>
      <c r="R94" t="s">
        <v>245</v>
      </c>
      <c r="S94" t="s">
        <v>132</v>
      </c>
    </row>
    <row r="95" spans="1:19" ht="12" customHeight="1" x14ac:dyDescent="0.2">
      <c r="A95" s="19" t="s">
        <v>690</v>
      </c>
      <c r="B95" s="86" t="s">
        <v>734</v>
      </c>
      <c r="C95" s="201">
        <v>5069</v>
      </c>
      <c r="D95" s="204">
        <v>0</v>
      </c>
      <c r="E95" s="204">
        <v>0</v>
      </c>
      <c r="F95" s="204">
        <v>0</v>
      </c>
      <c r="G95" s="204">
        <v>696</v>
      </c>
      <c r="H95" s="204">
        <v>0</v>
      </c>
      <c r="I95" s="204">
        <v>0</v>
      </c>
      <c r="J95" s="204">
        <v>0</v>
      </c>
      <c r="K95" s="204">
        <v>0</v>
      </c>
      <c r="L95" s="204">
        <v>0</v>
      </c>
      <c r="M95" s="204">
        <v>60</v>
      </c>
      <c r="N95" s="204">
        <v>5661</v>
      </c>
      <c r="O95" s="196">
        <v>0</v>
      </c>
      <c r="P95" t="s">
        <v>387</v>
      </c>
      <c r="Q95" t="s">
        <v>391</v>
      </c>
      <c r="R95" t="s">
        <v>245</v>
      </c>
      <c r="S95" t="s">
        <v>37</v>
      </c>
    </row>
    <row r="96" spans="1:19" ht="12" customHeight="1" x14ac:dyDescent="0.2">
      <c r="A96" s="19" t="s">
        <v>690</v>
      </c>
      <c r="B96" s="86" t="s">
        <v>793</v>
      </c>
      <c r="C96" s="201">
        <v>1136</v>
      </c>
      <c r="D96" s="204">
        <v>1136</v>
      </c>
      <c r="E96" s="204">
        <v>0</v>
      </c>
      <c r="F96" s="204">
        <v>0</v>
      </c>
      <c r="G96" s="204">
        <v>77</v>
      </c>
      <c r="H96" s="204">
        <v>26</v>
      </c>
      <c r="I96" s="204">
        <v>26</v>
      </c>
      <c r="J96" s="204">
        <v>0</v>
      </c>
      <c r="K96" s="204">
        <v>0</v>
      </c>
      <c r="L96" s="204">
        <v>0</v>
      </c>
      <c r="M96" s="204">
        <v>0</v>
      </c>
      <c r="N96" s="204">
        <v>1212</v>
      </c>
      <c r="O96" s="196">
        <v>1212</v>
      </c>
      <c r="P96" t="s">
        <v>387</v>
      </c>
      <c r="Q96" t="s">
        <v>391</v>
      </c>
      <c r="R96" t="s">
        <v>245</v>
      </c>
      <c r="S96" t="s">
        <v>150</v>
      </c>
    </row>
    <row r="97" spans="1:19" ht="12" customHeight="1" x14ac:dyDescent="0.2">
      <c r="A97" s="19" t="s">
        <v>690</v>
      </c>
      <c r="B97" s="86" t="s">
        <v>871</v>
      </c>
      <c r="C97" s="201">
        <v>2457</v>
      </c>
      <c r="D97" s="204">
        <v>2457</v>
      </c>
      <c r="E97" s="204">
        <v>0</v>
      </c>
      <c r="F97" s="204">
        <v>0</v>
      </c>
      <c r="G97" s="204">
        <v>0</v>
      </c>
      <c r="H97" s="204">
        <v>0</v>
      </c>
      <c r="I97" s="204">
        <v>0</v>
      </c>
      <c r="J97" s="204">
        <v>0</v>
      </c>
      <c r="K97" s="204">
        <v>0</v>
      </c>
      <c r="L97" s="204">
        <v>0</v>
      </c>
      <c r="M97" s="204">
        <v>0</v>
      </c>
      <c r="N97" s="204">
        <v>2282</v>
      </c>
      <c r="O97" s="196">
        <v>2282</v>
      </c>
      <c r="P97" t="s">
        <v>389</v>
      </c>
      <c r="Q97" t="s">
        <v>391</v>
      </c>
      <c r="R97" t="s">
        <v>245</v>
      </c>
      <c r="S97" t="s">
        <v>153</v>
      </c>
    </row>
    <row r="98" spans="1:19" ht="12" customHeight="1" x14ac:dyDescent="0.2">
      <c r="A98" s="19" t="s">
        <v>690</v>
      </c>
      <c r="B98" s="86" t="s">
        <v>876</v>
      </c>
      <c r="C98" s="201">
        <v>27613</v>
      </c>
      <c r="D98" s="204">
        <v>11629</v>
      </c>
      <c r="E98" s="204">
        <v>549</v>
      </c>
      <c r="F98" s="204">
        <v>0</v>
      </c>
      <c r="G98" s="204">
        <v>0</v>
      </c>
      <c r="H98" s="204">
        <v>0</v>
      </c>
      <c r="I98" s="204">
        <v>0</v>
      </c>
      <c r="J98" s="204">
        <v>0</v>
      </c>
      <c r="K98" s="204">
        <v>0</v>
      </c>
      <c r="L98" s="204">
        <v>0</v>
      </c>
      <c r="M98" s="204">
        <v>0</v>
      </c>
      <c r="N98" s="204">
        <v>24363</v>
      </c>
      <c r="O98" s="196">
        <v>13448</v>
      </c>
      <c r="P98" t="s">
        <v>389</v>
      </c>
      <c r="Q98" t="s">
        <v>391</v>
      </c>
      <c r="R98" t="s">
        <v>245</v>
      </c>
      <c r="S98" t="s">
        <v>292</v>
      </c>
    </row>
    <row r="99" spans="1:19" ht="12" customHeight="1" x14ac:dyDescent="0.2">
      <c r="A99" s="19" t="s">
        <v>691</v>
      </c>
      <c r="B99" s="86" t="s">
        <v>686</v>
      </c>
      <c r="C99" s="201">
        <v>1445</v>
      </c>
      <c r="D99" s="204">
        <v>1445</v>
      </c>
      <c r="E99" s="204">
        <v>0</v>
      </c>
      <c r="F99" s="204">
        <v>0</v>
      </c>
      <c r="G99" s="204">
        <v>54</v>
      </c>
      <c r="H99" s="204">
        <v>8</v>
      </c>
      <c r="I99" s="204">
        <v>8</v>
      </c>
      <c r="J99" s="204">
        <v>0</v>
      </c>
      <c r="K99" s="204">
        <v>0</v>
      </c>
      <c r="L99" s="204">
        <v>0</v>
      </c>
      <c r="M99" s="204">
        <v>0</v>
      </c>
      <c r="N99" s="204">
        <v>1526</v>
      </c>
      <c r="O99" s="196">
        <v>1526</v>
      </c>
      <c r="P99" t="s">
        <v>389</v>
      </c>
      <c r="Q99" t="s">
        <v>391</v>
      </c>
      <c r="R99" t="s">
        <v>246</v>
      </c>
      <c r="S99" t="s">
        <v>130</v>
      </c>
    </row>
    <row r="100" spans="1:19" ht="12" customHeight="1" x14ac:dyDescent="0.2">
      <c r="A100" s="19" t="s">
        <v>691</v>
      </c>
      <c r="B100" s="86" t="s">
        <v>690</v>
      </c>
      <c r="C100" s="201">
        <v>1094</v>
      </c>
      <c r="D100" s="204">
        <v>1094</v>
      </c>
      <c r="E100" s="204">
        <v>0</v>
      </c>
      <c r="F100" s="204">
        <v>0</v>
      </c>
      <c r="G100" s="204">
        <v>91</v>
      </c>
      <c r="H100" s="204">
        <v>0</v>
      </c>
      <c r="I100" s="204">
        <v>0</v>
      </c>
      <c r="J100" s="204">
        <v>0</v>
      </c>
      <c r="K100" s="204">
        <v>0</v>
      </c>
      <c r="L100" s="204">
        <v>0</v>
      </c>
      <c r="M100" s="204">
        <v>0</v>
      </c>
      <c r="N100" s="204">
        <v>1314</v>
      </c>
      <c r="O100" s="196">
        <v>1314</v>
      </c>
      <c r="P100" t="s">
        <v>389</v>
      </c>
      <c r="Q100" t="s">
        <v>391</v>
      </c>
      <c r="R100" t="s">
        <v>246</v>
      </c>
      <c r="S100" t="s">
        <v>245</v>
      </c>
    </row>
    <row r="101" spans="1:19" ht="12" customHeight="1" x14ac:dyDescent="0.2">
      <c r="A101" s="19" t="s">
        <v>691</v>
      </c>
      <c r="B101" s="86" t="s">
        <v>734</v>
      </c>
      <c r="C101" s="201">
        <v>3106</v>
      </c>
      <c r="D101" s="204">
        <v>0</v>
      </c>
      <c r="E101" s="204">
        <v>0</v>
      </c>
      <c r="F101" s="204">
        <v>0</v>
      </c>
      <c r="G101" s="204">
        <v>370</v>
      </c>
      <c r="H101" s="204">
        <v>0</v>
      </c>
      <c r="I101" s="204">
        <v>0</v>
      </c>
      <c r="J101" s="204">
        <v>0</v>
      </c>
      <c r="K101" s="204">
        <v>0</v>
      </c>
      <c r="L101" s="204">
        <v>7</v>
      </c>
      <c r="M101" s="204">
        <v>32</v>
      </c>
      <c r="N101" s="204">
        <v>3391</v>
      </c>
      <c r="O101" s="196">
        <v>0</v>
      </c>
      <c r="P101" t="s">
        <v>387</v>
      </c>
      <c r="Q101" t="s">
        <v>391</v>
      </c>
      <c r="R101" t="s">
        <v>246</v>
      </c>
      <c r="S101" t="s">
        <v>37</v>
      </c>
    </row>
    <row r="102" spans="1:19" ht="12" customHeight="1" x14ac:dyDescent="0.2">
      <c r="A102" s="19" t="s">
        <v>691</v>
      </c>
      <c r="B102" s="86" t="s">
        <v>876</v>
      </c>
      <c r="C102" s="201">
        <v>3931</v>
      </c>
      <c r="D102" s="204">
        <v>3931</v>
      </c>
      <c r="E102" s="204">
        <v>0</v>
      </c>
      <c r="F102" s="204">
        <v>0</v>
      </c>
      <c r="G102" s="204">
        <v>420</v>
      </c>
      <c r="H102" s="204">
        <v>0</v>
      </c>
      <c r="I102" s="204">
        <v>0</v>
      </c>
      <c r="J102" s="204">
        <v>0</v>
      </c>
      <c r="K102" s="204">
        <v>0</v>
      </c>
      <c r="L102" s="204">
        <v>0</v>
      </c>
      <c r="M102" s="204">
        <v>0</v>
      </c>
      <c r="N102" s="204">
        <v>4654</v>
      </c>
      <c r="O102" s="196">
        <v>4654</v>
      </c>
      <c r="P102" t="s">
        <v>389</v>
      </c>
      <c r="Q102" t="s">
        <v>391</v>
      </c>
      <c r="R102" t="s">
        <v>246</v>
      </c>
      <c r="S102" t="s">
        <v>292</v>
      </c>
    </row>
    <row r="103" spans="1:19" ht="12" customHeight="1" x14ac:dyDescent="0.2">
      <c r="A103" s="19" t="s">
        <v>693</v>
      </c>
      <c r="B103" s="86" t="s">
        <v>651</v>
      </c>
      <c r="C103" s="201">
        <v>1579</v>
      </c>
      <c r="D103" s="204">
        <v>0</v>
      </c>
      <c r="E103" s="204">
        <v>0</v>
      </c>
      <c r="F103" s="204">
        <v>0</v>
      </c>
      <c r="G103" s="204">
        <v>298</v>
      </c>
      <c r="H103" s="204">
        <v>0</v>
      </c>
      <c r="I103" s="204">
        <v>0</v>
      </c>
      <c r="J103" s="204">
        <v>0</v>
      </c>
      <c r="K103" s="204">
        <v>0</v>
      </c>
      <c r="L103" s="204">
        <v>0</v>
      </c>
      <c r="M103" s="204">
        <v>0</v>
      </c>
      <c r="N103" s="204">
        <v>1656</v>
      </c>
      <c r="O103" s="196">
        <v>0</v>
      </c>
      <c r="P103" t="s">
        <v>387</v>
      </c>
      <c r="Q103" t="s">
        <v>388</v>
      </c>
      <c r="R103" t="s">
        <v>247</v>
      </c>
      <c r="S103" t="s">
        <v>11</v>
      </c>
    </row>
    <row r="104" spans="1:19" ht="12" customHeight="1" x14ac:dyDescent="0.2">
      <c r="A104" s="19" t="s">
        <v>693</v>
      </c>
      <c r="B104" s="86" t="s">
        <v>662</v>
      </c>
      <c r="C104" s="201">
        <v>1136</v>
      </c>
      <c r="D104" s="204">
        <v>0</v>
      </c>
      <c r="E104" s="204">
        <v>0</v>
      </c>
      <c r="F104" s="204">
        <v>5</v>
      </c>
      <c r="G104" s="204">
        <v>66</v>
      </c>
      <c r="H104" s="204">
        <v>0</v>
      </c>
      <c r="I104" s="204">
        <v>0</v>
      </c>
      <c r="J104" s="204">
        <v>0</v>
      </c>
      <c r="K104" s="204">
        <v>0</v>
      </c>
      <c r="L104" s="204">
        <v>0</v>
      </c>
      <c r="M104" s="204">
        <v>0</v>
      </c>
      <c r="N104" s="204">
        <v>1068</v>
      </c>
      <c r="O104" s="196">
        <v>0</v>
      </c>
      <c r="P104" t="s">
        <v>387</v>
      </c>
      <c r="Q104" t="s">
        <v>391</v>
      </c>
      <c r="R104" t="s">
        <v>247</v>
      </c>
      <c r="S104" t="s">
        <v>13</v>
      </c>
    </row>
    <row r="105" spans="1:19" ht="12" customHeight="1" x14ac:dyDescent="0.2">
      <c r="A105" s="19" t="s">
        <v>693</v>
      </c>
      <c r="B105" s="86" t="s">
        <v>687</v>
      </c>
      <c r="C105" s="201">
        <v>2117</v>
      </c>
      <c r="D105" s="204">
        <v>0</v>
      </c>
      <c r="E105" s="204">
        <v>0</v>
      </c>
      <c r="F105" s="204">
        <v>0</v>
      </c>
      <c r="G105" s="204">
        <v>797</v>
      </c>
      <c r="H105" s="204">
        <v>0</v>
      </c>
      <c r="I105" s="204">
        <v>0</v>
      </c>
      <c r="J105" s="204">
        <v>0</v>
      </c>
      <c r="K105" s="204">
        <v>0</v>
      </c>
      <c r="L105" s="204">
        <v>0</v>
      </c>
      <c r="M105" s="204">
        <v>760</v>
      </c>
      <c r="N105" s="204">
        <v>2154</v>
      </c>
      <c r="O105" s="196">
        <v>0</v>
      </c>
      <c r="P105" t="s">
        <v>387</v>
      </c>
      <c r="Q105" t="s">
        <v>391</v>
      </c>
      <c r="R105" t="s">
        <v>247</v>
      </c>
      <c r="S105" t="s">
        <v>20</v>
      </c>
    </row>
    <row r="106" spans="1:19" ht="12" customHeight="1" x14ac:dyDescent="0.2">
      <c r="A106" s="19" t="s">
        <v>693</v>
      </c>
      <c r="B106" s="86" t="s">
        <v>734</v>
      </c>
      <c r="C106" s="201">
        <v>10015</v>
      </c>
      <c r="D106" s="204">
        <v>0</v>
      </c>
      <c r="E106" s="204">
        <v>0</v>
      </c>
      <c r="F106" s="204">
        <v>0</v>
      </c>
      <c r="G106" s="204">
        <v>1164</v>
      </c>
      <c r="H106" s="204">
        <v>0</v>
      </c>
      <c r="I106" s="204">
        <v>0</v>
      </c>
      <c r="J106" s="204">
        <v>0</v>
      </c>
      <c r="K106" s="204">
        <v>0</v>
      </c>
      <c r="L106" s="204">
        <v>0</v>
      </c>
      <c r="M106" s="204">
        <v>61</v>
      </c>
      <c r="N106" s="204">
        <v>11161</v>
      </c>
      <c r="O106" s="196">
        <v>0</v>
      </c>
      <c r="P106" t="s">
        <v>387</v>
      </c>
      <c r="Q106" t="s">
        <v>391</v>
      </c>
      <c r="R106" t="s">
        <v>247</v>
      </c>
      <c r="S106" t="s">
        <v>37</v>
      </c>
    </row>
    <row r="107" spans="1:19" ht="12" customHeight="1" x14ac:dyDescent="0.2">
      <c r="A107" s="19" t="s">
        <v>693</v>
      </c>
      <c r="B107" s="86" t="s">
        <v>742</v>
      </c>
      <c r="C107" s="201">
        <v>2019</v>
      </c>
      <c r="D107" s="204">
        <v>0</v>
      </c>
      <c r="E107" s="204">
        <v>0</v>
      </c>
      <c r="F107" s="204">
        <v>223</v>
      </c>
      <c r="G107" s="204">
        <v>114</v>
      </c>
      <c r="H107" s="204">
        <v>0</v>
      </c>
      <c r="I107" s="204">
        <v>0</v>
      </c>
      <c r="J107" s="204">
        <v>0</v>
      </c>
      <c r="K107" s="204">
        <v>0</v>
      </c>
      <c r="L107" s="204">
        <v>0</v>
      </c>
      <c r="M107" s="204">
        <v>0</v>
      </c>
      <c r="N107" s="204">
        <v>1667</v>
      </c>
      <c r="O107" s="196">
        <v>0</v>
      </c>
      <c r="P107" t="s">
        <v>387</v>
      </c>
      <c r="Q107" t="s">
        <v>391</v>
      </c>
      <c r="R107" t="s">
        <v>247</v>
      </c>
      <c r="S107" t="s">
        <v>260</v>
      </c>
    </row>
    <row r="108" spans="1:19" ht="12" customHeight="1" x14ac:dyDescent="0.2">
      <c r="A108" s="19" t="s">
        <v>693</v>
      </c>
      <c r="B108" s="86" t="s">
        <v>762</v>
      </c>
      <c r="C108" s="201">
        <v>73407</v>
      </c>
      <c r="D108" s="204">
        <v>5</v>
      </c>
      <c r="E108" s="204">
        <v>0</v>
      </c>
      <c r="F108" s="204">
        <v>0</v>
      </c>
      <c r="G108" s="204">
        <v>0</v>
      </c>
      <c r="H108" s="204">
        <v>0</v>
      </c>
      <c r="I108" s="204">
        <v>0</v>
      </c>
      <c r="J108" s="204">
        <v>0</v>
      </c>
      <c r="K108" s="204">
        <v>0</v>
      </c>
      <c r="L108" s="204">
        <v>0</v>
      </c>
      <c r="M108" s="204">
        <v>0</v>
      </c>
      <c r="N108" s="204">
        <v>72294</v>
      </c>
      <c r="O108" s="196">
        <v>5</v>
      </c>
      <c r="P108" t="s">
        <v>392</v>
      </c>
      <c r="Q108" t="s">
        <v>396</v>
      </c>
      <c r="R108" t="s">
        <v>247</v>
      </c>
      <c r="S108" t="s">
        <v>49</v>
      </c>
    </row>
    <row r="109" spans="1:19" ht="12" customHeight="1" x14ac:dyDescent="0.2">
      <c r="A109" s="19" t="s">
        <v>693</v>
      </c>
      <c r="B109" s="86" t="s">
        <v>879</v>
      </c>
      <c r="C109" s="201">
        <v>2443</v>
      </c>
      <c r="D109" s="204">
        <v>0</v>
      </c>
      <c r="E109" s="204">
        <v>0</v>
      </c>
      <c r="F109" s="204">
        <v>20</v>
      </c>
      <c r="G109" s="204">
        <v>89</v>
      </c>
      <c r="H109" s="204">
        <v>0</v>
      </c>
      <c r="I109" s="204">
        <v>0</v>
      </c>
      <c r="J109" s="204">
        <v>0</v>
      </c>
      <c r="K109" s="204">
        <v>0</v>
      </c>
      <c r="L109" s="204">
        <v>5</v>
      </c>
      <c r="M109" s="204">
        <v>0</v>
      </c>
      <c r="N109" s="204">
        <v>2253</v>
      </c>
      <c r="O109" s="196">
        <v>0</v>
      </c>
      <c r="P109" t="s">
        <v>387</v>
      </c>
      <c r="Q109" t="s">
        <v>391</v>
      </c>
      <c r="R109" t="s">
        <v>247</v>
      </c>
      <c r="S109" t="s">
        <v>293</v>
      </c>
    </row>
    <row r="110" spans="1:19" ht="12" customHeight="1" x14ac:dyDescent="0.2">
      <c r="A110" s="19" t="s">
        <v>693</v>
      </c>
      <c r="B110" s="86" t="s">
        <v>901</v>
      </c>
      <c r="C110" s="201">
        <v>68937</v>
      </c>
      <c r="D110" s="204">
        <v>0</v>
      </c>
      <c r="E110" s="204">
        <v>0</v>
      </c>
      <c r="F110" s="204">
        <v>0</v>
      </c>
      <c r="G110" s="204">
        <v>4659</v>
      </c>
      <c r="H110" s="204">
        <v>0</v>
      </c>
      <c r="I110" s="204">
        <v>0</v>
      </c>
      <c r="J110" s="204">
        <v>0</v>
      </c>
      <c r="K110" s="204">
        <v>0</v>
      </c>
      <c r="L110" s="204">
        <v>0</v>
      </c>
      <c r="M110" s="204">
        <v>0</v>
      </c>
      <c r="N110" s="204">
        <v>64066</v>
      </c>
      <c r="O110" s="196">
        <v>0</v>
      </c>
      <c r="P110" t="s">
        <v>387</v>
      </c>
      <c r="Q110" t="s">
        <v>390</v>
      </c>
      <c r="R110" t="s">
        <v>247</v>
      </c>
      <c r="S110" t="s">
        <v>3</v>
      </c>
    </row>
    <row r="111" spans="1:19" ht="12" customHeight="1" x14ac:dyDescent="0.2">
      <c r="A111" s="19" t="s">
        <v>699</v>
      </c>
      <c r="B111" s="86" t="s">
        <v>675</v>
      </c>
      <c r="C111" s="201">
        <v>1300</v>
      </c>
      <c r="D111" s="204">
        <v>18</v>
      </c>
      <c r="E111" s="204">
        <v>0</v>
      </c>
      <c r="F111" s="204">
        <v>0</v>
      </c>
      <c r="G111" s="204">
        <v>18</v>
      </c>
      <c r="H111" s="204">
        <v>0</v>
      </c>
      <c r="I111" s="204">
        <v>0</v>
      </c>
      <c r="J111" s="204">
        <v>0</v>
      </c>
      <c r="K111" s="204">
        <v>0</v>
      </c>
      <c r="L111" s="204">
        <v>0</v>
      </c>
      <c r="M111" s="204">
        <v>0</v>
      </c>
      <c r="N111" s="204">
        <v>1318</v>
      </c>
      <c r="O111" s="196">
        <v>34</v>
      </c>
      <c r="P111" t="s">
        <v>387</v>
      </c>
      <c r="Q111" t="s">
        <v>391</v>
      </c>
      <c r="R111" t="s">
        <v>25</v>
      </c>
      <c r="S111" t="s">
        <v>17</v>
      </c>
    </row>
    <row r="112" spans="1:19" ht="12" customHeight="1" x14ac:dyDescent="0.2">
      <c r="A112" s="19" t="s">
        <v>699</v>
      </c>
      <c r="B112" s="86" t="s">
        <v>687</v>
      </c>
      <c r="C112" s="201">
        <v>2928</v>
      </c>
      <c r="D112" s="204">
        <v>0</v>
      </c>
      <c r="E112" s="204">
        <v>0</v>
      </c>
      <c r="F112" s="204">
        <v>0</v>
      </c>
      <c r="G112" s="204">
        <v>2163</v>
      </c>
      <c r="H112" s="204">
        <v>0</v>
      </c>
      <c r="I112" s="204">
        <v>0</v>
      </c>
      <c r="J112" s="204">
        <v>0</v>
      </c>
      <c r="K112" s="204">
        <v>0</v>
      </c>
      <c r="L112" s="204">
        <v>0</v>
      </c>
      <c r="M112" s="204">
        <v>740</v>
      </c>
      <c r="N112" s="204">
        <v>4351</v>
      </c>
      <c r="O112" s="196">
        <v>0</v>
      </c>
      <c r="P112" t="s">
        <v>387</v>
      </c>
      <c r="Q112" t="s">
        <v>391</v>
      </c>
      <c r="R112" t="s">
        <v>25</v>
      </c>
      <c r="S112" t="s">
        <v>20</v>
      </c>
    </row>
    <row r="113" spans="1:19" ht="12" customHeight="1" x14ac:dyDescent="0.2">
      <c r="A113" s="19" t="s">
        <v>699</v>
      </c>
      <c r="B113" s="86" t="s">
        <v>692</v>
      </c>
      <c r="C113" s="201">
        <v>1235</v>
      </c>
      <c r="D113" s="204">
        <v>44</v>
      </c>
      <c r="E113" s="204">
        <v>0</v>
      </c>
      <c r="F113" s="204">
        <v>0</v>
      </c>
      <c r="G113" s="204">
        <v>0</v>
      </c>
      <c r="H113" s="204">
        <v>0</v>
      </c>
      <c r="I113" s="204">
        <v>0</v>
      </c>
      <c r="J113" s="204">
        <v>0</v>
      </c>
      <c r="K113" s="204">
        <v>0</v>
      </c>
      <c r="L113" s="204">
        <v>0</v>
      </c>
      <c r="M113" s="204">
        <v>0</v>
      </c>
      <c r="N113" s="204">
        <v>1235</v>
      </c>
      <c r="O113" s="196">
        <v>28</v>
      </c>
      <c r="P113" t="s">
        <v>387</v>
      </c>
      <c r="Q113" t="s">
        <v>391</v>
      </c>
      <c r="R113" t="s">
        <v>25</v>
      </c>
      <c r="S113" t="s">
        <v>24</v>
      </c>
    </row>
    <row r="114" spans="1:19" ht="12" customHeight="1" x14ac:dyDescent="0.2">
      <c r="A114" s="19" t="s">
        <v>699</v>
      </c>
      <c r="B114" s="86" t="s">
        <v>705</v>
      </c>
      <c r="C114" s="201">
        <v>2317</v>
      </c>
      <c r="D114" s="204">
        <v>2317</v>
      </c>
      <c r="E114" s="204">
        <v>0</v>
      </c>
      <c r="F114" s="204">
        <v>0</v>
      </c>
      <c r="G114" s="204">
        <v>9</v>
      </c>
      <c r="H114" s="204">
        <v>0</v>
      </c>
      <c r="I114" s="204">
        <v>0</v>
      </c>
      <c r="J114" s="204">
        <v>0</v>
      </c>
      <c r="K114" s="204">
        <v>0</v>
      </c>
      <c r="L114" s="204">
        <v>0</v>
      </c>
      <c r="M114" s="204">
        <v>15</v>
      </c>
      <c r="N114" s="204">
        <v>2304</v>
      </c>
      <c r="O114" s="196">
        <v>2304</v>
      </c>
      <c r="P114" t="s">
        <v>387</v>
      </c>
      <c r="Q114" t="s">
        <v>391</v>
      </c>
      <c r="R114" t="s">
        <v>25</v>
      </c>
      <c r="S114" t="s">
        <v>250</v>
      </c>
    </row>
    <row r="115" spans="1:19" ht="12" customHeight="1" x14ac:dyDescent="0.2">
      <c r="A115" s="19" t="s">
        <v>699</v>
      </c>
      <c r="B115" s="86" t="s">
        <v>723</v>
      </c>
      <c r="C115" s="201">
        <v>54491</v>
      </c>
      <c r="D115" s="204">
        <v>16347</v>
      </c>
      <c r="E115" s="204">
        <v>0</v>
      </c>
      <c r="F115" s="204">
        <v>0</v>
      </c>
      <c r="G115" s="204">
        <v>2666</v>
      </c>
      <c r="H115" s="204">
        <v>0</v>
      </c>
      <c r="I115" s="204">
        <v>0</v>
      </c>
      <c r="J115" s="204">
        <v>0</v>
      </c>
      <c r="K115" s="204">
        <v>0</v>
      </c>
      <c r="L115" s="204">
        <v>0</v>
      </c>
      <c r="M115" s="204">
        <v>0</v>
      </c>
      <c r="N115" s="204">
        <v>57160</v>
      </c>
      <c r="O115" s="196">
        <v>17148</v>
      </c>
      <c r="P115" t="s">
        <v>387</v>
      </c>
      <c r="Q115" t="s">
        <v>391</v>
      </c>
      <c r="R115" t="s">
        <v>25</v>
      </c>
      <c r="S115" t="s">
        <v>32</v>
      </c>
    </row>
    <row r="116" spans="1:19" ht="12" customHeight="1" x14ac:dyDescent="0.2">
      <c r="A116" s="19" t="s">
        <v>699</v>
      </c>
      <c r="B116" s="86" t="s">
        <v>734</v>
      </c>
      <c r="C116" s="201">
        <v>1036</v>
      </c>
      <c r="D116" s="204">
        <v>0</v>
      </c>
      <c r="E116" s="204">
        <v>0</v>
      </c>
      <c r="F116" s="204">
        <v>0</v>
      </c>
      <c r="G116" s="204">
        <v>362</v>
      </c>
      <c r="H116" s="204">
        <v>0</v>
      </c>
      <c r="I116" s="204">
        <v>0</v>
      </c>
      <c r="J116" s="204">
        <v>0</v>
      </c>
      <c r="K116" s="204">
        <v>0</v>
      </c>
      <c r="L116" s="204">
        <v>0</v>
      </c>
      <c r="M116" s="204">
        <v>0</v>
      </c>
      <c r="N116" s="204">
        <v>1427</v>
      </c>
      <c r="O116" s="196">
        <v>0</v>
      </c>
      <c r="P116" t="s">
        <v>387</v>
      </c>
      <c r="Q116" t="s">
        <v>391</v>
      </c>
      <c r="R116" t="s">
        <v>25</v>
      </c>
      <c r="S116" t="s">
        <v>37</v>
      </c>
    </row>
    <row r="117" spans="1:19" ht="12" customHeight="1" x14ac:dyDescent="0.2">
      <c r="A117" s="19" t="s">
        <v>699</v>
      </c>
      <c r="B117" s="86" t="s">
        <v>769</v>
      </c>
      <c r="C117" s="201">
        <v>950</v>
      </c>
      <c r="D117" s="204">
        <v>0</v>
      </c>
      <c r="E117" s="204">
        <v>0</v>
      </c>
      <c r="F117" s="204">
        <v>0</v>
      </c>
      <c r="G117" s="204">
        <v>164</v>
      </c>
      <c r="H117" s="204">
        <v>0</v>
      </c>
      <c r="I117" s="204">
        <v>0</v>
      </c>
      <c r="J117" s="204">
        <v>0</v>
      </c>
      <c r="K117" s="204">
        <v>0</v>
      </c>
      <c r="L117" s="204">
        <v>0</v>
      </c>
      <c r="M117" s="204">
        <v>0</v>
      </c>
      <c r="N117" s="204">
        <v>1094</v>
      </c>
      <c r="O117" s="196">
        <v>0</v>
      </c>
      <c r="P117" t="s">
        <v>387</v>
      </c>
      <c r="Q117" t="s">
        <v>391</v>
      </c>
      <c r="R117" t="s">
        <v>25</v>
      </c>
      <c r="S117" t="s">
        <v>54</v>
      </c>
    </row>
    <row r="118" spans="1:19" ht="12" customHeight="1" x14ac:dyDescent="0.2">
      <c r="A118" s="19" t="s">
        <v>699</v>
      </c>
      <c r="B118" s="86" t="s">
        <v>828</v>
      </c>
      <c r="C118" s="201">
        <v>1683</v>
      </c>
      <c r="D118" s="204">
        <v>0</v>
      </c>
      <c r="E118" s="204">
        <v>0</v>
      </c>
      <c r="F118" s="204">
        <v>0</v>
      </c>
      <c r="G118" s="204">
        <v>0</v>
      </c>
      <c r="H118" s="204">
        <v>0</v>
      </c>
      <c r="I118" s="204">
        <v>0</v>
      </c>
      <c r="J118" s="204">
        <v>0</v>
      </c>
      <c r="K118" s="204">
        <v>0</v>
      </c>
      <c r="L118" s="204">
        <v>20</v>
      </c>
      <c r="M118" s="204">
        <v>0</v>
      </c>
      <c r="N118" s="204">
        <v>1654</v>
      </c>
      <c r="O118" s="196">
        <v>768</v>
      </c>
      <c r="P118" t="s">
        <v>387</v>
      </c>
      <c r="Q118" t="s">
        <v>391</v>
      </c>
      <c r="R118" t="s">
        <v>25</v>
      </c>
      <c r="S118" t="s">
        <v>85</v>
      </c>
    </row>
    <row r="119" spans="1:19" ht="12" customHeight="1" x14ac:dyDescent="0.2">
      <c r="A119" s="19" t="s">
        <v>699</v>
      </c>
      <c r="B119" s="86" t="s">
        <v>872</v>
      </c>
      <c r="C119" s="201">
        <v>2158</v>
      </c>
      <c r="D119" s="204">
        <v>0</v>
      </c>
      <c r="E119" s="204">
        <v>0</v>
      </c>
      <c r="F119" s="204">
        <v>20</v>
      </c>
      <c r="G119" s="204">
        <v>851</v>
      </c>
      <c r="H119" s="204">
        <v>0</v>
      </c>
      <c r="I119" s="204">
        <v>0</v>
      </c>
      <c r="J119" s="204">
        <v>0</v>
      </c>
      <c r="K119" s="204">
        <v>0</v>
      </c>
      <c r="L119" s="204">
        <v>0</v>
      </c>
      <c r="M119" s="204">
        <v>0</v>
      </c>
      <c r="N119" s="204">
        <v>3009</v>
      </c>
      <c r="O119" s="196">
        <v>0</v>
      </c>
      <c r="P119" t="s">
        <v>389</v>
      </c>
      <c r="Q119" t="s">
        <v>390</v>
      </c>
      <c r="R119" t="s">
        <v>25</v>
      </c>
      <c r="S119" t="s">
        <v>291</v>
      </c>
    </row>
    <row r="120" spans="1:19" ht="12" customHeight="1" x14ac:dyDescent="0.2">
      <c r="A120" s="19" t="s">
        <v>699</v>
      </c>
      <c r="B120" s="86" t="s">
        <v>901</v>
      </c>
      <c r="C120" s="201">
        <v>2557</v>
      </c>
      <c r="D120" s="204">
        <v>0</v>
      </c>
      <c r="E120" s="204">
        <v>0</v>
      </c>
      <c r="F120" s="204">
        <v>0</v>
      </c>
      <c r="G120" s="204">
        <v>698</v>
      </c>
      <c r="H120" s="204">
        <v>0</v>
      </c>
      <c r="I120" s="204">
        <v>0</v>
      </c>
      <c r="J120" s="204">
        <v>0</v>
      </c>
      <c r="K120" s="204">
        <v>0</v>
      </c>
      <c r="L120" s="204">
        <v>0</v>
      </c>
      <c r="M120" s="204">
        <v>0</v>
      </c>
      <c r="N120" s="204">
        <v>2984</v>
      </c>
      <c r="O120" s="196">
        <v>0</v>
      </c>
      <c r="P120" t="s">
        <v>387</v>
      </c>
      <c r="Q120" t="s">
        <v>390</v>
      </c>
      <c r="R120" t="s">
        <v>25</v>
      </c>
      <c r="S120" t="s">
        <v>3</v>
      </c>
    </row>
    <row r="121" spans="1:19" ht="12" customHeight="1" x14ac:dyDescent="0.2">
      <c r="A121" s="19" t="s">
        <v>699</v>
      </c>
      <c r="B121" s="86" t="s">
        <v>905</v>
      </c>
      <c r="C121" s="201">
        <v>39168</v>
      </c>
      <c r="D121" s="204">
        <v>749</v>
      </c>
      <c r="E121" s="204">
        <v>0</v>
      </c>
      <c r="F121" s="204">
        <v>0</v>
      </c>
      <c r="G121" s="204">
        <v>19</v>
      </c>
      <c r="H121" s="204">
        <v>6</v>
      </c>
      <c r="I121" s="204">
        <v>5</v>
      </c>
      <c r="J121" s="204">
        <v>0</v>
      </c>
      <c r="K121" s="204">
        <v>0</v>
      </c>
      <c r="L121" s="204">
        <v>0</v>
      </c>
      <c r="M121" s="204">
        <v>0</v>
      </c>
      <c r="N121" s="204">
        <v>29181</v>
      </c>
      <c r="O121" s="196">
        <v>25</v>
      </c>
      <c r="P121" t="s">
        <v>397</v>
      </c>
      <c r="Q121" t="s">
        <v>395</v>
      </c>
      <c r="R121" t="s">
        <v>25</v>
      </c>
      <c r="S121" t="s">
        <v>116</v>
      </c>
    </row>
    <row r="122" spans="1:19" ht="12" customHeight="1" x14ac:dyDescent="0.2">
      <c r="A122" s="19" t="s">
        <v>700</v>
      </c>
      <c r="B122" s="86" t="s">
        <v>734</v>
      </c>
      <c r="C122" s="201">
        <v>1633</v>
      </c>
      <c r="D122" s="204">
        <v>0</v>
      </c>
      <c r="E122" s="204">
        <v>0</v>
      </c>
      <c r="F122" s="204">
        <v>0</v>
      </c>
      <c r="G122" s="204">
        <v>251</v>
      </c>
      <c r="H122" s="204">
        <v>0</v>
      </c>
      <c r="I122" s="204">
        <v>0</v>
      </c>
      <c r="J122" s="204">
        <v>0</v>
      </c>
      <c r="K122" s="204">
        <v>0</v>
      </c>
      <c r="L122" s="204">
        <v>6</v>
      </c>
      <c r="M122" s="204">
        <v>13</v>
      </c>
      <c r="N122" s="204">
        <v>1872</v>
      </c>
      <c r="O122" s="196">
        <v>0</v>
      </c>
      <c r="P122" t="s">
        <v>387</v>
      </c>
      <c r="Q122" t="s">
        <v>391</v>
      </c>
      <c r="R122" t="s">
        <v>248</v>
      </c>
      <c r="S122" t="s">
        <v>37</v>
      </c>
    </row>
    <row r="123" spans="1:19" ht="12" customHeight="1" x14ac:dyDescent="0.2">
      <c r="A123" s="19" t="s">
        <v>702</v>
      </c>
      <c r="B123" s="86" t="s">
        <v>734</v>
      </c>
      <c r="C123" s="201">
        <v>5661</v>
      </c>
      <c r="D123" s="204">
        <v>0</v>
      </c>
      <c r="E123" s="204">
        <v>0</v>
      </c>
      <c r="F123" s="204">
        <v>0</v>
      </c>
      <c r="G123" s="204">
        <v>253</v>
      </c>
      <c r="H123" s="204">
        <v>0</v>
      </c>
      <c r="I123" s="204">
        <v>0</v>
      </c>
      <c r="J123" s="204">
        <v>0</v>
      </c>
      <c r="K123" s="204">
        <v>0</v>
      </c>
      <c r="L123" s="204">
        <v>0</v>
      </c>
      <c r="M123" s="204">
        <v>69</v>
      </c>
      <c r="N123" s="204">
        <v>5807</v>
      </c>
      <c r="O123" s="196">
        <v>0</v>
      </c>
      <c r="P123" t="s">
        <v>387</v>
      </c>
      <c r="Q123" t="s">
        <v>391</v>
      </c>
      <c r="R123" t="s">
        <v>249</v>
      </c>
      <c r="S123" t="s">
        <v>37</v>
      </c>
    </row>
    <row r="124" spans="1:19" ht="12" customHeight="1" x14ac:dyDescent="0.2">
      <c r="A124" s="19" t="s">
        <v>702</v>
      </c>
      <c r="B124" s="86" t="s">
        <v>870</v>
      </c>
      <c r="C124" s="201">
        <v>4385</v>
      </c>
      <c r="D124" s="204">
        <v>0</v>
      </c>
      <c r="E124" s="204">
        <v>0</v>
      </c>
      <c r="F124" s="204">
        <v>0</v>
      </c>
      <c r="G124" s="204">
        <v>0</v>
      </c>
      <c r="H124" s="204">
        <v>0</v>
      </c>
      <c r="I124" s="204">
        <v>0</v>
      </c>
      <c r="J124" s="204">
        <v>0</v>
      </c>
      <c r="K124" s="204">
        <v>0</v>
      </c>
      <c r="L124" s="204">
        <v>0</v>
      </c>
      <c r="M124" s="204">
        <v>0</v>
      </c>
      <c r="N124" s="204">
        <v>3654</v>
      </c>
      <c r="O124" s="196">
        <v>0</v>
      </c>
      <c r="P124" t="s">
        <v>387</v>
      </c>
      <c r="Q124" t="s">
        <v>391</v>
      </c>
      <c r="R124" t="s">
        <v>249</v>
      </c>
      <c r="S124" t="s">
        <v>290</v>
      </c>
    </row>
    <row r="125" spans="1:19" ht="12" customHeight="1" x14ac:dyDescent="0.2">
      <c r="A125" s="19" t="s">
        <v>707</v>
      </c>
      <c r="B125" s="86" t="s">
        <v>734</v>
      </c>
      <c r="C125" s="201">
        <v>10842</v>
      </c>
      <c r="D125" s="204">
        <v>0</v>
      </c>
      <c r="E125" s="204">
        <v>0</v>
      </c>
      <c r="F125" s="204">
        <v>0</v>
      </c>
      <c r="G125" s="204">
        <v>2906</v>
      </c>
      <c r="H125" s="204">
        <v>0</v>
      </c>
      <c r="I125" s="204">
        <v>0</v>
      </c>
      <c r="J125" s="204">
        <v>0</v>
      </c>
      <c r="K125" s="204">
        <v>0</v>
      </c>
      <c r="L125" s="204">
        <v>13</v>
      </c>
      <c r="M125" s="204">
        <v>87</v>
      </c>
      <c r="N125" s="204">
        <v>13750</v>
      </c>
      <c r="O125" s="196">
        <v>0</v>
      </c>
      <c r="P125" t="s">
        <v>387</v>
      </c>
      <c r="Q125" t="s">
        <v>391</v>
      </c>
      <c r="R125" t="s">
        <v>251</v>
      </c>
      <c r="S125" t="s">
        <v>37</v>
      </c>
    </row>
    <row r="126" spans="1:19" ht="12" customHeight="1" x14ac:dyDescent="0.2">
      <c r="A126" s="19" t="s">
        <v>707</v>
      </c>
      <c r="B126" s="86" t="s">
        <v>743</v>
      </c>
      <c r="C126" s="201">
        <v>5968</v>
      </c>
      <c r="D126" s="204">
        <v>5968</v>
      </c>
      <c r="E126" s="204">
        <v>0</v>
      </c>
      <c r="F126" s="204">
        <v>0</v>
      </c>
      <c r="G126" s="204">
        <v>4</v>
      </c>
      <c r="H126" s="204">
        <v>4314</v>
      </c>
      <c r="I126" s="204">
        <v>4314</v>
      </c>
      <c r="J126" s="204">
        <v>0</v>
      </c>
      <c r="K126" s="204">
        <v>0</v>
      </c>
      <c r="L126" s="204">
        <v>0</v>
      </c>
      <c r="M126" s="204">
        <v>0</v>
      </c>
      <c r="N126" s="204">
        <v>2369</v>
      </c>
      <c r="O126" s="196">
        <v>2369</v>
      </c>
      <c r="P126" t="s">
        <v>388</v>
      </c>
      <c r="Q126" t="s">
        <v>388</v>
      </c>
      <c r="R126" t="s">
        <v>251</v>
      </c>
      <c r="S126" t="s">
        <v>42</v>
      </c>
    </row>
    <row r="127" spans="1:19" ht="12" customHeight="1" x14ac:dyDescent="0.2">
      <c r="A127" s="19" t="s">
        <v>707</v>
      </c>
      <c r="B127" s="86" t="s">
        <v>769</v>
      </c>
      <c r="C127" s="201">
        <v>4182</v>
      </c>
      <c r="D127" s="204">
        <v>0</v>
      </c>
      <c r="E127" s="204">
        <v>0</v>
      </c>
      <c r="F127" s="204">
        <v>0</v>
      </c>
      <c r="G127" s="204">
        <v>189</v>
      </c>
      <c r="H127" s="204">
        <v>0</v>
      </c>
      <c r="I127" s="204">
        <v>0</v>
      </c>
      <c r="J127" s="204">
        <v>0</v>
      </c>
      <c r="K127" s="204">
        <v>0</v>
      </c>
      <c r="L127" s="204">
        <v>0</v>
      </c>
      <c r="M127" s="204">
        <v>0</v>
      </c>
      <c r="N127" s="204">
        <v>3845</v>
      </c>
      <c r="O127" s="196">
        <v>0</v>
      </c>
      <c r="P127" t="s">
        <v>387</v>
      </c>
      <c r="Q127" t="s">
        <v>391</v>
      </c>
      <c r="R127" t="s">
        <v>251</v>
      </c>
      <c r="S127" t="s">
        <v>54</v>
      </c>
    </row>
    <row r="128" spans="1:19" ht="12" customHeight="1" x14ac:dyDescent="0.2">
      <c r="A128" s="19" t="s">
        <v>708</v>
      </c>
      <c r="B128" s="86" t="s">
        <v>861</v>
      </c>
      <c r="C128" s="201">
        <v>17336</v>
      </c>
      <c r="D128" s="204">
        <v>399</v>
      </c>
      <c r="E128" s="204">
        <v>0</v>
      </c>
      <c r="F128" s="204">
        <v>0</v>
      </c>
      <c r="G128" s="204">
        <v>0</v>
      </c>
      <c r="H128" s="204">
        <v>5</v>
      </c>
      <c r="I128" s="204">
        <v>5</v>
      </c>
      <c r="J128" s="204">
        <v>0</v>
      </c>
      <c r="K128" s="204">
        <v>0</v>
      </c>
      <c r="L128" s="204">
        <v>0</v>
      </c>
      <c r="M128" s="204">
        <v>0</v>
      </c>
      <c r="N128" s="204">
        <v>17169</v>
      </c>
      <c r="O128" s="196">
        <v>0</v>
      </c>
      <c r="P128" t="s">
        <v>392</v>
      </c>
      <c r="Q128" t="s">
        <v>391</v>
      </c>
      <c r="R128" t="s">
        <v>46</v>
      </c>
      <c r="S128" t="s">
        <v>99</v>
      </c>
    </row>
    <row r="129" spans="1:19" ht="12" customHeight="1" x14ac:dyDescent="0.2">
      <c r="A129" s="19" t="s">
        <v>709</v>
      </c>
      <c r="B129" s="86" t="s">
        <v>675</v>
      </c>
      <c r="C129" s="201">
        <v>722</v>
      </c>
      <c r="D129" s="204">
        <v>5</v>
      </c>
      <c r="E129" s="204">
        <v>0</v>
      </c>
      <c r="F129" s="204">
        <v>0</v>
      </c>
      <c r="G129" s="204">
        <v>460</v>
      </c>
      <c r="H129" s="204">
        <v>0</v>
      </c>
      <c r="I129" s="204">
        <v>0</v>
      </c>
      <c r="J129" s="204">
        <v>0</v>
      </c>
      <c r="K129" s="204">
        <v>0</v>
      </c>
      <c r="L129" s="204">
        <v>0</v>
      </c>
      <c r="M129" s="204">
        <v>0</v>
      </c>
      <c r="N129" s="204">
        <v>1180</v>
      </c>
      <c r="O129" s="196">
        <v>44</v>
      </c>
      <c r="P129" t="s">
        <v>387</v>
      </c>
      <c r="Q129" t="s">
        <v>391</v>
      </c>
      <c r="R129" t="s">
        <v>27</v>
      </c>
      <c r="S129" t="s">
        <v>17</v>
      </c>
    </row>
    <row r="130" spans="1:19" ht="12" customHeight="1" x14ac:dyDescent="0.2">
      <c r="A130" s="19" t="s">
        <v>709</v>
      </c>
      <c r="B130" s="86" t="s">
        <v>800</v>
      </c>
      <c r="C130" s="201">
        <v>3722</v>
      </c>
      <c r="D130" s="204">
        <v>928</v>
      </c>
      <c r="E130" s="204">
        <v>0</v>
      </c>
      <c r="F130" s="204">
        <v>0</v>
      </c>
      <c r="G130" s="204">
        <v>972</v>
      </c>
      <c r="H130" s="204">
        <v>0</v>
      </c>
      <c r="I130" s="204">
        <v>0</v>
      </c>
      <c r="J130" s="204">
        <v>0</v>
      </c>
      <c r="K130" s="204">
        <v>0</v>
      </c>
      <c r="L130" s="204">
        <v>0</v>
      </c>
      <c r="M130" s="204">
        <v>0</v>
      </c>
      <c r="N130" s="204">
        <v>4693</v>
      </c>
      <c r="O130" s="196">
        <v>196</v>
      </c>
      <c r="P130" t="s">
        <v>387</v>
      </c>
      <c r="Q130" t="s">
        <v>391</v>
      </c>
      <c r="R130" t="s">
        <v>27</v>
      </c>
      <c r="S130" t="s">
        <v>71</v>
      </c>
    </row>
    <row r="131" spans="1:19" ht="12" customHeight="1" x14ac:dyDescent="0.2">
      <c r="A131" s="19" t="s">
        <v>709</v>
      </c>
      <c r="B131" s="86" t="s">
        <v>901</v>
      </c>
      <c r="C131" s="201">
        <v>2689</v>
      </c>
      <c r="D131" s="204">
        <v>0</v>
      </c>
      <c r="E131" s="204">
        <v>0</v>
      </c>
      <c r="F131" s="204">
        <v>0</v>
      </c>
      <c r="G131" s="204">
        <v>287</v>
      </c>
      <c r="H131" s="204">
        <v>0</v>
      </c>
      <c r="I131" s="204">
        <v>0</v>
      </c>
      <c r="J131" s="204">
        <v>0</v>
      </c>
      <c r="K131" s="204">
        <v>0</v>
      </c>
      <c r="L131" s="204">
        <v>0</v>
      </c>
      <c r="M131" s="204">
        <v>0</v>
      </c>
      <c r="N131" s="204">
        <v>2968</v>
      </c>
      <c r="O131" s="196">
        <v>0</v>
      </c>
      <c r="P131" t="s">
        <v>387</v>
      </c>
      <c r="Q131" t="s">
        <v>390</v>
      </c>
      <c r="R131" t="s">
        <v>27</v>
      </c>
      <c r="S131" t="s">
        <v>3</v>
      </c>
    </row>
    <row r="132" spans="1:19" ht="12" customHeight="1" x14ac:dyDescent="0.2">
      <c r="A132" s="19" t="s">
        <v>716</v>
      </c>
      <c r="B132" s="86" t="s">
        <v>642</v>
      </c>
      <c r="C132" s="201">
        <v>23163</v>
      </c>
      <c r="D132" s="204">
        <v>13560</v>
      </c>
      <c r="E132" s="204">
        <v>0</v>
      </c>
      <c r="F132" s="204">
        <v>0</v>
      </c>
      <c r="G132" s="204">
        <v>0</v>
      </c>
      <c r="H132" s="204">
        <v>735</v>
      </c>
      <c r="I132" s="204">
        <v>735</v>
      </c>
      <c r="J132" s="204">
        <v>15</v>
      </c>
      <c r="K132" s="204">
        <v>15</v>
      </c>
      <c r="L132" s="204">
        <v>0</v>
      </c>
      <c r="M132" s="204">
        <v>0</v>
      </c>
      <c r="N132" s="204">
        <v>22641</v>
      </c>
      <c r="O132" s="196">
        <v>15499</v>
      </c>
      <c r="P132" t="s">
        <v>388</v>
      </c>
      <c r="Q132" t="s">
        <v>391</v>
      </c>
      <c r="R132" t="s">
        <v>132</v>
      </c>
      <c r="S132" t="s">
        <v>232</v>
      </c>
    </row>
    <row r="133" spans="1:19" ht="12" customHeight="1" x14ac:dyDescent="0.2">
      <c r="A133" s="19" t="s">
        <v>716</v>
      </c>
      <c r="B133" s="86" t="s">
        <v>662</v>
      </c>
      <c r="C133" s="201">
        <v>1483</v>
      </c>
      <c r="D133" s="204">
        <v>0</v>
      </c>
      <c r="E133" s="204">
        <v>0</v>
      </c>
      <c r="F133" s="204">
        <v>25</v>
      </c>
      <c r="G133" s="204">
        <v>136</v>
      </c>
      <c r="H133" s="204">
        <v>0</v>
      </c>
      <c r="I133" s="204">
        <v>0</v>
      </c>
      <c r="J133" s="204">
        <v>0</v>
      </c>
      <c r="K133" s="204">
        <v>0</v>
      </c>
      <c r="L133" s="204">
        <v>0</v>
      </c>
      <c r="M133" s="204">
        <v>0</v>
      </c>
      <c r="N133" s="204">
        <v>1451</v>
      </c>
      <c r="O133" s="196">
        <v>0</v>
      </c>
      <c r="P133" t="s">
        <v>387</v>
      </c>
      <c r="Q133" t="s">
        <v>391</v>
      </c>
      <c r="R133" t="s">
        <v>132</v>
      </c>
      <c r="S133" t="s">
        <v>13</v>
      </c>
    </row>
    <row r="134" spans="1:19" ht="12" customHeight="1" x14ac:dyDescent="0.2">
      <c r="A134" s="19" t="s">
        <v>716</v>
      </c>
      <c r="B134" s="86" t="s">
        <v>675</v>
      </c>
      <c r="C134" s="201">
        <v>1689</v>
      </c>
      <c r="D134" s="204">
        <v>123</v>
      </c>
      <c r="E134" s="204">
        <v>0</v>
      </c>
      <c r="F134" s="204">
        <v>0</v>
      </c>
      <c r="G134" s="204">
        <v>26</v>
      </c>
      <c r="H134" s="204">
        <v>0</v>
      </c>
      <c r="I134" s="204">
        <v>0</v>
      </c>
      <c r="J134" s="204">
        <v>0</v>
      </c>
      <c r="K134" s="204">
        <v>0</v>
      </c>
      <c r="L134" s="204">
        <v>19</v>
      </c>
      <c r="M134" s="204">
        <v>0</v>
      </c>
      <c r="N134" s="204">
        <v>1696</v>
      </c>
      <c r="O134" s="196">
        <v>80</v>
      </c>
      <c r="P134" t="s">
        <v>387</v>
      </c>
      <c r="Q134" t="s">
        <v>391</v>
      </c>
      <c r="R134" t="s">
        <v>132</v>
      </c>
      <c r="S134" t="s">
        <v>17</v>
      </c>
    </row>
    <row r="135" spans="1:19" ht="12" customHeight="1" x14ac:dyDescent="0.2">
      <c r="A135" s="19" t="s">
        <v>716</v>
      </c>
      <c r="B135" s="86" t="s">
        <v>683</v>
      </c>
      <c r="C135" s="201">
        <v>80817</v>
      </c>
      <c r="D135" s="204">
        <v>80817</v>
      </c>
      <c r="E135" s="204">
        <v>0</v>
      </c>
      <c r="F135" s="204">
        <v>0</v>
      </c>
      <c r="G135" s="204">
        <v>2518</v>
      </c>
      <c r="H135" s="204">
        <v>0</v>
      </c>
      <c r="I135" s="204">
        <v>0</v>
      </c>
      <c r="J135" s="204">
        <v>1278</v>
      </c>
      <c r="K135" s="204">
        <v>0</v>
      </c>
      <c r="L135" s="204">
        <v>0</v>
      </c>
      <c r="M135" s="204">
        <v>0</v>
      </c>
      <c r="N135" s="204">
        <v>83887</v>
      </c>
      <c r="O135" s="196">
        <v>83887</v>
      </c>
      <c r="P135" t="s">
        <v>389</v>
      </c>
      <c r="Q135" t="s">
        <v>391</v>
      </c>
      <c r="R135" t="s">
        <v>132</v>
      </c>
      <c r="S135" t="s">
        <v>144</v>
      </c>
    </row>
    <row r="136" spans="1:19" ht="12" customHeight="1" x14ac:dyDescent="0.2">
      <c r="A136" s="19" t="s">
        <v>716</v>
      </c>
      <c r="B136" s="86" t="s">
        <v>687</v>
      </c>
      <c r="C136" s="201">
        <v>1048</v>
      </c>
      <c r="D136" s="204">
        <v>0</v>
      </c>
      <c r="E136" s="204">
        <v>0</v>
      </c>
      <c r="F136" s="204">
        <v>0</v>
      </c>
      <c r="G136" s="204">
        <v>405</v>
      </c>
      <c r="H136" s="204">
        <v>0</v>
      </c>
      <c r="I136" s="204">
        <v>0</v>
      </c>
      <c r="J136" s="204">
        <v>0</v>
      </c>
      <c r="K136" s="204">
        <v>0</v>
      </c>
      <c r="L136" s="204">
        <v>0</v>
      </c>
      <c r="M136" s="204">
        <v>240</v>
      </c>
      <c r="N136" s="204">
        <v>1213</v>
      </c>
      <c r="O136" s="196">
        <v>0</v>
      </c>
      <c r="P136" t="s">
        <v>387</v>
      </c>
      <c r="Q136" t="s">
        <v>391</v>
      </c>
      <c r="R136" t="s">
        <v>132</v>
      </c>
      <c r="S136" t="s">
        <v>20</v>
      </c>
    </row>
    <row r="137" spans="1:19" ht="12" customHeight="1" x14ac:dyDescent="0.2">
      <c r="A137" s="19" t="s">
        <v>716</v>
      </c>
      <c r="B137" s="86" t="s">
        <v>690</v>
      </c>
      <c r="C137" s="201">
        <v>5577</v>
      </c>
      <c r="D137" s="204">
        <v>5577</v>
      </c>
      <c r="E137" s="204">
        <v>0</v>
      </c>
      <c r="F137" s="204">
        <v>0</v>
      </c>
      <c r="G137" s="204">
        <v>8</v>
      </c>
      <c r="H137" s="204">
        <v>0</v>
      </c>
      <c r="I137" s="204">
        <v>0</v>
      </c>
      <c r="J137" s="204">
        <v>0</v>
      </c>
      <c r="K137" s="204">
        <v>0</v>
      </c>
      <c r="L137" s="204">
        <v>0</v>
      </c>
      <c r="M137" s="204">
        <v>0</v>
      </c>
      <c r="N137" s="204">
        <v>6365</v>
      </c>
      <c r="O137" s="196">
        <v>6365</v>
      </c>
      <c r="P137" t="s">
        <v>389</v>
      </c>
      <c r="Q137" t="s">
        <v>391</v>
      </c>
      <c r="R137" t="s">
        <v>132</v>
      </c>
      <c r="S137" t="s">
        <v>245</v>
      </c>
    </row>
    <row r="138" spans="1:19" ht="12" customHeight="1" x14ac:dyDescent="0.2">
      <c r="A138" s="19" t="s">
        <v>716</v>
      </c>
      <c r="B138" s="86" t="s">
        <v>702</v>
      </c>
      <c r="C138" s="201">
        <v>12121</v>
      </c>
      <c r="D138" s="204">
        <v>12121</v>
      </c>
      <c r="E138" s="204">
        <v>0</v>
      </c>
      <c r="F138" s="204">
        <v>0</v>
      </c>
      <c r="G138" s="204">
        <v>0</v>
      </c>
      <c r="H138" s="204">
        <v>0</v>
      </c>
      <c r="I138" s="204">
        <v>0</v>
      </c>
      <c r="J138" s="204">
        <v>10</v>
      </c>
      <c r="K138" s="204">
        <v>0</v>
      </c>
      <c r="L138" s="204">
        <v>0</v>
      </c>
      <c r="M138" s="204">
        <v>0</v>
      </c>
      <c r="N138" s="204">
        <v>12191</v>
      </c>
      <c r="O138" s="196">
        <v>12191</v>
      </c>
      <c r="P138" t="s">
        <v>389</v>
      </c>
      <c r="Q138" t="s">
        <v>391</v>
      </c>
      <c r="R138" t="s">
        <v>132</v>
      </c>
      <c r="S138" t="s">
        <v>249</v>
      </c>
    </row>
    <row r="139" spans="1:19" ht="12" customHeight="1" x14ac:dyDescent="0.2">
      <c r="A139" s="19" t="s">
        <v>716</v>
      </c>
      <c r="B139" s="86" t="s">
        <v>734</v>
      </c>
      <c r="C139" s="201">
        <v>31133</v>
      </c>
      <c r="D139" s="204">
        <v>0</v>
      </c>
      <c r="E139" s="204">
        <v>0</v>
      </c>
      <c r="F139" s="204">
        <v>0</v>
      </c>
      <c r="G139" s="204">
        <v>2235</v>
      </c>
      <c r="H139" s="204">
        <v>0</v>
      </c>
      <c r="I139" s="204">
        <v>0</v>
      </c>
      <c r="J139" s="204">
        <v>0</v>
      </c>
      <c r="K139" s="204">
        <v>0</v>
      </c>
      <c r="L139" s="204">
        <v>39</v>
      </c>
      <c r="M139" s="204">
        <v>387</v>
      </c>
      <c r="N139" s="204">
        <v>32763</v>
      </c>
      <c r="O139" s="196">
        <v>0</v>
      </c>
      <c r="P139" t="s">
        <v>387</v>
      </c>
      <c r="Q139" t="s">
        <v>391</v>
      </c>
      <c r="R139" t="s">
        <v>132</v>
      </c>
      <c r="S139" t="s">
        <v>37</v>
      </c>
    </row>
    <row r="140" spans="1:19" ht="12" customHeight="1" x14ac:dyDescent="0.2">
      <c r="A140" s="19" t="s">
        <v>716</v>
      </c>
      <c r="B140" s="86" t="s">
        <v>742</v>
      </c>
      <c r="C140" s="201">
        <v>1761</v>
      </c>
      <c r="D140" s="204">
        <v>0</v>
      </c>
      <c r="E140" s="204">
        <v>0</v>
      </c>
      <c r="F140" s="204">
        <v>54</v>
      </c>
      <c r="G140" s="204">
        <v>63</v>
      </c>
      <c r="H140" s="204">
        <v>0</v>
      </c>
      <c r="I140" s="204">
        <v>0</v>
      </c>
      <c r="J140" s="204">
        <v>0</v>
      </c>
      <c r="K140" s="204">
        <v>0</v>
      </c>
      <c r="L140" s="204">
        <v>0</v>
      </c>
      <c r="M140" s="204">
        <v>0</v>
      </c>
      <c r="N140" s="204">
        <v>1371</v>
      </c>
      <c r="O140" s="196">
        <v>0</v>
      </c>
      <c r="P140" t="s">
        <v>387</v>
      </c>
      <c r="Q140" t="s">
        <v>391</v>
      </c>
      <c r="R140" t="s">
        <v>132</v>
      </c>
      <c r="S140" t="s">
        <v>260</v>
      </c>
    </row>
    <row r="141" spans="1:19" ht="12" customHeight="1" x14ac:dyDescent="0.2">
      <c r="A141" s="19" t="s">
        <v>716</v>
      </c>
      <c r="B141" s="86" t="s">
        <v>746</v>
      </c>
      <c r="C141" s="201">
        <v>1994</v>
      </c>
      <c r="D141" s="204">
        <v>0</v>
      </c>
      <c r="E141" s="204">
        <v>0</v>
      </c>
      <c r="F141" s="204">
        <v>0</v>
      </c>
      <c r="G141" s="204">
        <v>773</v>
      </c>
      <c r="H141" s="204">
        <v>0</v>
      </c>
      <c r="I141" s="204">
        <v>0</v>
      </c>
      <c r="J141" s="204">
        <v>0</v>
      </c>
      <c r="K141" s="204">
        <v>0</v>
      </c>
      <c r="L141" s="204">
        <v>0</v>
      </c>
      <c r="M141" s="204">
        <v>0</v>
      </c>
      <c r="N141" s="204">
        <v>2733</v>
      </c>
      <c r="O141" s="196">
        <v>0</v>
      </c>
      <c r="P141" t="s">
        <v>387</v>
      </c>
      <c r="Q141" t="s">
        <v>388</v>
      </c>
      <c r="R141" t="s">
        <v>132</v>
      </c>
      <c r="S141" t="s">
        <v>261</v>
      </c>
    </row>
    <row r="142" spans="1:19" ht="12" customHeight="1" x14ac:dyDescent="0.2">
      <c r="A142" s="19" t="s">
        <v>716</v>
      </c>
      <c r="B142" s="86" t="s">
        <v>775</v>
      </c>
      <c r="C142" s="201">
        <v>30411</v>
      </c>
      <c r="D142" s="204">
        <v>30411</v>
      </c>
      <c r="E142" s="204">
        <v>0</v>
      </c>
      <c r="F142" s="204">
        <v>0</v>
      </c>
      <c r="G142" s="204">
        <v>1781</v>
      </c>
      <c r="H142" s="204">
        <v>5</v>
      </c>
      <c r="I142" s="204">
        <v>0</v>
      </c>
      <c r="J142" s="204">
        <v>610</v>
      </c>
      <c r="K142" s="204">
        <v>592</v>
      </c>
      <c r="L142" s="204">
        <v>0</v>
      </c>
      <c r="M142" s="204">
        <v>0</v>
      </c>
      <c r="N142" s="204">
        <v>33005</v>
      </c>
      <c r="O142" s="196">
        <v>33005</v>
      </c>
      <c r="P142" t="s">
        <v>387</v>
      </c>
      <c r="Q142" t="s">
        <v>391</v>
      </c>
      <c r="R142" t="s">
        <v>132</v>
      </c>
      <c r="S142" t="s">
        <v>58</v>
      </c>
    </row>
    <row r="143" spans="1:19" ht="12" customHeight="1" x14ac:dyDescent="0.2">
      <c r="A143" s="19" t="s">
        <v>716</v>
      </c>
      <c r="B143" s="86" t="s">
        <v>790</v>
      </c>
      <c r="C143" s="201">
        <v>14941</v>
      </c>
      <c r="D143" s="204">
        <v>14941</v>
      </c>
      <c r="E143" s="204">
        <v>0</v>
      </c>
      <c r="F143" s="204">
        <v>0</v>
      </c>
      <c r="G143" s="204">
        <v>10638</v>
      </c>
      <c r="H143" s="204">
        <v>0</v>
      </c>
      <c r="I143" s="204">
        <v>0</v>
      </c>
      <c r="J143" s="204">
        <v>678</v>
      </c>
      <c r="K143" s="204">
        <v>0</v>
      </c>
      <c r="L143" s="204">
        <v>0</v>
      </c>
      <c r="M143" s="204">
        <v>0</v>
      </c>
      <c r="N143" s="204">
        <v>25454</v>
      </c>
      <c r="O143" s="196">
        <v>25454</v>
      </c>
      <c r="P143" t="s">
        <v>389</v>
      </c>
      <c r="Q143" t="s">
        <v>391</v>
      </c>
      <c r="R143" t="s">
        <v>132</v>
      </c>
      <c r="S143" t="s">
        <v>273</v>
      </c>
    </row>
    <row r="144" spans="1:19" ht="12" customHeight="1" x14ac:dyDescent="0.2">
      <c r="A144" s="19" t="s">
        <v>716</v>
      </c>
      <c r="B144" s="86" t="s">
        <v>808</v>
      </c>
      <c r="C144" s="201">
        <v>2993</v>
      </c>
      <c r="D144" s="204">
        <v>2993</v>
      </c>
      <c r="E144" s="204">
        <v>0</v>
      </c>
      <c r="F144" s="204">
        <v>0</v>
      </c>
      <c r="G144" s="204">
        <v>0</v>
      </c>
      <c r="H144" s="204">
        <v>21</v>
      </c>
      <c r="I144" s="204">
        <v>21</v>
      </c>
      <c r="J144" s="204">
        <v>22</v>
      </c>
      <c r="K144" s="204">
        <v>22</v>
      </c>
      <c r="L144" s="204">
        <v>0</v>
      </c>
      <c r="M144" s="204">
        <v>0</v>
      </c>
      <c r="N144" s="204">
        <v>3068</v>
      </c>
      <c r="O144" s="196">
        <v>3068</v>
      </c>
      <c r="P144" t="s">
        <v>389</v>
      </c>
      <c r="Q144" t="s">
        <v>391</v>
      </c>
      <c r="R144" t="s">
        <v>132</v>
      </c>
      <c r="S144" t="s">
        <v>133</v>
      </c>
    </row>
    <row r="145" spans="1:19" ht="12" customHeight="1" x14ac:dyDescent="0.2">
      <c r="A145" s="19" t="s">
        <v>716</v>
      </c>
      <c r="B145" s="86" t="s">
        <v>810</v>
      </c>
      <c r="C145" s="201">
        <v>3187</v>
      </c>
      <c r="D145" s="204">
        <v>3187</v>
      </c>
      <c r="E145" s="204">
        <v>0</v>
      </c>
      <c r="F145" s="204">
        <v>0</v>
      </c>
      <c r="G145" s="204">
        <v>201</v>
      </c>
      <c r="H145" s="204">
        <v>0</v>
      </c>
      <c r="I145" s="204">
        <v>0</v>
      </c>
      <c r="J145" s="204">
        <v>11</v>
      </c>
      <c r="K145" s="204">
        <v>11</v>
      </c>
      <c r="L145" s="204">
        <v>0</v>
      </c>
      <c r="M145" s="204">
        <v>0</v>
      </c>
      <c r="N145" s="204">
        <v>4051</v>
      </c>
      <c r="O145" s="196">
        <v>4051</v>
      </c>
      <c r="P145" t="s">
        <v>389</v>
      </c>
      <c r="Q145" t="s">
        <v>391</v>
      </c>
      <c r="R145" t="s">
        <v>132</v>
      </c>
      <c r="S145" t="s">
        <v>134</v>
      </c>
    </row>
    <row r="146" spans="1:19" ht="12" customHeight="1" x14ac:dyDescent="0.2">
      <c r="A146" s="19" t="s">
        <v>716</v>
      </c>
      <c r="B146" s="86" t="s">
        <v>845</v>
      </c>
      <c r="C146" s="201">
        <v>73763</v>
      </c>
      <c r="D146" s="204">
        <v>73763</v>
      </c>
      <c r="E146" s="204">
        <v>0</v>
      </c>
      <c r="F146" s="204">
        <v>0</v>
      </c>
      <c r="G146" s="204">
        <v>34</v>
      </c>
      <c r="H146" s="204">
        <v>0</v>
      </c>
      <c r="I146" s="204">
        <v>0</v>
      </c>
      <c r="J146" s="204">
        <v>3150</v>
      </c>
      <c r="K146" s="204">
        <v>3150</v>
      </c>
      <c r="L146" s="204">
        <v>0</v>
      </c>
      <c r="M146" s="204">
        <v>0</v>
      </c>
      <c r="N146" s="204">
        <v>71966</v>
      </c>
      <c r="O146" s="196">
        <v>71966</v>
      </c>
      <c r="P146" t="s">
        <v>389</v>
      </c>
      <c r="Q146" t="s">
        <v>391</v>
      </c>
      <c r="R146" t="s">
        <v>132</v>
      </c>
      <c r="S146" t="s">
        <v>96</v>
      </c>
    </row>
    <row r="147" spans="1:19" ht="12" customHeight="1" x14ac:dyDescent="0.2">
      <c r="A147" s="19" t="s">
        <v>716</v>
      </c>
      <c r="B147" s="86" t="s">
        <v>870</v>
      </c>
      <c r="C147" s="201">
        <v>22658</v>
      </c>
      <c r="D147" s="204">
        <v>0</v>
      </c>
      <c r="E147" s="204">
        <v>0</v>
      </c>
      <c r="F147" s="204">
        <v>0</v>
      </c>
      <c r="G147" s="204">
        <v>0</v>
      </c>
      <c r="H147" s="204">
        <v>279</v>
      </c>
      <c r="I147" s="204">
        <v>279</v>
      </c>
      <c r="J147" s="204">
        <v>136</v>
      </c>
      <c r="K147" s="204">
        <v>136</v>
      </c>
      <c r="L147" s="204">
        <v>0</v>
      </c>
      <c r="M147" s="204">
        <v>0</v>
      </c>
      <c r="N147" s="204">
        <v>19777</v>
      </c>
      <c r="O147" s="196">
        <v>0</v>
      </c>
      <c r="P147" t="s">
        <v>387</v>
      </c>
      <c r="Q147" t="s">
        <v>391</v>
      </c>
      <c r="R147" t="s">
        <v>132</v>
      </c>
      <c r="S147" t="s">
        <v>290</v>
      </c>
    </row>
    <row r="148" spans="1:19" ht="12" customHeight="1" x14ac:dyDescent="0.2">
      <c r="A148" s="19" t="s">
        <v>716</v>
      </c>
      <c r="B148" s="86" t="s">
        <v>871</v>
      </c>
      <c r="C148" s="201">
        <v>17958</v>
      </c>
      <c r="D148" s="204">
        <v>17958</v>
      </c>
      <c r="E148" s="204">
        <v>0</v>
      </c>
      <c r="F148" s="204">
        <v>0</v>
      </c>
      <c r="G148" s="204">
        <v>12</v>
      </c>
      <c r="H148" s="204">
        <v>0</v>
      </c>
      <c r="I148" s="204">
        <v>0</v>
      </c>
      <c r="J148" s="204">
        <v>0</v>
      </c>
      <c r="K148" s="204">
        <v>0</v>
      </c>
      <c r="L148" s="204">
        <v>0</v>
      </c>
      <c r="M148" s="204">
        <v>0</v>
      </c>
      <c r="N148" s="204">
        <v>10111</v>
      </c>
      <c r="O148" s="196">
        <v>10111</v>
      </c>
      <c r="P148" t="s">
        <v>389</v>
      </c>
      <c r="Q148" t="s">
        <v>391</v>
      </c>
      <c r="R148" t="s">
        <v>132</v>
      </c>
      <c r="S148" t="s">
        <v>153</v>
      </c>
    </row>
    <row r="149" spans="1:19" ht="12" customHeight="1" x14ac:dyDescent="0.2">
      <c r="A149" s="19" t="s">
        <v>716</v>
      </c>
      <c r="B149" s="86" t="s">
        <v>879</v>
      </c>
      <c r="C149" s="201">
        <v>1204</v>
      </c>
      <c r="D149" s="204">
        <v>0</v>
      </c>
      <c r="E149" s="204">
        <v>0</v>
      </c>
      <c r="F149" s="204">
        <v>10</v>
      </c>
      <c r="G149" s="204">
        <v>41</v>
      </c>
      <c r="H149" s="204">
        <v>0</v>
      </c>
      <c r="I149" s="204">
        <v>0</v>
      </c>
      <c r="J149" s="204">
        <v>0</v>
      </c>
      <c r="K149" s="204">
        <v>0</v>
      </c>
      <c r="L149" s="204">
        <v>5</v>
      </c>
      <c r="M149" s="204">
        <v>0</v>
      </c>
      <c r="N149" s="204">
        <v>1136</v>
      </c>
      <c r="O149" s="196">
        <v>0</v>
      </c>
      <c r="P149" t="s">
        <v>387</v>
      </c>
      <c r="Q149" t="s">
        <v>391</v>
      </c>
      <c r="R149" t="s">
        <v>132</v>
      </c>
      <c r="S149" t="s">
        <v>293</v>
      </c>
    </row>
    <row r="150" spans="1:19" ht="12" customHeight="1" x14ac:dyDescent="0.2">
      <c r="A150" s="19" t="s">
        <v>716</v>
      </c>
      <c r="B150" s="86" t="s">
        <v>894</v>
      </c>
      <c r="C150" s="201">
        <v>447540</v>
      </c>
      <c r="D150" s="204">
        <v>447540</v>
      </c>
      <c r="E150" s="204">
        <v>53910</v>
      </c>
      <c r="F150" s="204">
        <v>0</v>
      </c>
      <c r="G150" s="204">
        <v>7947</v>
      </c>
      <c r="H150" s="204">
        <v>0</v>
      </c>
      <c r="I150" s="204">
        <v>0</v>
      </c>
      <c r="J150" s="204">
        <v>1455</v>
      </c>
      <c r="K150" s="204">
        <v>1455</v>
      </c>
      <c r="L150" s="204">
        <v>0</v>
      </c>
      <c r="M150" s="204">
        <v>0</v>
      </c>
      <c r="N150" s="204">
        <v>476222</v>
      </c>
      <c r="O150" s="196">
        <v>476222</v>
      </c>
      <c r="P150" t="s">
        <v>387</v>
      </c>
      <c r="Q150" t="s">
        <v>391</v>
      </c>
      <c r="R150" t="s">
        <v>132</v>
      </c>
      <c r="S150" t="s">
        <v>112</v>
      </c>
    </row>
    <row r="151" spans="1:19" ht="12" customHeight="1" x14ac:dyDescent="0.2">
      <c r="A151" s="19" t="s">
        <v>716</v>
      </c>
      <c r="B151" s="86" t="s">
        <v>900</v>
      </c>
      <c r="C151" s="201">
        <v>51647</v>
      </c>
      <c r="D151" s="204">
        <v>51647</v>
      </c>
      <c r="E151" s="204">
        <v>0</v>
      </c>
      <c r="F151" s="204">
        <v>0</v>
      </c>
      <c r="G151" s="204">
        <v>0</v>
      </c>
      <c r="H151" s="204">
        <v>0</v>
      </c>
      <c r="I151" s="204">
        <v>0</v>
      </c>
      <c r="J151" s="204">
        <v>3580</v>
      </c>
      <c r="K151" s="204">
        <v>3580</v>
      </c>
      <c r="L151" s="204">
        <v>0</v>
      </c>
      <c r="M151" s="204">
        <v>0</v>
      </c>
      <c r="N151" s="204">
        <v>50632</v>
      </c>
      <c r="O151" s="196">
        <v>50632</v>
      </c>
      <c r="P151" t="s">
        <v>389</v>
      </c>
      <c r="Q151" t="s">
        <v>391</v>
      </c>
      <c r="R151" t="s">
        <v>132</v>
      </c>
      <c r="S151" t="s">
        <v>297</v>
      </c>
    </row>
    <row r="152" spans="1:19" ht="12" customHeight="1" x14ac:dyDescent="0.2">
      <c r="A152" s="19" t="s">
        <v>716</v>
      </c>
      <c r="B152" s="86" t="s">
        <v>901</v>
      </c>
      <c r="C152" s="201">
        <v>1460</v>
      </c>
      <c r="D152" s="204">
        <v>0</v>
      </c>
      <c r="E152" s="204">
        <v>0</v>
      </c>
      <c r="F152" s="204">
        <v>0</v>
      </c>
      <c r="G152" s="204">
        <v>172</v>
      </c>
      <c r="H152" s="204">
        <v>0</v>
      </c>
      <c r="I152" s="204">
        <v>0</v>
      </c>
      <c r="J152" s="204">
        <v>0</v>
      </c>
      <c r="K152" s="204">
        <v>0</v>
      </c>
      <c r="L152" s="204">
        <v>0</v>
      </c>
      <c r="M152" s="204">
        <v>0</v>
      </c>
      <c r="N152" s="204">
        <v>1555</v>
      </c>
      <c r="O152" s="196">
        <v>0</v>
      </c>
      <c r="P152" t="s">
        <v>387</v>
      </c>
      <c r="Q152" t="s">
        <v>390</v>
      </c>
      <c r="R152" t="s">
        <v>132</v>
      </c>
      <c r="S152" t="s">
        <v>3</v>
      </c>
    </row>
    <row r="153" spans="1:19" ht="12" customHeight="1" x14ac:dyDescent="0.2">
      <c r="A153" s="19" t="s">
        <v>716</v>
      </c>
      <c r="B153" s="86" t="s">
        <v>909</v>
      </c>
      <c r="C153" s="201">
        <v>62039</v>
      </c>
      <c r="D153" s="204">
        <v>62039</v>
      </c>
      <c r="E153" s="204">
        <v>0</v>
      </c>
      <c r="F153" s="204">
        <v>0</v>
      </c>
      <c r="G153" s="204">
        <v>6269</v>
      </c>
      <c r="H153" s="204">
        <v>10203</v>
      </c>
      <c r="I153" s="204">
        <v>10203</v>
      </c>
      <c r="J153" s="204">
        <v>1486</v>
      </c>
      <c r="K153" s="204">
        <v>1486</v>
      </c>
      <c r="L153" s="204">
        <v>0</v>
      </c>
      <c r="M153" s="204">
        <v>0</v>
      </c>
      <c r="N153" s="204">
        <v>50131</v>
      </c>
      <c r="O153" s="196">
        <v>50131</v>
      </c>
      <c r="P153" t="s">
        <v>387</v>
      </c>
      <c r="Q153" t="s">
        <v>391</v>
      </c>
      <c r="R153" t="s">
        <v>132</v>
      </c>
      <c r="S153" t="s">
        <v>301</v>
      </c>
    </row>
    <row r="154" spans="1:19" ht="12" customHeight="1" x14ac:dyDescent="0.2">
      <c r="A154" s="19" t="s">
        <v>716</v>
      </c>
      <c r="B154" s="86" t="s">
        <v>910</v>
      </c>
      <c r="C154" s="201">
        <v>7994</v>
      </c>
      <c r="D154" s="204">
        <v>7994</v>
      </c>
      <c r="E154" s="204">
        <v>0</v>
      </c>
      <c r="F154" s="204">
        <v>0</v>
      </c>
      <c r="G154" s="204">
        <v>122</v>
      </c>
      <c r="H154" s="204">
        <v>0</v>
      </c>
      <c r="I154" s="204">
        <v>0</v>
      </c>
      <c r="J154" s="204">
        <v>129</v>
      </c>
      <c r="K154" s="204">
        <v>0</v>
      </c>
      <c r="L154" s="204">
        <v>0</v>
      </c>
      <c r="M154" s="204">
        <v>0</v>
      </c>
      <c r="N154" s="204">
        <v>8919</v>
      </c>
      <c r="O154" s="196">
        <v>8919</v>
      </c>
      <c r="P154" t="s">
        <v>389</v>
      </c>
      <c r="Q154" t="s">
        <v>391</v>
      </c>
      <c r="R154" t="s">
        <v>132</v>
      </c>
      <c r="S154" t="s">
        <v>302</v>
      </c>
    </row>
    <row r="155" spans="1:19" ht="12" customHeight="1" x14ac:dyDescent="0.2">
      <c r="A155" s="19" t="s">
        <v>723</v>
      </c>
      <c r="B155" s="86" t="s">
        <v>901</v>
      </c>
      <c r="C155" s="201">
        <v>1525</v>
      </c>
      <c r="D155" s="204">
        <v>0</v>
      </c>
      <c r="E155" s="204">
        <v>0</v>
      </c>
      <c r="F155" s="204">
        <v>0</v>
      </c>
      <c r="G155" s="204">
        <v>1079</v>
      </c>
      <c r="H155" s="204">
        <v>0</v>
      </c>
      <c r="I155" s="204">
        <v>0</v>
      </c>
      <c r="J155" s="204">
        <v>0</v>
      </c>
      <c r="K155" s="204">
        <v>0</v>
      </c>
      <c r="L155" s="204">
        <v>0</v>
      </c>
      <c r="M155" s="204">
        <v>0</v>
      </c>
      <c r="N155" s="204">
        <v>2656</v>
      </c>
      <c r="O155" s="196">
        <v>0</v>
      </c>
      <c r="P155" t="s">
        <v>387</v>
      </c>
      <c r="Q155" t="s">
        <v>390</v>
      </c>
      <c r="R155" t="s">
        <v>32</v>
      </c>
      <c r="S155" t="s">
        <v>3</v>
      </c>
    </row>
    <row r="156" spans="1:19" ht="12" customHeight="1" x14ac:dyDescent="0.2">
      <c r="A156" s="19" t="s">
        <v>724</v>
      </c>
      <c r="B156" s="86" t="s">
        <v>651</v>
      </c>
      <c r="C156" s="201">
        <v>1320</v>
      </c>
      <c r="D156" s="204">
        <v>0</v>
      </c>
      <c r="E156" s="204">
        <v>0</v>
      </c>
      <c r="F156" s="204">
        <v>0</v>
      </c>
      <c r="G156" s="204">
        <v>37</v>
      </c>
      <c r="H156" s="204">
        <v>0</v>
      </c>
      <c r="I156" s="204">
        <v>0</v>
      </c>
      <c r="J156" s="204">
        <v>0</v>
      </c>
      <c r="K156" s="204">
        <v>0</v>
      </c>
      <c r="L156" s="204">
        <v>0</v>
      </c>
      <c r="M156" s="204">
        <v>0</v>
      </c>
      <c r="N156" s="204">
        <v>1093</v>
      </c>
      <c r="O156" s="196">
        <v>0</v>
      </c>
      <c r="P156" t="s">
        <v>387</v>
      </c>
      <c r="Q156" t="s">
        <v>388</v>
      </c>
      <c r="R156" t="s">
        <v>254</v>
      </c>
      <c r="S156" t="s">
        <v>11</v>
      </c>
    </row>
    <row r="157" spans="1:19" ht="12" customHeight="1" x14ac:dyDescent="0.2">
      <c r="A157" s="19" t="s">
        <v>724</v>
      </c>
      <c r="B157" s="86" t="s">
        <v>734</v>
      </c>
      <c r="C157" s="201">
        <v>1586</v>
      </c>
      <c r="D157" s="204">
        <v>0</v>
      </c>
      <c r="E157" s="204">
        <v>0</v>
      </c>
      <c r="F157" s="204">
        <v>0</v>
      </c>
      <c r="G157" s="204">
        <v>189</v>
      </c>
      <c r="H157" s="204">
        <v>0</v>
      </c>
      <c r="I157" s="204">
        <v>0</v>
      </c>
      <c r="J157" s="204">
        <v>0</v>
      </c>
      <c r="K157" s="204">
        <v>0</v>
      </c>
      <c r="L157" s="204">
        <v>0</v>
      </c>
      <c r="M157" s="204">
        <v>23</v>
      </c>
      <c r="N157" s="204">
        <v>1769</v>
      </c>
      <c r="O157" s="196">
        <v>0</v>
      </c>
      <c r="P157" t="s">
        <v>387</v>
      </c>
      <c r="Q157" t="s">
        <v>391</v>
      </c>
      <c r="R157" t="s">
        <v>254</v>
      </c>
      <c r="S157" t="s">
        <v>37</v>
      </c>
    </row>
    <row r="158" spans="1:19" ht="12" customHeight="1" x14ac:dyDescent="0.2">
      <c r="A158" s="19" t="s">
        <v>724</v>
      </c>
      <c r="B158" s="86" t="s">
        <v>742</v>
      </c>
      <c r="C158" s="201">
        <v>2259</v>
      </c>
      <c r="D158" s="204">
        <v>0</v>
      </c>
      <c r="E158" s="204">
        <v>0</v>
      </c>
      <c r="F158" s="204">
        <v>422</v>
      </c>
      <c r="G158" s="204">
        <v>223</v>
      </c>
      <c r="H158" s="204">
        <v>0</v>
      </c>
      <c r="I158" s="204">
        <v>0</v>
      </c>
      <c r="J158" s="204">
        <v>0</v>
      </c>
      <c r="K158" s="204">
        <v>0</v>
      </c>
      <c r="L158" s="204">
        <v>0</v>
      </c>
      <c r="M158" s="204">
        <v>0</v>
      </c>
      <c r="N158" s="204">
        <v>1840</v>
      </c>
      <c r="O158" s="196">
        <v>0</v>
      </c>
      <c r="P158" t="s">
        <v>387</v>
      </c>
      <c r="Q158" t="s">
        <v>391</v>
      </c>
      <c r="R158" t="s">
        <v>254</v>
      </c>
      <c r="S158" t="s">
        <v>260</v>
      </c>
    </row>
    <row r="159" spans="1:19" ht="12" customHeight="1" x14ac:dyDescent="0.2">
      <c r="A159" s="19" t="s">
        <v>724</v>
      </c>
      <c r="B159" s="86" t="s">
        <v>898</v>
      </c>
      <c r="C159" s="201">
        <v>978</v>
      </c>
      <c r="D159" s="204">
        <v>0</v>
      </c>
      <c r="E159" s="204">
        <v>0</v>
      </c>
      <c r="F159" s="204">
        <v>0</v>
      </c>
      <c r="G159" s="204">
        <v>169</v>
      </c>
      <c r="H159" s="204">
        <v>0</v>
      </c>
      <c r="I159" s="204">
        <v>0</v>
      </c>
      <c r="J159" s="204">
        <v>0</v>
      </c>
      <c r="K159" s="204">
        <v>0</v>
      </c>
      <c r="L159" s="204">
        <v>0</v>
      </c>
      <c r="M159" s="204">
        <v>0</v>
      </c>
      <c r="N159" s="204">
        <v>1062</v>
      </c>
      <c r="O159" s="196">
        <v>0</v>
      </c>
      <c r="P159" t="s">
        <v>389</v>
      </c>
      <c r="Q159" t="s">
        <v>390</v>
      </c>
      <c r="R159" t="s">
        <v>254</v>
      </c>
      <c r="S159" t="s">
        <v>39</v>
      </c>
    </row>
    <row r="160" spans="1:19" ht="12" customHeight="1" x14ac:dyDescent="0.2">
      <c r="A160" s="19" t="s">
        <v>724</v>
      </c>
      <c r="B160" s="86" t="s">
        <v>901</v>
      </c>
      <c r="C160" s="201">
        <v>14248</v>
      </c>
      <c r="D160" s="204">
        <v>0</v>
      </c>
      <c r="E160" s="204">
        <v>0</v>
      </c>
      <c r="F160" s="204">
        <v>0</v>
      </c>
      <c r="G160" s="204">
        <v>866</v>
      </c>
      <c r="H160" s="204">
        <v>0</v>
      </c>
      <c r="I160" s="204">
        <v>0</v>
      </c>
      <c r="J160" s="204">
        <v>0</v>
      </c>
      <c r="K160" s="204">
        <v>0</v>
      </c>
      <c r="L160" s="204">
        <v>0</v>
      </c>
      <c r="M160" s="204">
        <v>0</v>
      </c>
      <c r="N160" s="204">
        <v>13383</v>
      </c>
      <c r="O160" s="196">
        <v>0</v>
      </c>
      <c r="P160" t="s">
        <v>387</v>
      </c>
      <c r="Q160" t="s">
        <v>390</v>
      </c>
      <c r="R160" t="s">
        <v>254</v>
      </c>
      <c r="S160" t="s">
        <v>3</v>
      </c>
    </row>
    <row r="161" spans="1:19" ht="12" customHeight="1" x14ac:dyDescent="0.2">
      <c r="A161" s="19" t="s">
        <v>725</v>
      </c>
      <c r="B161" s="86" t="s">
        <v>705</v>
      </c>
      <c r="C161" s="201">
        <v>1529</v>
      </c>
      <c r="D161" s="204">
        <v>1529</v>
      </c>
      <c r="E161" s="204">
        <v>0</v>
      </c>
      <c r="F161" s="204">
        <v>0</v>
      </c>
      <c r="G161" s="204">
        <v>120</v>
      </c>
      <c r="H161" s="204">
        <v>0</v>
      </c>
      <c r="I161" s="204">
        <v>0</v>
      </c>
      <c r="J161" s="204">
        <v>0</v>
      </c>
      <c r="K161" s="204">
        <v>0</v>
      </c>
      <c r="L161" s="204">
        <v>0</v>
      </c>
      <c r="M161" s="204">
        <v>5</v>
      </c>
      <c r="N161" s="204">
        <v>1637</v>
      </c>
      <c r="O161" s="196">
        <v>1637</v>
      </c>
      <c r="P161" t="s">
        <v>387</v>
      </c>
      <c r="Q161" t="s">
        <v>391</v>
      </c>
      <c r="R161" t="s">
        <v>255</v>
      </c>
      <c r="S161" t="s">
        <v>250</v>
      </c>
    </row>
    <row r="162" spans="1:19" ht="12" customHeight="1" x14ac:dyDescent="0.2">
      <c r="A162" s="19" t="s">
        <v>725</v>
      </c>
      <c r="B162" s="86" t="s">
        <v>769</v>
      </c>
      <c r="C162" s="201">
        <v>3718</v>
      </c>
      <c r="D162" s="204">
        <v>0</v>
      </c>
      <c r="E162" s="204">
        <v>0</v>
      </c>
      <c r="F162" s="204">
        <v>0</v>
      </c>
      <c r="G162" s="204">
        <v>371</v>
      </c>
      <c r="H162" s="204">
        <v>0</v>
      </c>
      <c r="I162" s="204">
        <v>0</v>
      </c>
      <c r="J162" s="204">
        <v>0</v>
      </c>
      <c r="K162" s="204">
        <v>0</v>
      </c>
      <c r="L162" s="204">
        <v>0</v>
      </c>
      <c r="M162" s="204">
        <v>0</v>
      </c>
      <c r="N162" s="204">
        <v>4084</v>
      </c>
      <c r="O162" s="196">
        <v>0</v>
      </c>
      <c r="P162" t="s">
        <v>387</v>
      </c>
      <c r="Q162" t="s">
        <v>391</v>
      </c>
      <c r="R162" t="s">
        <v>255</v>
      </c>
      <c r="S162" t="s">
        <v>54</v>
      </c>
    </row>
    <row r="163" spans="1:19" ht="12" customHeight="1" x14ac:dyDescent="0.2">
      <c r="A163" s="19" t="s">
        <v>725</v>
      </c>
      <c r="B163" s="86" t="s">
        <v>800</v>
      </c>
      <c r="C163" s="201">
        <v>12265</v>
      </c>
      <c r="D163" s="204">
        <v>3579</v>
      </c>
      <c r="E163" s="204">
        <v>0</v>
      </c>
      <c r="F163" s="204">
        <v>0</v>
      </c>
      <c r="G163" s="204">
        <v>2909</v>
      </c>
      <c r="H163" s="204">
        <v>0</v>
      </c>
      <c r="I163" s="204">
        <v>0</v>
      </c>
      <c r="J163" s="204">
        <v>35</v>
      </c>
      <c r="K163" s="204">
        <v>35</v>
      </c>
      <c r="L163" s="204">
        <v>0</v>
      </c>
      <c r="M163" s="204">
        <v>14</v>
      </c>
      <c r="N163" s="204">
        <v>15125</v>
      </c>
      <c r="O163" s="196">
        <v>2942</v>
      </c>
      <c r="P163" t="s">
        <v>387</v>
      </c>
      <c r="Q163" t="s">
        <v>391</v>
      </c>
      <c r="R163" t="s">
        <v>255</v>
      </c>
      <c r="S163" t="s">
        <v>71</v>
      </c>
    </row>
    <row r="164" spans="1:19" ht="12" customHeight="1" x14ac:dyDescent="0.2">
      <c r="A164" s="19" t="s">
        <v>725</v>
      </c>
      <c r="B164" s="86" t="s">
        <v>872</v>
      </c>
      <c r="C164" s="201">
        <v>859</v>
      </c>
      <c r="D164" s="204">
        <v>0</v>
      </c>
      <c r="E164" s="204">
        <v>0</v>
      </c>
      <c r="F164" s="204">
        <v>0</v>
      </c>
      <c r="G164" s="204">
        <v>400</v>
      </c>
      <c r="H164" s="204">
        <v>0</v>
      </c>
      <c r="I164" s="204">
        <v>0</v>
      </c>
      <c r="J164" s="204">
        <v>0</v>
      </c>
      <c r="K164" s="204">
        <v>0</v>
      </c>
      <c r="L164" s="204">
        <v>0</v>
      </c>
      <c r="M164" s="204">
        <v>0</v>
      </c>
      <c r="N164" s="204">
        <v>1259</v>
      </c>
      <c r="O164" s="196">
        <v>0</v>
      </c>
      <c r="P164" t="s">
        <v>389</v>
      </c>
      <c r="Q164" t="s">
        <v>390</v>
      </c>
      <c r="R164" t="s">
        <v>255</v>
      </c>
      <c r="S164" t="s">
        <v>291</v>
      </c>
    </row>
    <row r="165" spans="1:19" ht="12" customHeight="1" x14ac:dyDescent="0.2">
      <c r="A165" s="19" t="s">
        <v>725</v>
      </c>
      <c r="B165" s="86" t="s">
        <v>898</v>
      </c>
      <c r="C165" s="201">
        <v>820</v>
      </c>
      <c r="D165" s="204">
        <v>0</v>
      </c>
      <c r="E165" s="204">
        <v>0</v>
      </c>
      <c r="F165" s="204">
        <v>0</v>
      </c>
      <c r="G165" s="204">
        <v>348</v>
      </c>
      <c r="H165" s="204">
        <v>0</v>
      </c>
      <c r="I165" s="204">
        <v>0</v>
      </c>
      <c r="J165" s="204">
        <v>0</v>
      </c>
      <c r="K165" s="204">
        <v>0</v>
      </c>
      <c r="L165" s="204">
        <v>0</v>
      </c>
      <c r="M165" s="204">
        <v>0</v>
      </c>
      <c r="N165" s="204">
        <v>1168</v>
      </c>
      <c r="O165" s="196">
        <v>0</v>
      </c>
      <c r="P165" t="s">
        <v>389</v>
      </c>
      <c r="Q165" t="s">
        <v>390</v>
      </c>
      <c r="R165" t="s">
        <v>255</v>
      </c>
      <c r="S165" t="s">
        <v>39</v>
      </c>
    </row>
    <row r="166" spans="1:19" ht="12" customHeight="1" x14ac:dyDescent="0.2">
      <c r="A166" s="19" t="s">
        <v>725</v>
      </c>
      <c r="B166" s="86" t="s">
        <v>901</v>
      </c>
      <c r="C166" s="201">
        <v>28996</v>
      </c>
      <c r="D166" s="204">
        <v>0</v>
      </c>
      <c r="E166" s="204">
        <v>0</v>
      </c>
      <c r="F166" s="204">
        <v>0</v>
      </c>
      <c r="G166" s="204">
        <v>3113</v>
      </c>
      <c r="H166" s="204">
        <v>0</v>
      </c>
      <c r="I166" s="204">
        <v>0</v>
      </c>
      <c r="J166" s="204">
        <v>0</v>
      </c>
      <c r="K166" s="204">
        <v>0</v>
      </c>
      <c r="L166" s="204">
        <v>0</v>
      </c>
      <c r="M166" s="204">
        <v>0</v>
      </c>
      <c r="N166" s="204">
        <v>32143</v>
      </c>
      <c r="O166" s="196">
        <v>0</v>
      </c>
      <c r="P166" t="s">
        <v>387</v>
      </c>
      <c r="Q166" t="s">
        <v>390</v>
      </c>
      <c r="R166" t="s">
        <v>255</v>
      </c>
      <c r="S166" t="s">
        <v>3</v>
      </c>
    </row>
    <row r="167" spans="1:19" ht="12" customHeight="1" x14ac:dyDescent="0.2">
      <c r="A167" s="19" t="s">
        <v>727</v>
      </c>
      <c r="B167" s="86" t="s">
        <v>662</v>
      </c>
      <c r="C167" s="201">
        <v>3753</v>
      </c>
      <c r="D167" s="204">
        <v>0</v>
      </c>
      <c r="E167" s="204">
        <v>0</v>
      </c>
      <c r="F167" s="204">
        <v>0</v>
      </c>
      <c r="G167" s="204">
        <v>1357</v>
      </c>
      <c r="H167" s="204">
        <v>0</v>
      </c>
      <c r="I167" s="204">
        <v>0</v>
      </c>
      <c r="J167" s="204">
        <v>0</v>
      </c>
      <c r="K167" s="204">
        <v>0</v>
      </c>
      <c r="L167" s="204">
        <v>0</v>
      </c>
      <c r="M167" s="204">
        <v>0</v>
      </c>
      <c r="N167" s="204">
        <v>4621</v>
      </c>
      <c r="O167" s="196">
        <v>0</v>
      </c>
      <c r="P167" t="s">
        <v>387</v>
      </c>
      <c r="Q167" t="s">
        <v>391</v>
      </c>
      <c r="R167" t="s">
        <v>256</v>
      </c>
      <c r="S167" t="s">
        <v>13</v>
      </c>
    </row>
    <row r="168" spans="1:19" ht="12" customHeight="1" x14ac:dyDescent="0.2">
      <c r="A168" s="19" t="s">
        <v>727</v>
      </c>
      <c r="B168" s="86" t="s">
        <v>717</v>
      </c>
      <c r="C168" s="201">
        <v>5813</v>
      </c>
      <c r="D168" s="204">
        <v>0</v>
      </c>
      <c r="E168" s="204">
        <v>0</v>
      </c>
      <c r="F168" s="204">
        <v>0</v>
      </c>
      <c r="G168" s="204">
        <v>134</v>
      </c>
      <c r="H168" s="204">
        <v>0</v>
      </c>
      <c r="I168" s="204">
        <v>0</v>
      </c>
      <c r="J168" s="204">
        <v>0</v>
      </c>
      <c r="K168" s="204">
        <v>0</v>
      </c>
      <c r="L168" s="204">
        <v>0</v>
      </c>
      <c r="M168" s="204">
        <v>0</v>
      </c>
      <c r="N168" s="204">
        <v>5936</v>
      </c>
      <c r="O168" s="196">
        <v>0</v>
      </c>
      <c r="P168" t="s">
        <v>389</v>
      </c>
      <c r="Q168" t="s">
        <v>390</v>
      </c>
      <c r="R168" t="s">
        <v>256</v>
      </c>
      <c r="S168" t="s">
        <v>252</v>
      </c>
    </row>
    <row r="169" spans="1:19" ht="12" customHeight="1" x14ac:dyDescent="0.2">
      <c r="A169" s="19" t="s">
        <v>727</v>
      </c>
      <c r="B169" s="86" t="s">
        <v>724</v>
      </c>
      <c r="C169" s="201">
        <v>14141</v>
      </c>
      <c r="D169" s="204">
        <v>14141</v>
      </c>
      <c r="E169" s="204">
        <v>0</v>
      </c>
      <c r="F169" s="204">
        <v>0</v>
      </c>
      <c r="G169" s="204">
        <v>2661</v>
      </c>
      <c r="H169" s="204">
        <v>0</v>
      </c>
      <c r="I169" s="204">
        <v>0</v>
      </c>
      <c r="J169" s="204">
        <v>264</v>
      </c>
      <c r="K169" s="204">
        <v>264</v>
      </c>
      <c r="L169" s="204">
        <v>0</v>
      </c>
      <c r="M169" s="204">
        <v>0</v>
      </c>
      <c r="N169" s="204">
        <v>16526</v>
      </c>
      <c r="O169" s="196">
        <v>16526</v>
      </c>
      <c r="P169" t="s">
        <v>389</v>
      </c>
      <c r="Q169" t="s">
        <v>391</v>
      </c>
      <c r="R169" t="s">
        <v>256</v>
      </c>
      <c r="S169" t="s">
        <v>254</v>
      </c>
    </row>
    <row r="170" spans="1:19" ht="12" customHeight="1" x14ac:dyDescent="0.2">
      <c r="A170" s="19" t="s">
        <v>727</v>
      </c>
      <c r="B170" s="86" t="s">
        <v>730</v>
      </c>
      <c r="C170" s="201">
        <v>158294</v>
      </c>
      <c r="D170" s="204">
        <v>158294</v>
      </c>
      <c r="E170" s="204">
        <v>829</v>
      </c>
      <c r="F170" s="204">
        <v>0</v>
      </c>
      <c r="G170" s="204">
        <v>0</v>
      </c>
      <c r="H170" s="204">
        <v>0</v>
      </c>
      <c r="I170" s="204">
        <v>0</v>
      </c>
      <c r="J170" s="204">
        <v>244</v>
      </c>
      <c r="K170" s="204">
        <v>244</v>
      </c>
      <c r="L170" s="204">
        <v>0</v>
      </c>
      <c r="M170" s="204">
        <v>0</v>
      </c>
      <c r="N170" s="204">
        <v>162812</v>
      </c>
      <c r="O170" s="196">
        <v>162812</v>
      </c>
      <c r="P170" t="s">
        <v>389</v>
      </c>
      <c r="Q170" t="s">
        <v>391</v>
      </c>
      <c r="R170" t="s">
        <v>256</v>
      </c>
      <c r="S170" t="s">
        <v>34</v>
      </c>
    </row>
    <row r="171" spans="1:19" ht="12" customHeight="1" x14ac:dyDescent="0.2">
      <c r="A171" s="19" t="s">
        <v>727</v>
      </c>
      <c r="B171" s="86" t="s">
        <v>734</v>
      </c>
      <c r="C171" s="201">
        <v>10723</v>
      </c>
      <c r="D171" s="204">
        <v>0</v>
      </c>
      <c r="E171" s="204">
        <v>0</v>
      </c>
      <c r="F171" s="204">
        <v>0</v>
      </c>
      <c r="G171" s="204">
        <v>1296</v>
      </c>
      <c r="H171" s="204">
        <v>0</v>
      </c>
      <c r="I171" s="204">
        <v>0</v>
      </c>
      <c r="J171" s="204">
        <v>0</v>
      </c>
      <c r="K171" s="204">
        <v>0</v>
      </c>
      <c r="L171" s="204">
        <v>0</v>
      </c>
      <c r="M171" s="204">
        <v>32</v>
      </c>
      <c r="N171" s="204">
        <v>11987</v>
      </c>
      <c r="O171" s="196">
        <v>0</v>
      </c>
      <c r="P171" t="s">
        <v>387</v>
      </c>
      <c r="Q171" t="s">
        <v>391</v>
      </c>
      <c r="R171" t="s">
        <v>256</v>
      </c>
      <c r="S171" t="s">
        <v>37</v>
      </c>
    </row>
    <row r="172" spans="1:19" ht="12" customHeight="1" x14ac:dyDescent="0.2">
      <c r="A172" s="19" t="s">
        <v>727</v>
      </c>
      <c r="B172" s="86" t="s">
        <v>742</v>
      </c>
      <c r="C172" s="201">
        <v>63128</v>
      </c>
      <c r="D172" s="204">
        <v>0</v>
      </c>
      <c r="E172" s="204">
        <v>0</v>
      </c>
      <c r="F172" s="204">
        <v>5</v>
      </c>
      <c r="G172" s="204">
        <v>3257</v>
      </c>
      <c r="H172" s="204">
        <v>0</v>
      </c>
      <c r="I172" s="204">
        <v>0</v>
      </c>
      <c r="J172" s="204">
        <v>0</v>
      </c>
      <c r="K172" s="204">
        <v>0</v>
      </c>
      <c r="L172" s="204">
        <v>0</v>
      </c>
      <c r="M172" s="204">
        <v>0</v>
      </c>
      <c r="N172" s="204">
        <v>44437</v>
      </c>
      <c r="O172" s="196">
        <v>0</v>
      </c>
      <c r="P172" t="s">
        <v>387</v>
      </c>
      <c r="Q172" t="s">
        <v>391</v>
      </c>
      <c r="R172" t="s">
        <v>256</v>
      </c>
      <c r="S172" t="s">
        <v>260</v>
      </c>
    </row>
    <row r="173" spans="1:19" ht="12" customHeight="1" x14ac:dyDescent="0.2">
      <c r="A173" s="19" t="s">
        <v>727</v>
      </c>
      <c r="B173" s="86" t="s">
        <v>746</v>
      </c>
      <c r="C173" s="201">
        <v>1354</v>
      </c>
      <c r="D173" s="204">
        <v>0</v>
      </c>
      <c r="E173" s="204">
        <v>0</v>
      </c>
      <c r="F173" s="204">
        <v>0</v>
      </c>
      <c r="G173" s="204">
        <v>440</v>
      </c>
      <c r="H173" s="204">
        <v>0</v>
      </c>
      <c r="I173" s="204">
        <v>0</v>
      </c>
      <c r="J173" s="204">
        <v>0</v>
      </c>
      <c r="K173" s="204">
        <v>0</v>
      </c>
      <c r="L173" s="204">
        <v>0</v>
      </c>
      <c r="M173" s="204">
        <v>0</v>
      </c>
      <c r="N173" s="204">
        <v>1792</v>
      </c>
      <c r="O173" s="196">
        <v>0</v>
      </c>
      <c r="P173" t="s">
        <v>387</v>
      </c>
      <c r="Q173" t="s">
        <v>388</v>
      </c>
      <c r="R173" t="s">
        <v>256</v>
      </c>
      <c r="S173" t="s">
        <v>261</v>
      </c>
    </row>
    <row r="174" spans="1:19" ht="12" customHeight="1" x14ac:dyDescent="0.2">
      <c r="A174" s="19" t="s">
        <v>727</v>
      </c>
      <c r="B174" s="86" t="s">
        <v>769</v>
      </c>
      <c r="C174" s="201">
        <v>3236</v>
      </c>
      <c r="D174" s="204">
        <v>0</v>
      </c>
      <c r="E174" s="204">
        <v>0</v>
      </c>
      <c r="F174" s="204">
        <v>0</v>
      </c>
      <c r="G174" s="204">
        <v>134</v>
      </c>
      <c r="H174" s="204">
        <v>0</v>
      </c>
      <c r="I174" s="204">
        <v>0</v>
      </c>
      <c r="J174" s="204">
        <v>0</v>
      </c>
      <c r="K174" s="204">
        <v>0</v>
      </c>
      <c r="L174" s="204">
        <v>0</v>
      </c>
      <c r="M174" s="204">
        <v>0</v>
      </c>
      <c r="N174" s="204">
        <v>3177</v>
      </c>
      <c r="O174" s="196">
        <v>0</v>
      </c>
      <c r="P174" t="s">
        <v>387</v>
      </c>
      <c r="Q174" t="s">
        <v>391</v>
      </c>
      <c r="R174" t="s">
        <v>256</v>
      </c>
      <c r="S174" t="s">
        <v>54</v>
      </c>
    </row>
    <row r="175" spans="1:19" ht="12" customHeight="1" x14ac:dyDescent="0.2">
      <c r="A175" s="19" t="s">
        <v>727</v>
      </c>
      <c r="B175" s="86" t="s">
        <v>788</v>
      </c>
      <c r="C175" s="201">
        <v>1329</v>
      </c>
      <c r="D175" s="204">
        <v>0</v>
      </c>
      <c r="E175" s="204">
        <v>0</v>
      </c>
      <c r="F175" s="204">
        <v>0</v>
      </c>
      <c r="G175" s="204">
        <v>365</v>
      </c>
      <c r="H175" s="204">
        <v>0</v>
      </c>
      <c r="I175" s="204">
        <v>0</v>
      </c>
      <c r="J175" s="204">
        <v>0</v>
      </c>
      <c r="K175" s="204">
        <v>0</v>
      </c>
      <c r="L175" s="204">
        <v>0</v>
      </c>
      <c r="M175" s="204">
        <v>0</v>
      </c>
      <c r="N175" s="204">
        <v>1694</v>
      </c>
      <c r="O175" s="196">
        <v>0</v>
      </c>
      <c r="P175" t="s">
        <v>387</v>
      </c>
      <c r="Q175" t="s">
        <v>391</v>
      </c>
      <c r="R175" t="s">
        <v>256</v>
      </c>
      <c r="S175" t="s">
        <v>66</v>
      </c>
    </row>
    <row r="176" spans="1:19" ht="12" customHeight="1" x14ac:dyDescent="0.2">
      <c r="A176" s="19" t="s">
        <v>727</v>
      </c>
      <c r="B176" s="86" t="s">
        <v>814</v>
      </c>
      <c r="C176" s="201">
        <v>14699</v>
      </c>
      <c r="D176" s="204">
        <v>0</v>
      </c>
      <c r="E176" s="204">
        <v>0</v>
      </c>
      <c r="F176" s="204">
        <v>0</v>
      </c>
      <c r="G176" s="204">
        <v>409</v>
      </c>
      <c r="H176" s="204">
        <v>0</v>
      </c>
      <c r="I176" s="204">
        <v>0</v>
      </c>
      <c r="J176" s="204">
        <v>0</v>
      </c>
      <c r="K176" s="204">
        <v>0</v>
      </c>
      <c r="L176" s="204">
        <v>0</v>
      </c>
      <c r="M176" s="204">
        <v>4443</v>
      </c>
      <c r="N176" s="204">
        <v>14830</v>
      </c>
      <c r="O176" s="196">
        <v>0</v>
      </c>
      <c r="P176" t="s">
        <v>389</v>
      </c>
      <c r="Q176" t="s">
        <v>390</v>
      </c>
      <c r="R176" t="s">
        <v>256</v>
      </c>
      <c r="S176" t="s">
        <v>279</v>
      </c>
    </row>
    <row r="177" spans="1:19" ht="12" customHeight="1" x14ac:dyDescent="0.2">
      <c r="A177" s="19" t="s">
        <v>727</v>
      </c>
      <c r="B177" s="86" t="s">
        <v>824</v>
      </c>
      <c r="C177" s="201">
        <v>11460</v>
      </c>
      <c r="D177" s="204">
        <v>0</v>
      </c>
      <c r="E177" s="204">
        <v>0</v>
      </c>
      <c r="F177" s="204">
        <v>0</v>
      </c>
      <c r="G177" s="204">
        <v>131</v>
      </c>
      <c r="H177" s="204">
        <v>0</v>
      </c>
      <c r="I177" s="204">
        <v>0</v>
      </c>
      <c r="J177" s="204">
        <v>0</v>
      </c>
      <c r="K177" s="204">
        <v>0</v>
      </c>
      <c r="L177" s="204">
        <v>0</v>
      </c>
      <c r="M177" s="204">
        <v>0</v>
      </c>
      <c r="N177" s="204">
        <v>10276</v>
      </c>
      <c r="O177" s="196">
        <v>0</v>
      </c>
      <c r="P177" t="s">
        <v>389</v>
      </c>
      <c r="Q177" t="s">
        <v>390</v>
      </c>
      <c r="R177" t="s">
        <v>256</v>
      </c>
      <c r="S177" t="s">
        <v>81</v>
      </c>
    </row>
    <row r="178" spans="1:19" ht="12" customHeight="1" x14ac:dyDescent="0.2">
      <c r="A178" s="19" t="s">
        <v>727</v>
      </c>
      <c r="B178" s="86" t="s">
        <v>870</v>
      </c>
      <c r="C178" s="201">
        <v>1395</v>
      </c>
      <c r="D178" s="204">
        <v>0</v>
      </c>
      <c r="E178" s="204">
        <v>0</v>
      </c>
      <c r="F178" s="204">
        <v>0</v>
      </c>
      <c r="G178" s="204">
        <v>0</v>
      </c>
      <c r="H178" s="204">
        <v>0</v>
      </c>
      <c r="I178" s="204">
        <v>0</v>
      </c>
      <c r="J178" s="204">
        <v>0</v>
      </c>
      <c r="K178" s="204">
        <v>0</v>
      </c>
      <c r="L178" s="204">
        <v>0</v>
      </c>
      <c r="M178" s="204">
        <v>0</v>
      </c>
      <c r="N178" s="204">
        <v>1314</v>
      </c>
      <c r="O178" s="196">
        <v>0</v>
      </c>
      <c r="P178" t="s">
        <v>387</v>
      </c>
      <c r="Q178" t="s">
        <v>391</v>
      </c>
      <c r="R178" t="s">
        <v>256</v>
      </c>
      <c r="S178" t="s">
        <v>290</v>
      </c>
    </row>
    <row r="179" spans="1:19" ht="12" customHeight="1" x14ac:dyDescent="0.2">
      <c r="A179" s="19" t="s">
        <v>727</v>
      </c>
      <c r="B179" s="86" t="s">
        <v>876</v>
      </c>
      <c r="C179" s="201">
        <v>115678</v>
      </c>
      <c r="D179" s="204">
        <v>115678</v>
      </c>
      <c r="E179" s="204">
        <v>0</v>
      </c>
      <c r="F179" s="204">
        <v>0</v>
      </c>
      <c r="G179" s="204">
        <v>3823</v>
      </c>
      <c r="H179" s="204">
        <v>0</v>
      </c>
      <c r="I179" s="204">
        <v>0</v>
      </c>
      <c r="J179" s="204">
        <v>443</v>
      </c>
      <c r="K179" s="204">
        <v>443</v>
      </c>
      <c r="L179" s="204">
        <v>0</v>
      </c>
      <c r="M179" s="204">
        <v>0</v>
      </c>
      <c r="N179" s="204">
        <v>119410</v>
      </c>
      <c r="O179" s="196">
        <v>119410</v>
      </c>
      <c r="P179" t="s">
        <v>389</v>
      </c>
      <c r="Q179" t="s">
        <v>391</v>
      </c>
      <c r="R179" t="s">
        <v>256</v>
      </c>
      <c r="S179" t="s">
        <v>292</v>
      </c>
    </row>
    <row r="180" spans="1:19" ht="12" customHeight="1" x14ac:dyDescent="0.2">
      <c r="A180" s="19" t="s">
        <v>727</v>
      </c>
      <c r="B180" s="86" t="s">
        <v>878</v>
      </c>
      <c r="C180" s="201">
        <v>26428</v>
      </c>
      <c r="D180" s="204">
        <v>0</v>
      </c>
      <c r="E180" s="204">
        <v>0</v>
      </c>
      <c r="F180" s="204">
        <v>0</v>
      </c>
      <c r="G180" s="204">
        <v>202</v>
      </c>
      <c r="H180" s="204">
        <v>0</v>
      </c>
      <c r="I180" s="204">
        <v>0</v>
      </c>
      <c r="J180" s="204">
        <v>0</v>
      </c>
      <c r="K180" s="204">
        <v>0</v>
      </c>
      <c r="L180" s="204">
        <v>0</v>
      </c>
      <c r="M180" s="204">
        <v>0</v>
      </c>
      <c r="N180" s="204">
        <v>25302</v>
      </c>
      <c r="O180" s="196">
        <v>0</v>
      </c>
      <c r="P180" t="s">
        <v>389</v>
      </c>
      <c r="Q180" t="s">
        <v>390</v>
      </c>
      <c r="R180" t="s">
        <v>256</v>
      </c>
      <c r="S180" t="s">
        <v>103</v>
      </c>
    </row>
    <row r="181" spans="1:19" ht="12" customHeight="1" x14ac:dyDescent="0.2">
      <c r="A181" s="19" t="s">
        <v>727</v>
      </c>
      <c r="B181" s="86" t="s">
        <v>879</v>
      </c>
      <c r="C181" s="201">
        <v>38588</v>
      </c>
      <c r="D181" s="204">
        <v>0</v>
      </c>
      <c r="E181" s="204">
        <v>0</v>
      </c>
      <c r="F181" s="204">
        <v>0</v>
      </c>
      <c r="G181" s="204">
        <v>1497</v>
      </c>
      <c r="H181" s="204">
        <v>0</v>
      </c>
      <c r="I181" s="204">
        <v>0</v>
      </c>
      <c r="J181" s="204">
        <v>0</v>
      </c>
      <c r="K181" s="204">
        <v>0</v>
      </c>
      <c r="L181" s="204">
        <v>37</v>
      </c>
      <c r="M181" s="204">
        <v>0</v>
      </c>
      <c r="N181" s="204">
        <v>38508</v>
      </c>
      <c r="O181" s="196">
        <v>0</v>
      </c>
      <c r="P181" t="s">
        <v>387</v>
      </c>
      <c r="Q181" t="s">
        <v>391</v>
      </c>
      <c r="R181" t="s">
        <v>256</v>
      </c>
      <c r="S181" t="s">
        <v>293</v>
      </c>
    </row>
    <row r="182" spans="1:19" ht="12" customHeight="1" x14ac:dyDescent="0.2">
      <c r="A182" s="19" t="s">
        <v>727</v>
      </c>
      <c r="B182" s="86" t="s">
        <v>894</v>
      </c>
      <c r="C182" s="201">
        <v>11201</v>
      </c>
      <c r="D182" s="204">
        <v>11201</v>
      </c>
      <c r="E182" s="204">
        <v>0</v>
      </c>
      <c r="F182" s="204">
        <v>0</v>
      </c>
      <c r="G182" s="204">
        <v>1342</v>
      </c>
      <c r="H182" s="204">
        <v>0</v>
      </c>
      <c r="I182" s="204">
        <v>0</v>
      </c>
      <c r="J182" s="204">
        <v>5</v>
      </c>
      <c r="K182" s="204">
        <v>5</v>
      </c>
      <c r="L182" s="204">
        <v>0</v>
      </c>
      <c r="M182" s="204">
        <v>0</v>
      </c>
      <c r="N182" s="204">
        <v>14436</v>
      </c>
      <c r="O182" s="196">
        <v>14436</v>
      </c>
      <c r="P182" t="s">
        <v>387</v>
      </c>
      <c r="Q182" t="s">
        <v>391</v>
      </c>
      <c r="R182" t="s">
        <v>256</v>
      </c>
      <c r="S182" t="s">
        <v>112</v>
      </c>
    </row>
    <row r="183" spans="1:19" ht="12" customHeight="1" x14ac:dyDescent="0.2">
      <c r="A183" s="19" t="s">
        <v>727</v>
      </c>
      <c r="B183" s="86" t="s">
        <v>898</v>
      </c>
      <c r="C183" s="201">
        <v>14753</v>
      </c>
      <c r="D183" s="204">
        <v>0</v>
      </c>
      <c r="E183" s="204">
        <v>0</v>
      </c>
      <c r="F183" s="204">
        <v>0</v>
      </c>
      <c r="G183" s="204">
        <v>2622</v>
      </c>
      <c r="H183" s="204">
        <v>0</v>
      </c>
      <c r="I183" s="204">
        <v>0</v>
      </c>
      <c r="J183" s="204">
        <v>0</v>
      </c>
      <c r="K183" s="204">
        <v>0</v>
      </c>
      <c r="L183" s="204">
        <v>0</v>
      </c>
      <c r="M183" s="204">
        <v>0</v>
      </c>
      <c r="N183" s="204">
        <v>16703</v>
      </c>
      <c r="O183" s="196">
        <v>0</v>
      </c>
      <c r="P183" t="s">
        <v>389</v>
      </c>
      <c r="Q183" t="s">
        <v>390</v>
      </c>
      <c r="R183" t="s">
        <v>256</v>
      </c>
      <c r="S183" t="s">
        <v>39</v>
      </c>
    </row>
    <row r="184" spans="1:19" ht="12" customHeight="1" x14ac:dyDescent="0.2">
      <c r="A184" s="19" t="s">
        <v>727</v>
      </c>
      <c r="B184" s="86" t="s">
        <v>901</v>
      </c>
      <c r="C184" s="201">
        <v>5271</v>
      </c>
      <c r="D184" s="204">
        <v>0</v>
      </c>
      <c r="E184" s="204">
        <v>0</v>
      </c>
      <c r="F184" s="204">
        <v>0</v>
      </c>
      <c r="G184" s="204">
        <v>191</v>
      </c>
      <c r="H184" s="204">
        <v>0</v>
      </c>
      <c r="I184" s="204">
        <v>0</v>
      </c>
      <c r="J184" s="204">
        <v>0</v>
      </c>
      <c r="K184" s="204">
        <v>0</v>
      </c>
      <c r="L184" s="204">
        <v>0</v>
      </c>
      <c r="M184" s="204">
        <v>0</v>
      </c>
      <c r="N184" s="204">
        <v>5036</v>
      </c>
      <c r="O184" s="196">
        <v>0</v>
      </c>
      <c r="P184" t="s">
        <v>387</v>
      </c>
      <c r="Q184" t="s">
        <v>390</v>
      </c>
      <c r="R184" t="s">
        <v>256</v>
      </c>
      <c r="S184" t="s">
        <v>3</v>
      </c>
    </row>
    <row r="185" spans="1:19" ht="12" customHeight="1" x14ac:dyDescent="0.2">
      <c r="A185" s="19" t="s">
        <v>727</v>
      </c>
      <c r="B185" s="86" t="s">
        <v>908</v>
      </c>
      <c r="C185" s="201">
        <v>1330</v>
      </c>
      <c r="D185" s="204">
        <v>533</v>
      </c>
      <c r="E185" s="204">
        <v>0</v>
      </c>
      <c r="F185" s="204">
        <v>0</v>
      </c>
      <c r="G185" s="204">
        <v>0</v>
      </c>
      <c r="H185" s="204">
        <v>0</v>
      </c>
      <c r="I185" s="204">
        <v>0</v>
      </c>
      <c r="J185" s="204">
        <v>19</v>
      </c>
      <c r="K185" s="204">
        <v>19</v>
      </c>
      <c r="L185" s="204">
        <v>0</v>
      </c>
      <c r="M185" s="204">
        <v>0</v>
      </c>
      <c r="N185" s="204">
        <v>1299</v>
      </c>
      <c r="O185" s="196">
        <v>0</v>
      </c>
      <c r="P185" t="s">
        <v>389</v>
      </c>
      <c r="Q185" t="s">
        <v>391</v>
      </c>
      <c r="R185" t="s">
        <v>256</v>
      </c>
      <c r="S185" t="s">
        <v>126</v>
      </c>
    </row>
    <row r="186" spans="1:19" ht="12" customHeight="1" x14ac:dyDescent="0.2">
      <c r="A186" s="19" t="s">
        <v>730</v>
      </c>
      <c r="B186" s="86" t="s">
        <v>719</v>
      </c>
      <c r="C186" s="201">
        <v>2158</v>
      </c>
      <c r="D186" s="204">
        <v>2158</v>
      </c>
      <c r="E186" s="204">
        <v>52</v>
      </c>
      <c r="F186" s="204">
        <v>0</v>
      </c>
      <c r="G186" s="204">
        <v>1811</v>
      </c>
      <c r="H186" s="204">
        <v>0</v>
      </c>
      <c r="I186" s="204">
        <v>0</v>
      </c>
      <c r="J186" s="204">
        <v>0</v>
      </c>
      <c r="K186" s="204">
        <v>0</v>
      </c>
      <c r="L186" s="204">
        <v>0</v>
      </c>
      <c r="M186" s="204">
        <v>0</v>
      </c>
      <c r="N186" s="204">
        <v>3710</v>
      </c>
      <c r="O186" s="196">
        <v>3710</v>
      </c>
      <c r="P186" t="s">
        <v>389</v>
      </c>
      <c r="Q186" t="s">
        <v>391</v>
      </c>
      <c r="R186" t="s">
        <v>34</v>
      </c>
      <c r="S186" t="s">
        <v>253</v>
      </c>
    </row>
    <row r="187" spans="1:19" ht="12" customHeight="1" x14ac:dyDescent="0.2">
      <c r="A187" s="19" t="s">
        <v>730</v>
      </c>
      <c r="B187" s="86" t="s">
        <v>724</v>
      </c>
      <c r="C187" s="201">
        <v>5589</v>
      </c>
      <c r="D187" s="204">
        <v>5589</v>
      </c>
      <c r="E187" s="204">
        <v>0</v>
      </c>
      <c r="F187" s="204">
        <v>0</v>
      </c>
      <c r="G187" s="204">
        <v>190</v>
      </c>
      <c r="H187" s="204">
        <v>0</v>
      </c>
      <c r="I187" s="204">
        <v>0</v>
      </c>
      <c r="J187" s="204">
        <v>145</v>
      </c>
      <c r="K187" s="204">
        <v>145</v>
      </c>
      <c r="L187" s="204">
        <v>0</v>
      </c>
      <c r="M187" s="204">
        <v>0</v>
      </c>
      <c r="N187" s="204">
        <v>5814</v>
      </c>
      <c r="O187" s="196">
        <v>5814</v>
      </c>
      <c r="P187" t="s">
        <v>389</v>
      </c>
      <c r="Q187" t="s">
        <v>391</v>
      </c>
      <c r="R187" t="s">
        <v>34</v>
      </c>
      <c r="S187" t="s">
        <v>254</v>
      </c>
    </row>
    <row r="188" spans="1:19" ht="12" customHeight="1" x14ac:dyDescent="0.2">
      <c r="A188" s="19" t="s">
        <v>730</v>
      </c>
      <c r="B188" s="86" t="s">
        <v>734</v>
      </c>
      <c r="C188" s="201">
        <v>2899</v>
      </c>
      <c r="D188" s="204">
        <v>0</v>
      </c>
      <c r="E188" s="204">
        <v>0</v>
      </c>
      <c r="F188" s="204">
        <v>0</v>
      </c>
      <c r="G188" s="204">
        <v>556</v>
      </c>
      <c r="H188" s="204">
        <v>0</v>
      </c>
      <c r="I188" s="204">
        <v>0</v>
      </c>
      <c r="J188" s="204">
        <v>0</v>
      </c>
      <c r="K188" s="204">
        <v>0</v>
      </c>
      <c r="L188" s="204">
        <v>0</v>
      </c>
      <c r="M188" s="204">
        <v>9</v>
      </c>
      <c r="N188" s="204">
        <v>3478</v>
      </c>
      <c r="O188" s="196">
        <v>0</v>
      </c>
      <c r="P188" t="s">
        <v>387</v>
      </c>
      <c r="Q188" t="s">
        <v>391</v>
      </c>
      <c r="R188" t="s">
        <v>34</v>
      </c>
      <c r="S188" t="s">
        <v>37</v>
      </c>
    </row>
    <row r="189" spans="1:19" ht="12" customHeight="1" x14ac:dyDescent="0.2">
      <c r="A189" s="19" t="s">
        <v>730</v>
      </c>
      <c r="B189" s="86" t="s">
        <v>742</v>
      </c>
      <c r="C189" s="201">
        <v>6508</v>
      </c>
      <c r="D189" s="204">
        <v>0</v>
      </c>
      <c r="E189" s="204">
        <v>0</v>
      </c>
      <c r="F189" s="204">
        <v>21</v>
      </c>
      <c r="G189" s="204">
        <v>709</v>
      </c>
      <c r="H189" s="204">
        <v>0</v>
      </c>
      <c r="I189" s="204">
        <v>0</v>
      </c>
      <c r="J189" s="204">
        <v>0</v>
      </c>
      <c r="K189" s="204">
        <v>0</v>
      </c>
      <c r="L189" s="204">
        <v>0</v>
      </c>
      <c r="M189" s="204">
        <v>0</v>
      </c>
      <c r="N189" s="204">
        <v>5378</v>
      </c>
      <c r="O189" s="196">
        <v>0</v>
      </c>
      <c r="P189" t="s">
        <v>387</v>
      </c>
      <c r="Q189" t="s">
        <v>391</v>
      </c>
      <c r="R189" t="s">
        <v>34</v>
      </c>
      <c r="S189" t="s">
        <v>260</v>
      </c>
    </row>
    <row r="190" spans="1:19" ht="12" customHeight="1" x14ac:dyDescent="0.2">
      <c r="A190" s="19" t="s">
        <v>730</v>
      </c>
      <c r="B190" s="86" t="s">
        <v>775</v>
      </c>
      <c r="C190" s="201">
        <v>20647</v>
      </c>
      <c r="D190" s="204">
        <v>20647</v>
      </c>
      <c r="E190" s="204">
        <v>0</v>
      </c>
      <c r="F190" s="204">
        <v>0</v>
      </c>
      <c r="G190" s="204">
        <v>789</v>
      </c>
      <c r="H190" s="204">
        <v>7</v>
      </c>
      <c r="I190" s="204">
        <v>0</v>
      </c>
      <c r="J190" s="204">
        <v>373</v>
      </c>
      <c r="K190" s="204">
        <v>179</v>
      </c>
      <c r="L190" s="204">
        <v>0</v>
      </c>
      <c r="M190" s="204">
        <v>0</v>
      </c>
      <c r="N190" s="204">
        <v>21620</v>
      </c>
      <c r="O190" s="196">
        <v>21620</v>
      </c>
      <c r="P190" t="s">
        <v>387</v>
      </c>
      <c r="Q190" t="s">
        <v>391</v>
      </c>
      <c r="R190" t="s">
        <v>34</v>
      </c>
      <c r="S190" t="s">
        <v>58</v>
      </c>
    </row>
    <row r="191" spans="1:19" ht="12" customHeight="1" x14ac:dyDescent="0.2">
      <c r="A191" s="19" t="s">
        <v>730</v>
      </c>
      <c r="B191" s="86" t="s">
        <v>824</v>
      </c>
      <c r="C191" s="201">
        <v>1301</v>
      </c>
      <c r="D191" s="204">
        <v>0</v>
      </c>
      <c r="E191" s="204">
        <v>0</v>
      </c>
      <c r="F191" s="204">
        <v>0</v>
      </c>
      <c r="G191" s="204">
        <v>24</v>
      </c>
      <c r="H191" s="204">
        <v>0</v>
      </c>
      <c r="I191" s="204">
        <v>0</v>
      </c>
      <c r="J191" s="204">
        <v>0</v>
      </c>
      <c r="K191" s="204">
        <v>0</v>
      </c>
      <c r="L191" s="204">
        <v>0</v>
      </c>
      <c r="M191" s="204">
        <v>0</v>
      </c>
      <c r="N191" s="204">
        <v>1083</v>
      </c>
      <c r="O191" s="196">
        <v>0</v>
      </c>
      <c r="P191" t="s">
        <v>389</v>
      </c>
      <c r="Q191" t="s">
        <v>390</v>
      </c>
      <c r="R191" t="s">
        <v>34</v>
      </c>
      <c r="S191" t="s">
        <v>81</v>
      </c>
    </row>
    <row r="192" spans="1:19" ht="12" customHeight="1" x14ac:dyDescent="0.2">
      <c r="A192" s="19" t="s">
        <v>730</v>
      </c>
      <c r="B192" s="86" t="s">
        <v>869</v>
      </c>
      <c r="C192" s="201">
        <v>4400</v>
      </c>
      <c r="D192" s="204">
        <v>4400</v>
      </c>
      <c r="E192" s="204">
        <v>15</v>
      </c>
      <c r="F192" s="204">
        <v>0</v>
      </c>
      <c r="G192" s="204">
        <v>322</v>
      </c>
      <c r="H192" s="204">
        <v>0</v>
      </c>
      <c r="I192" s="204">
        <v>0</v>
      </c>
      <c r="J192" s="204">
        <v>90</v>
      </c>
      <c r="K192" s="204">
        <v>90</v>
      </c>
      <c r="L192" s="204">
        <v>0</v>
      </c>
      <c r="M192" s="204">
        <v>0</v>
      </c>
      <c r="N192" s="204">
        <v>4944</v>
      </c>
      <c r="O192" s="196">
        <v>4944</v>
      </c>
      <c r="P192" t="s">
        <v>389</v>
      </c>
      <c r="Q192" t="s">
        <v>391</v>
      </c>
      <c r="R192" t="s">
        <v>34</v>
      </c>
      <c r="S192" t="s">
        <v>141</v>
      </c>
    </row>
    <row r="193" spans="1:19" ht="12" customHeight="1" x14ac:dyDescent="0.2">
      <c r="A193" s="19" t="s">
        <v>730</v>
      </c>
      <c r="B193" s="86" t="s">
        <v>870</v>
      </c>
      <c r="C193" s="201">
        <v>15284</v>
      </c>
      <c r="D193" s="204">
        <v>0</v>
      </c>
      <c r="E193" s="204">
        <v>0</v>
      </c>
      <c r="F193" s="204">
        <v>0</v>
      </c>
      <c r="G193" s="204">
        <v>0</v>
      </c>
      <c r="H193" s="204">
        <v>0</v>
      </c>
      <c r="I193" s="204">
        <v>0</v>
      </c>
      <c r="J193" s="204">
        <v>16</v>
      </c>
      <c r="K193" s="204">
        <v>16</v>
      </c>
      <c r="L193" s="204">
        <v>0</v>
      </c>
      <c r="M193" s="204">
        <v>0</v>
      </c>
      <c r="N193" s="204">
        <v>13002</v>
      </c>
      <c r="O193" s="196">
        <v>0</v>
      </c>
      <c r="P193" t="s">
        <v>387</v>
      </c>
      <c r="Q193" t="s">
        <v>391</v>
      </c>
      <c r="R193" t="s">
        <v>34</v>
      </c>
      <c r="S193" t="s">
        <v>290</v>
      </c>
    </row>
    <row r="194" spans="1:19" ht="12" customHeight="1" x14ac:dyDescent="0.2">
      <c r="A194" s="19" t="s">
        <v>730</v>
      </c>
      <c r="B194" s="86" t="s">
        <v>871</v>
      </c>
      <c r="C194" s="201">
        <v>4532</v>
      </c>
      <c r="D194" s="204">
        <v>4532</v>
      </c>
      <c r="E194" s="204">
        <v>0</v>
      </c>
      <c r="F194" s="204">
        <v>0</v>
      </c>
      <c r="G194" s="204">
        <v>136</v>
      </c>
      <c r="H194" s="204">
        <v>5</v>
      </c>
      <c r="I194" s="204">
        <v>0</v>
      </c>
      <c r="J194" s="204">
        <v>0</v>
      </c>
      <c r="K194" s="204">
        <v>0</v>
      </c>
      <c r="L194" s="204">
        <v>0</v>
      </c>
      <c r="M194" s="204">
        <v>0</v>
      </c>
      <c r="N194" s="204">
        <v>4151</v>
      </c>
      <c r="O194" s="196">
        <v>4151</v>
      </c>
      <c r="P194" t="s">
        <v>389</v>
      </c>
      <c r="Q194" t="s">
        <v>391</v>
      </c>
      <c r="R194" t="s">
        <v>34</v>
      </c>
      <c r="S194" t="s">
        <v>153</v>
      </c>
    </row>
    <row r="195" spans="1:19" ht="12" customHeight="1" x14ac:dyDescent="0.2">
      <c r="A195" s="19" t="s">
        <v>730</v>
      </c>
      <c r="B195" s="86" t="s">
        <v>876</v>
      </c>
      <c r="C195" s="201">
        <v>56806</v>
      </c>
      <c r="D195" s="204">
        <v>51296</v>
      </c>
      <c r="E195" s="204">
        <v>1778</v>
      </c>
      <c r="F195" s="204">
        <v>0</v>
      </c>
      <c r="G195" s="204">
        <v>342</v>
      </c>
      <c r="H195" s="204">
        <v>158</v>
      </c>
      <c r="I195" s="204">
        <v>0</v>
      </c>
      <c r="J195" s="204">
        <v>46</v>
      </c>
      <c r="K195" s="204">
        <v>46</v>
      </c>
      <c r="L195" s="204">
        <v>0</v>
      </c>
      <c r="M195" s="204">
        <v>0</v>
      </c>
      <c r="N195" s="204">
        <v>55455</v>
      </c>
      <c r="O195" s="196">
        <v>50145</v>
      </c>
      <c r="P195" t="s">
        <v>389</v>
      </c>
      <c r="Q195" t="s">
        <v>391</v>
      </c>
      <c r="R195" t="s">
        <v>34</v>
      </c>
      <c r="S195" t="s">
        <v>292</v>
      </c>
    </row>
    <row r="196" spans="1:19" ht="12" customHeight="1" x14ac:dyDescent="0.2">
      <c r="A196" s="19" t="s">
        <v>730</v>
      </c>
      <c r="B196" s="86" t="s">
        <v>878</v>
      </c>
      <c r="C196" s="201">
        <v>2500</v>
      </c>
      <c r="D196" s="204">
        <v>0</v>
      </c>
      <c r="E196" s="204">
        <v>0</v>
      </c>
      <c r="F196" s="204">
        <v>6</v>
      </c>
      <c r="G196" s="204">
        <v>107</v>
      </c>
      <c r="H196" s="204">
        <v>0</v>
      </c>
      <c r="I196" s="204">
        <v>0</v>
      </c>
      <c r="J196" s="204">
        <v>0</v>
      </c>
      <c r="K196" s="204">
        <v>0</v>
      </c>
      <c r="L196" s="204">
        <v>0</v>
      </c>
      <c r="M196" s="204">
        <v>0</v>
      </c>
      <c r="N196" s="204">
        <v>2534</v>
      </c>
      <c r="O196" s="196">
        <v>0</v>
      </c>
      <c r="P196" t="s">
        <v>389</v>
      </c>
      <c r="Q196" t="s">
        <v>390</v>
      </c>
      <c r="R196" t="s">
        <v>34</v>
      </c>
      <c r="S196" t="s">
        <v>103</v>
      </c>
    </row>
    <row r="197" spans="1:19" ht="12" customHeight="1" x14ac:dyDescent="0.2">
      <c r="A197" s="19" t="s">
        <v>730</v>
      </c>
      <c r="B197" s="86" t="s">
        <v>879</v>
      </c>
      <c r="C197" s="201">
        <v>1781</v>
      </c>
      <c r="D197" s="204">
        <v>0</v>
      </c>
      <c r="E197" s="204">
        <v>0</v>
      </c>
      <c r="F197" s="204">
        <v>5</v>
      </c>
      <c r="G197" s="204">
        <v>131</v>
      </c>
      <c r="H197" s="204">
        <v>0</v>
      </c>
      <c r="I197" s="204">
        <v>0</v>
      </c>
      <c r="J197" s="204">
        <v>0</v>
      </c>
      <c r="K197" s="204">
        <v>0</v>
      </c>
      <c r="L197" s="204">
        <v>8</v>
      </c>
      <c r="M197" s="204">
        <v>0</v>
      </c>
      <c r="N197" s="204">
        <v>1837</v>
      </c>
      <c r="O197" s="196">
        <v>0</v>
      </c>
      <c r="P197" t="s">
        <v>387</v>
      </c>
      <c r="Q197" t="s">
        <v>391</v>
      </c>
      <c r="R197" t="s">
        <v>34</v>
      </c>
      <c r="S197" t="s">
        <v>293</v>
      </c>
    </row>
    <row r="198" spans="1:19" ht="12" customHeight="1" x14ac:dyDescent="0.2">
      <c r="A198" s="19" t="s">
        <v>730</v>
      </c>
      <c r="B198" s="86" t="s">
        <v>894</v>
      </c>
      <c r="C198" s="201">
        <v>2691</v>
      </c>
      <c r="D198" s="204">
        <v>2691</v>
      </c>
      <c r="E198" s="204">
        <v>0</v>
      </c>
      <c r="F198" s="204">
        <v>0</v>
      </c>
      <c r="G198" s="204">
        <v>667</v>
      </c>
      <c r="H198" s="204">
        <v>0</v>
      </c>
      <c r="I198" s="204">
        <v>0</v>
      </c>
      <c r="J198" s="204">
        <v>0</v>
      </c>
      <c r="K198" s="204">
        <v>0</v>
      </c>
      <c r="L198" s="204">
        <v>0</v>
      </c>
      <c r="M198" s="204">
        <v>0</v>
      </c>
      <c r="N198" s="204">
        <v>3710</v>
      </c>
      <c r="O198" s="196">
        <v>3710</v>
      </c>
      <c r="P198" t="s">
        <v>387</v>
      </c>
      <c r="Q198" t="s">
        <v>391</v>
      </c>
      <c r="R198" t="s">
        <v>34</v>
      </c>
      <c r="S198" t="s">
        <v>112</v>
      </c>
    </row>
    <row r="199" spans="1:19" ht="12" customHeight="1" x14ac:dyDescent="0.2">
      <c r="A199" s="19" t="s">
        <v>730</v>
      </c>
      <c r="B199" s="86" t="s">
        <v>898</v>
      </c>
      <c r="C199" s="201">
        <v>1921</v>
      </c>
      <c r="D199" s="204">
        <v>0</v>
      </c>
      <c r="E199" s="204">
        <v>0</v>
      </c>
      <c r="F199" s="204">
        <v>0</v>
      </c>
      <c r="G199" s="204">
        <v>353</v>
      </c>
      <c r="H199" s="204">
        <v>0</v>
      </c>
      <c r="I199" s="204">
        <v>0</v>
      </c>
      <c r="J199" s="204">
        <v>0</v>
      </c>
      <c r="K199" s="204">
        <v>0</v>
      </c>
      <c r="L199" s="204">
        <v>0</v>
      </c>
      <c r="M199" s="204">
        <v>0</v>
      </c>
      <c r="N199" s="204">
        <v>2211</v>
      </c>
      <c r="O199" s="196">
        <v>0</v>
      </c>
      <c r="P199" t="s">
        <v>389</v>
      </c>
      <c r="Q199" t="s">
        <v>390</v>
      </c>
      <c r="R199" t="s">
        <v>34</v>
      </c>
      <c r="S199" t="s">
        <v>39</v>
      </c>
    </row>
    <row r="200" spans="1:19" ht="12" customHeight="1" x14ac:dyDescent="0.2">
      <c r="A200" s="19" t="s">
        <v>730</v>
      </c>
      <c r="B200" s="86" t="s">
        <v>901</v>
      </c>
      <c r="C200" s="201">
        <v>7659</v>
      </c>
      <c r="D200" s="204">
        <v>0</v>
      </c>
      <c r="E200" s="204">
        <v>0</v>
      </c>
      <c r="F200" s="204">
        <v>0</v>
      </c>
      <c r="G200" s="204">
        <v>856</v>
      </c>
      <c r="H200" s="204">
        <v>0</v>
      </c>
      <c r="I200" s="204">
        <v>0</v>
      </c>
      <c r="J200" s="204">
        <v>0</v>
      </c>
      <c r="K200" s="204">
        <v>0</v>
      </c>
      <c r="L200" s="204">
        <v>0</v>
      </c>
      <c r="M200" s="204">
        <v>0</v>
      </c>
      <c r="N200" s="204">
        <v>7661</v>
      </c>
      <c r="O200" s="196">
        <v>0</v>
      </c>
      <c r="P200" t="s">
        <v>387</v>
      </c>
      <c r="Q200" t="s">
        <v>390</v>
      </c>
      <c r="R200" t="s">
        <v>34</v>
      </c>
      <c r="S200" t="s">
        <v>3</v>
      </c>
    </row>
    <row r="201" spans="1:19" ht="12" customHeight="1" x14ac:dyDescent="0.2">
      <c r="A201" s="19" t="s">
        <v>730</v>
      </c>
      <c r="B201" s="86" t="s">
        <v>908</v>
      </c>
      <c r="C201" s="201">
        <v>6466</v>
      </c>
      <c r="D201" s="204">
        <v>4291</v>
      </c>
      <c r="E201" s="204">
        <v>40</v>
      </c>
      <c r="F201" s="204">
        <v>0</v>
      </c>
      <c r="G201" s="204">
        <v>52</v>
      </c>
      <c r="H201" s="204">
        <v>118</v>
      </c>
      <c r="I201" s="204">
        <v>0</v>
      </c>
      <c r="J201" s="204">
        <v>19</v>
      </c>
      <c r="K201" s="204">
        <v>19</v>
      </c>
      <c r="L201" s="204">
        <v>0</v>
      </c>
      <c r="M201" s="204">
        <v>0</v>
      </c>
      <c r="N201" s="204">
        <v>6720</v>
      </c>
      <c r="O201" s="196">
        <v>0</v>
      </c>
      <c r="P201" t="s">
        <v>389</v>
      </c>
      <c r="Q201" t="s">
        <v>391</v>
      </c>
      <c r="R201" t="s">
        <v>34</v>
      </c>
      <c r="S201" t="s">
        <v>126</v>
      </c>
    </row>
    <row r="202" spans="1:19" ht="12" customHeight="1" x14ac:dyDescent="0.2">
      <c r="A202" s="19" t="s">
        <v>740</v>
      </c>
      <c r="B202" s="86" t="s">
        <v>742</v>
      </c>
      <c r="C202" s="201">
        <v>1369</v>
      </c>
      <c r="D202" s="204">
        <v>0</v>
      </c>
      <c r="E202" s="204">
        <v>0</v>
      </c>
      <c r="F202" s="204">
        <v>11</v>
      </c>
      <c r="G202" s="204">
        <v>153</v>
      </c>
      <c r="H202" s="204">
        <v>0</v>
      </c>
      <c r="I202" s="204">
        <v>0</v>
      </c>
      <c r="J202" s="204">
        <v>0</v>
      </c>
      <c r="K202" s="204">
        <v>0</v>
      </c>
      <c r="L202" s="204">
        <v>0</v>
      </c>
      <c r="M202" s="204">
        <v>0</v>
      </c>
      <c r="N202" s="204">
        <v>1134</v>
      </c>
      <c r="O202" s="196">
        <v>0</v>
      </c>
      <c r="P202" t="s">
        <v>387</v>
      </c>
      <c r="Q202" t="s">
        <v>391</v>
      </c>
      <c r="R202" t="s">
        <v>259</v>
      </c>
      <c r="S202" t="s">
        <v>260</v>
      </c>
    </row>
    <row r="203" spans="1:19" ht="12" customHeight="1" x14ac:dyDescent="0.2">
      <c r="A203" s="19" t="s">
        <v>740</v>
      </c>
      <c r="B203" s="86" t="s">
        <v>769</v>
      </c>
      <c r="C203" s="201">
        <v>6056</v>
      </c>
      <c r="D203" s="204">
        <v>0</v>
      </c>
      <c r="E203" s="204">
        <v>0</v>
      </c>
      <c r="F203" s="204">
        <v>0</v>
      </c>
      <c r="G203" s="204">
        <v>110</v>
      </c>
      <c r="H203" s="204">
        <v>0</v>
      </c>
      <c r="I203" s="204">
        <v>0</v>
      </c>
      <c r="J203" s="204">
        <v>0</v>
      </c>
      <c r="K203" s="204">
        <v>0</v>
      </c>
      <c r="L203" s="204">
        <v>0</v>
      </c>
      <c r="M203" s="204">
        <v>0</v>
      </c>
      <c r="N203" s="204">
        <v>6087</v>
      </c>
      <c r="O203" s="196">
        <v>0</v>
      </c>
      <c r="P203" t="s">
        <v>387</v>
      </c>
      <c r="Q203" t="s">
        <v>391</v>
      </c>
      <c r="R203" t="s">
        <v>259</v>
      </c>
      <c r="S203" t="s">
        <v>54</v>
      </c>
    </row>
    <row r="204" spans="1:19" ht="12" customHeight="1" x14ac:dyDescent="0.2">
      <c r="A204" s="19" t="s">
        <v>740</v>
      </c>
      <c r="B204" s="86" t="s">
        <v>901</v>
      </c>
      <c r="C204" s="201">
        <v>1357</v>
      </c>
      <c r="D204" s="204">
        <v>0</v>
      </c>
      <c r="E204" s="204">
        <v>0</v>
      </c>
      <c r="F204" s="204">
        <v>0</v>
      </c>
      <c r="G204" s="204">
        <v>53</v>
      </c>
      <c r="H204" s="204">
        <v>0</v>
      </c>
      <c r="I204" s="204">
        <v>0</v>
      </c>
      <c r="J204" s="204">
        <v>0</v>
      </c>
      <c r="K204" s="204">
        <v>0</v>
      </c>
      <c r="L204" s="204">
        <v>0</v>
      </c>
      <c r="M204" s="204">
        <v>0</v>
      </c>
      <c r="N204" s="204">
        <v>1229</v>
      </c>
      <c r="O204" s="196">
        <v>0</v>
      </c>
      <c r="P204" t="s">
        <v>387</v>
      </c>
      <c r="Q204" t="s">
        <v>390</v>
      </c>
      <c r="R204" t="s">
        <v>259</v>
      </c>
      <c r="S204" t="s">
        <v>3</v>
      </c>
    </row>
    <row r="205" spans="1:19" ht="12" customHeight="1" x14ac:dyDescent="0.2">
      <c r="A205" s="19" t="s">
        <v>741</v>
      </c>
      <c r="B205" s="86" t="s">
        <v>734</v>
      </c>
      <c r="C205" s="201">
        <v>5760</v>
      </c>
      <c r="D205" s="204">
        <v>0</v>
      </c>
      <c r="E205" s="204">
        <v>0</v>
      </c>
      <c r="F205" s="204">
        <v>0</v>
      </c>
      <c r="G205" s="204">
        <v>451</v>
      </c>
      <c r="H205" s="204">
        <v>0</v>
      </c>
      <c r="I205" s="204">
        <v>0</v>
      </c>
      <c r="J205" s="204">
        <v>0</v>
      </c>
      <c r="K205" s="204">
        <v>0</v>
      </c>
      <c r="L205" s="204">
        <v>6</v>
      </c>
      <c r="M205" s="204">
        <v>45</v>
      </c>
      <c r="N205" s="204">
        <v>6177</v>
      </c>
      <c r="O205" s="196">
        <v>0</v>
      </c>
      <c r="P205" t="s">
        <v>387</v>
      </c>
      <c r="Q205" t="s">
        <v>391</v>
      </c>
      <c r="R205" t="s">
        <v>40</v>
      </c>
      <c r="S205" t="s">
        <v>37</v>
      </c>
    </row>
    <row r="206" spans="1:19" ht="12" customHeight="1" x14ac:dyDescent="0.2">
      <c r="A206" s="19" t="s">
        <v>741</v>
      </c>
      <c r="B206" s="86" t="s">
        <v>742</v>
      </c>
      <c r="C206" s="201">
        <v>711</v>
      </c>
      <c r="D206" s="204">
        <v>0</v>
      </c>
      <c r="E206" s="204">
        <v>0</v>
      </c>
      <c r="F206" s="204">
        <v>1693</v>
      </c>
      <c r="G206" s="204">
        <v>108</v>
      </c>
      <c r="H206" s="204">
        <v>0</v>
      </c>
      <c r="I206" s="204">
        <v>0</v>
      </c>
      <c r="J206" s="204">
        <v>0</v>
      </c>
      <c r="K206" s="204">
        <v>0</v>
      </c>
      <c r="L206" s="204">
        <v>0</v>
      </c>
      <c r="M206" s="204">
        <v>0</v>
      </c>
      <c r="N206" s="204">
        <v>2459</v>
      </c>
      <c r="O206" s="196">
        <v>0</v>
      </c>
      <c r="P206" t="s">
        <v>387</v>
      </c>
      <c r="Q206" t="s">
        <v>391</v>
      </c>
      <c r="R206" t="s">
        <v>40</v>
      </c>
      <c r="S206" t="s">
        <v>260</v>
      </c>
    </row>
    <row r="207" spans="1:19" ht="12" customHeight="1" x14ac:dyDescent="0.2">
      <c r="A207" s="19" t="s">
        <v>743</v>
      </c>
      <c r="B207" s="86" t="s">
        <v>769</v>
      </c>
      <c r="C207" s="201">
        <v>2704</v>
      </c>
      <c r="D207" s="204">
        <v>0</v>
      </c>
      <c r="E207" s="204">
        <v>0</v>
      </c>
      <c r="F207" s="204">
        <v>0</v>
      </c>
      <c r="G207" s="204">
        <v>39</v>
      </c>
      <c r="H207" s="204">
        <v>0</v>
      </c>
      <c r="I207" s="204">
        <v>0</v>
      </c>
      <c r="J207" s="204">
        <v>0</v>
      </c>
      <c r="K207" s="204">
        <v>0</v>
      </c>
      <c r="L207" s="204">
        <v>0</v>
      </c>
      <c r="M207" s="204">
        <v>0</v>
      </c>
      <c r="N207" s="204">
        <v>2473</v>
      </c>
      <c r="O207" s="196">
        <v>0</v>
      </c>
      <c r="P207" t="s">
        <v>387</v>
      </c>
      <c r="Q207" t="s">
        <v>391</v>
      </c>
      <c r="R207" t="s">
        <v>42</v>
      </c>
      <c r="S207" t="s">
        <v>54</v>
      </c>
    </row>
    <row r="208" spans="1:19" ht="12" customHeight="1" x14ac:dyDescent="0.2">
      <c r="A208" s="19" t="s">
        <v>743</v>
      </c>
      <c r="B208" s="86" t="s">
        <v>885</v>
      </c>
      <c r="C208" s="201">
        <v>8513</v>
      </c>
      <c r="D208" s="204">
        <v>8513</v>
      </c>
      <c r="E208" s="204">
        <v>0</v>
      </c>
      <c r="F208" s="204">
        <v>0</v>
      </c>
      <c r="G208" s="204">
        <v>0</v>
      </c>
      <c r="H208" s="204">
        <v>0</v>
      </c>
      <c r="I208" s="204">
        <v>0</v>
      </c>
      <c r="J208" s="204">
        <v>0</v>
      </c>
      <c r="K208" s="204">
        <v>0</v>
      </c>
      <c r="L208" s="204">
        <v>0</v>
      </c>
      <c r="M208" s="204">
        <v>0</v>
      </c>
      <c r="N208" s="204">
        <v>8513</v>
      </c>
      <c r="O208" s="196">
        <v>8513</v>
      </c>
      <c r="P208" t="s">
        <v>389</v>
      </c>
      <c r="Q208" t="s">
        <v>391</v>
      </c>
      <c r="R208" t="s">
        <v>42</v>
      </c>
      <c r="S208" t="s">
        <v>294</v>
      </c>
    </row>
    <row r="209" spans="1:19" ht="12" customHeight="1" x14ac:dyDescent="0.2">
      <c r="A209" s="19" t="s">
        <v>752</v>
      </c>
      <c r="B209" s="86" t="s">
        <v>800</v>
      </c>
      <c r="C209" s="201">
        <v>3113</v>
      </c>
      <c r="D209" s="204">
        <v>1281</v>
      </c>
      <c r="E209" s="204">
        <v>0</v>
      </c>
      <c r="F209" s="204">
        <v>0</v>
      </c>
      <c r="G209" s="204">
        <v>1071</v>
      </c>
      <c r="H209" s="204">
        <v>0</v>
      </c>
      <c r="I209" s="204">
        <v>0</v>
      </c>
      <c r="J209" s="204">
        <v>53</v>
      </c>
      <c r="K209" s="204">
        <v>53</v>
      </c>
      <c r="L209" s="204">
        <v>0</v>
      </c>
      <c r="M209" s="204">
        <v>5</v>
      </c>
      <c r="N209" s="204">
        <v>4127</v>
      </c>
      <c r="O209" s="196">
        <v>1211</v>
      </c>
      <c r="P209" t="s">
        <v>387</v>
      </c>
      <c r="Q209" t="s">
        <v>391</v>
      </c>
      <c r="R209" t="s">
        <v>263</v>
      </c>
      <c r="S209" t="s">
        <v>71</v>
      </c>
    </row>
    <row r="210" spans="1:19" ht="12" customHeight="1" x14ac:dyDescent="0.2">
      <c r="A210" s="19" t="s">
        <v>752</v>
      </c>
      <c r="B210" s="86" t="s">
        <v>901</v>
      </c>
      <c r="C210" s="201">
        <v>23180</v>
      </c>
      <c r="D210" s="204">
        <v>0</v>
      </c>
      <c r="E210" s="204">
        <v>0</v>
      </c>
      <c r="F210" s="204">
        <v>0</v>
      </c>
      <c r="G210" s="204">
        <v>2619</v>
      </c>
      <c r="H210" s="204">
        <v>0</v>
      </c>
      <c r="I210" s="204">
        <v>0</v>
      </c>
      <c r="J210" s="204">
        <v>0</v>
      </c>
      <c r="K210" s="204">
        <v>0</v>
      </c>
      <c r="L210" s="204">
        <v>0</v>
      </c>
      <c r="M210" s="204">
        <v>0</v>
      </c>
      <c r="N210" s="204">
        <v>25552</v>
      </c>
      <c r="O210" s="196">
        <v>0</v>
      </c>
      <c r="P210" t="s">
        <v>387</v>
      </c>
      <c r="Q210" t="s">
        <v>390</v>
      </c>
      <c r="R210" t="s">
        <v>263</v>
      </c>
      <c r="S210" t="s">
        <v>3</v>
      </c>
    </row>
    <row r="211" spans="1:19" ht="12" customHeight="1" x14ac:dyDescent="0.2">
      <c r="A211" s="19" t="s">
        <v>753</v>
      </c>
      <c r="B211" s="86" t="s">
        <v>662</v>
      </c>
      <c r="C211" s="201">
        <v>3409</v>
      </c>
      <c r="D211" s="204">
        <v>0</v>
      </c>
      <c r="E211" s="204">
        <v>0</v>
      </c>
      <c r="F211" s="204">
        <v>10</v>
      </c>
      <c r="G211" s="204">
        <v>280</v>
      </c>
      <c r="H211" s="204">
        <v>0</v>
      </c>
      <c r="I211" s="204">
        <v>0</v>
      </c>
      <c r="J211" s="204">
        <v>0</v>
      </c>
      <c r="K211" s="204">
        <v>0</v>
      </c>
      <c r="L211" s="204">
        <v>0</v>
      </c>
      <c r="M211" s="204">
        <v>0</v>
      </c>
      <c r="N211" s="204">
        <v>3165</v>
      </c>
      <c r="O211" s="196">
        <v>0</v>
      </c>
      <c r="P211" t="s">
        <v>387</v>
      </c>
      <c r="Q211" t="s">
        <v>391</v>
      </c>
      <c r="R211" t="s">
        <v>264</v>
      </c>
      <c r="S211" t="s">
        <v>13</v>
      </c>
    </row>
    <row r="212" spans="1:19" ht="12" customHeight="1" x14ac:dyDescent="0.2">
      <c r="A212" s="19" t="s">
        <v>753</v>
      </c>
      <c r="B212" s="86" t="s">
        <v>734</v>
      </c>
      <c r="C212" s="201">
        <v>19979</v>
      </c>
      <c r="D212" s="204">
        <v>0</v>
      </c>
      <c r="E212" s="204">
        <v>0</v>
      </c>
      <c r="F212" s="204">
        <v>0</v>
      </c>
      <c r="G212" s="204">
        <v>2674</v>
      </c>
      <c r="H212" s="204">
        <v>0</v>
      </c>
      <c r="I212" s="204">
        <v>0</v>
      </c>
      <c r="J212" s="204">
        <v>0</v>
      </c>
      <c r="K212" s="204">
        <v>0</v>
      </c>
      <c r="L212" s="204">
        <v>9</v>
      </c>
      <c r="M212" s="204">
        <v>200</v>
      </c>
      <c r="N212" s="204">
        <v>22285</v>
      </c>
      <c r="O212" s="196">
        <v>0</v>
      </c>
      <c r="P212" t="s">
        <v>387</v>
      </c>
      <c r="Q212" t="s">
        <v>391</v>
      </c>
      <c r="R212" t="s">
        <v>264</v>
      </c>
      <c r="S212" t="s">
        <v>37</v>
      </c>
    </row>
    <row r="213" spans="1:19" ht="12" customHeight="1" x14ac:dyDescent="0.2">
      <c r="A213" s="19" t="s">
        <v>753</v>
      </c>
      <c r="B213" s="86" t="s">
        <v>742</v>
      </c>
      <c r="C213" s="201">
        <v>4054</v>
      </c>
      <c r="D213" s="204">
        <v>0</v>
      </c>
      <c r="E213" s="204">
        <v>0</v>
      </c>
      <c r="F213" s="204">
        <v>59</v>
      </c>
      <c r="G213" s="204">
        <v>736</v>
      </c>
      <c r="H213" s="204">
        <v>0</v>
      </c>
      <c r="I213" s="204">
        <v>0</v>
      </c>
      <c r="J213" s="204">
        <v>0</v>
      </c>
      <c r="K213" s="204">
        <v>0</v>
      </c>
      <c r="L213" s="204">
        <v>0</v>
      </c>
      <c r="M213" s="204">
        <v>0</v>
      </c>
      <c r="N213" s="204">
        <v>3288</v>
      </c>
      <c r="O213" s="196">
        <v>0</v>
      </c>
      <c r="P213" t="s">
        <v>387</v>
      </c>
      <c r="Q213" t="s">
        <v>391</v>
      </c>
      <c r="R213" t="s">
        <v>264</v>
      </c>
      <c r="S213" t="s">
        <v>260</v>
      </c>
    </row>
    <row r="214" spans="1:19" ht="12" customHeight="1" x14ac:dyDescent="0.2">
      <c r="A214" s="19" t="s">
        <v>753</v>
      </c>
      <c r="B214" s="86" t="s">
        <v>769</v>
      </c>
      <c r="C214" s="201">
        <v>2460</v>
      </c>
      <c r="D214" s="204">
        <v>0</v>
      </c>
      <c r="E214" s="204">
        <v>0</v>
      </c>
      <c r="F214" s="204">
        <v>0</v>
      </c>
      <c r="G214" s="204">
        <v>51</v>
      </c>
      <c r="H214" s="204">
        <v>0</v>
      </c>
      <c r="I214" s="204">
        <v>0</v>
      </c>
      <c r="J214" s="204">
        <v>0</v>
      </c>
      <c r="K214" s="204">
        <v>0</v>
      </c>
      <c r="L214" s="204">
        <v>0</v>
      </c>
      <c r="M214" s="204">
        <v>0</v>
      </c>
      <c r="N214" s="204">
        <v>2430</v>
      </c>
      <c r="O214" s="196">
        <v>0</v>
      </c>
      <c r="P214" t="s">
        <v>387</v>
      </c>
      <c r="Q214" t="s">
        <v>391</v>
      </c>
      <c r="R214" t="s">
        <v>264</v>
      </c>
      <c r="S214" t="s">
        <v>54</v>
      </c>
    </row>
    <row r="215" spans="1:19" ht="12" customHeight="1" x14ac:dyDescent="0.2">
      <c r="A215" s="19" t="s">
        <v>753</v>
      </c>
      <c r="B215" s="86" t="s">
        <v>901</v>
      </c>
      <c r="C215" s="201">
        <v>1584</v>
      </c>
      <c r="D215" s="204">
        <v>0</v>
      </c>
      <c r="E215" s="204">
        <v>0</v>
      </c>
      <c r="F215" s="204">
        <v>0</v>
      </c>
      <c r="G215" s="204">
        <v>83</v>
      </c>
      <c r="H215" s="204">
        <v>0</v>
      </c>
      <c r="I215" s="204">
        <v>0</v>
      </c>
      <c r="J215" s="204">
        <v>0</v>
      </c>
      <c r="K215" s="204">
        <v>0</v>
      </c>
      <c r="L215" s="204">
        <v>0</v>
      </c>
      <c r="M215" s="204">
        <v>0</v>
      </c>
      <c r="N215" s="204">
        <v>1477</v>
      </c>
      <c r="O215" s="196">
        <v>0</v>
      </c>
      <c r="P215" t="s">
        <v>387</v>
      </c>
      <c r="Q215" t="s">
        <v>390</v>
      </c>
      <c r="R215" t="s">
        <v>264</v>
      </c>
      <c r="S215" t="s">
        <v>3</v>
      </c>
    </row>
    <row r="216" spans="1:19" ht="12" customHeight="1" x14ac:dyDescent="0.2">
      <c r="A216" s="19" t="s">
        <v>754</v>
      </c>
      <c r="B216" s="86" t="s">
        <v>734</v>
      </c>
      <c r="C216" s="201">
        <v>1287</v>
      </c>
      <c r="D216" s="204">
        <v>0</v>
      </c>
      <c r="E216" s="204">
        <v>0</v>
      </c>
      <c r="F216" s="204">
        <v>0</v>
      </c>
      <c r="G216" s="204">
        <v>36</v>
      </c>
      <c r="H216" s="204">
        <v>0</v>
      </c>
      <c r="I216" s="204">
        <v>0</v>
      </c>
      <c r="J216" s="204">
        <v>0</v>
      </c>
      <c r="K216" s="204">
        <v>0</v>
      </c>
      <c r="L216" s="204">
        <v>5</v>
      </c>
      <c r="M216" s="204">
        <v>11</v>
      </c>
      <c r="N216" s="204">
        <v>1300</v>
      </c>
      <c r="O216" s="196">
        <v>0</v>
      </c>
      <c r="P216" t="s">
        <v>387</v>
      </c>
      <c r="Q216" t="s">
        <v>391</v>
      </c>
      <c r="R216" t="s">
        <v>148</v>
      </c>
      <c r="S216" t="s">
        <v>37</v>
      </c>
    </row>
    <row r="217" spans="1:19" ht="12" customHeight="1" x14ac:dyDescent="0.2">
      <c r="A217" s="19" t="s">
        <v>756</v>
      </c>
      <c r="B217" s="86" t="s">
        <v>687</v>
      </c>
      <c r="C217" s="201">
        <v>2428</v>
      </c>
      <c r="D217" s="204">
        <v>0</v>
      </c>
      <c r="E217" s="204">
        <v>0</v>
      </c>
      <c r="F217" s="204">
        <v>0</v>
      </c>
      <c r="G217" s="204">
        <v>970</v>
      </c>
      <c r="H217" s="204">
        <v>0</v>
      </c>
      <c r="I217" s="204">
        <v>0</v>
      </c>
      <c r="J217" s="204">
        <v>0</v>
      </c>
      <c r="K217" s="204">
        <v>0</v>
      </c>
      <c r="L217" s="204">
        <v>0</v>
      </c>
      <c r="M217" s="204">
        <v>575</v>
      </c>
      <c r="N217" s="204">
        <v>2823</v>
      </c>
      <c r="O217" s="196">
        <v>0</v>
      </c>
      <c r="P217" t="s">
        <v>387</v>
      </c>
      <c r="Q217" t="s">
        <v>391</v>
      </c>
      <c r="R217" t="s">
        <v>345</v>
      </c>
      <c r="S217" t="s">
        <v>20</v>
      </c>
    </row>
    <row r="218" spans="1:19" ht="12" customHeight="1" x14ac:dyDescent="0.2">
      <c r="A218" s="19" t="s">
        <v>756</v>
      </c>
      <c r="B218" s="86" t="s">
        <v>734</v>
      </c>
      <c r="C218" s="201">
        <v>6666</v>
      </c>
      <c r="D218" s="204">
        <v>0</v>
      </c>
      <c r="E218" s="204">
        <v>0</v>
      </c>
      <c r="F218" s="204">
        <v>0</v>
      </c>
      <c r="G218" s="204">
        <v>683</v>
      </c>
      <c r="H218" s="204">
        <v>0</v>
      </c>
      <c r="I218" s="204">
        <v>0</v>
      </c>
      <c r="J218" s="204">
        <v>0</v>
      </c>
      <c r="K218" s="204">
        <v>0</v>
      </c>
      <c r="L218" s="204">
        <v>7</v>
      </c>
      <c r="M218" s="204">
        <v>55</v>
      </c>
      <c r="N218" s="204">
        <v>7239</v>
      </c>
      <c r="O218" s="196">
        <v>0</v>
      </c>
      <c r="P218" t="s">
        <v>387</v>
      </c>
      <c r="Q218" t="s">
        <v>391</v>
      </c>
      <c r="R218" t="s">
        <v>345</v>
      </c>
      <c r="S218" t="s">
        <v>37</v>
      </c>
    </row>
    <row r="219" spans="1:19" ht="12" customHeight="1" x14ac:dyDescent="0.2">
      <c r="A219" s="19" t="s">
        <v>756</v>
      </c>
      <c r="B219" s="86" t="s">
        <v>800</v>
      </c>
      <c r="C219" s="201">
        <v>3294</v>
      </c>
      <c r="D219" s="204">
        <v>987</v>
      </c>
      <c r="E219" s="204">
        <v>0</v>
      </c>
      <c r="F219" s="204">
        <v>0</v>
      </c>
      <c r="G219" s="204">
        <v>1671</v>
      </c>
      <c r="H219" s="204">
        <v>0</v>
      </c>
      <c r="I219" s="204">
        <v>0</v>
      </c>
      <c r="J219" s="204">
        <v>0</v>
      </c>
      <c r="K219" s="204">
        <v>0</v>
      </c>
      <c r="L219" s="204">
        <v>0</v>
      </c>
      <c r="M219" s="204">
        <v>0</v>
      </c>
      <c r="N219" s="204">
        <v>4964</v>
      </c>
      <c r="O219" s="196">
        <v>1443</v>
      </c>
      <c r="P219" t="s">
        <v>387</v>
      </c>
      <c r="Q219" t="s">
        <v>391</v>
      </c>
      <c r="R219" t="s">
        <v>345</v>
      </c>
      <c r="S219" t="s">
        <v>71</v>
      </c>
    </row>
    <row r="220" spans="1:19" ht="12" customHeight="1" x14ac:dyDescent="0.2">
      <c r="A220" s="19" t="s">
        <v>756</v>
      </c>
      <c r="B220" s="86" t="s">
        <v>901</v>
      </c>
      <c r="C220" s="201">
        <v>14695</v>
      </c>
      <c r="D220" s="204">
        <v>0</v>
      </c>
      <c r="E220" s="204">
        <v>0</v>
      </c>
      <c r="F220" s="204">
        <v>0</v>
      </c>
      <c r="G220" s="204">
        <v>406</v>
      </c>
      <c r="H220" s="204">
        <v>0</v>
      </c>
      <c r="I220" s="204">
        <v>0</v>
      </c>
      <c r="J220" s="204">
        <v>0</v>
      </c>
      <c r="K220" s="204">
        <v>0</v>
      </c>
      <c r="L220" s="204">
        <v>0</v>
      </c>
      <c r="M220" s="204">
        <v>0</v>
      </c>
      <c r="N220" s="204">
        <v>14538</v>
      </c>
      <c r="O220" s="196">
        <v>0</v>
      </c>
      <c r="P220" t="s">
        <v>387</v>
      </c>
      <c r="Q220" t="s">
        <v>390</v>
      </c>
      <c r="R220" t="s">
        <v>345</v>
      </c>
      <c r="S220" t="s">
        <v>3</v>
      </c>
    </row>
    <row r="221" spans="1:19" ht="12" customHeight="1" x14ac:dyDescent="0.2">
      <c r="A221" s="19" t="s">
        <v>759</v>
      </c>
      <c r="B221" s="86" t="s">
        <v>800</v>
      </c>
      <c r="C221" s="201">
        <v>30787</v>
      </c>
      <c r="D221" s="204">
        <v>13985</v>
      </c>
      <c r="E221" s="204">
        <v>0</v>
      </c>
      <c r="F221" s="204">
        <v>0</v>
      </c>
      <c r="G221" s="204">
        <v>11116</v>
      </c>
      <c r="H221" s="204">
        <v>0</v>
      </c>
      <c r="I221" s="204">
        <v>0</v>
      </c>
      <c r="J221" s="204">
        <v>225</v>
      </c>
      <c r="K221" s="204">
        <v>225</v>
      </c>
      <c r="L221" s="204">
        <v>0</v>
      </c>
      <c r="M221" s="204">
        <v>7</v>
      </c>
      <c r="N221" s="204">
        <v>41671</v>
      </c>
      <c r="O221" s="196">
        <v>12473</v>
      </c>
      <c r="P221" t="s">
        <v>387</v>
      </c>
      <c r="Q221" t="s">
        <v>391</v>
      </c>
      <c r="R221" t="s">
        <v>265</v>
      </c>
      <c r="S221" t="s">
        <v>71</v>
      </c>
    </row>
    <row r="222" spans="1:19" ht="12" customHeight="1" x14ac:dyDescent="0.2">
      <c r="A222" s="19" t="s">
        <v>759</v>
      </c>
      <c r="B222" s="86" t="s">
        <v>872</v>
      </c>
      <c r="C222" s="201">
        <v>1540</v>
      </c>
      <c r="D222" s="204">
        <v>0</v>
      </c>
      <c r="E222" s="204">
        <v>0</v>
      </c>
      <c r="F222" s="204">
        <v>0</v>
      </c>
      <c r="G222" s="204">
        <v>631</v>
      </c>
      <c r="H222" s="204">
        <v>0</v>
      </c>
      <c r="I222" s="204">
        <v>0</v>
      </c>
      <c r="J222" s="204">
        <v>0</v>
      </c>
      <c r="K222" s="204">
        <v>0</v>
      </c>
      <c r="L222" s="204">
        <v>0</v>
      </c>
      <c r="M222" s="204">
        <v>0</v>
      </c>
      <c r="N222" s="204">
        <v>2166</v>
      </c>
      <c r="O222" s="196">
        <v>0</v>
      </c>
      <c r="P222" t="s">
        <v>389</v>
      </c>
      <c r="Q222" t="s">
        <v>390</v>
      </c>
      <c r="R222" t="s">
        <v>265</v>
      </c>
      <c r="S222" t="s">
        <v>291</v>
      </c>
    </row>
    <row r="223" spans="1:19" ht="12" customHeight="1" x14ac:dyDescent="0.2">
      <c r="A223" s="19" t="s">
        <v>759</v>
      </c>
      <c r="B223" s="86" t="s">
        <v>901</v>
      </c>
      <c r="C223" s="201">
        <v>17149</v>
      </c>
      <c r="D223" s="204">
        <v>0</v>
      </c>
      <c r="E223" s="204">
        <v>0</v>
      </c>
      <c r="F223" s="204">
        <v>0</v>
      </c>
      <c r="G223" s="204">
        <v>2054</v>
      </c>
      <c r="H223" s="204">
        <v>0</v>
      </c>
      <c r="I223" s="204">
        <v>0</v>
      </c>
      <c r="J223" s="204">
        <v>0</v>
      </c>
      <c r="K223" s="204">
        <v>0</v>
      </c>
      <c r="L223" s="204">
        <v>0</v>
      </c>
      <c r="M223" s="204">
        <v>0</v>
      </c>
      <c r="N223" s="204">
        <v>19319</v>
      </c>
      <c r="O223" s="196">
        <v>0</v>
      </c>
      <c r="P223" t="s">
        <v>387</v>
      </c>
      <c r="Q223" t="s">
        <v>390</v>
      </c>
      <c r="R223" t="s">
        <v>265</v>
      </c>
      <c r="S223" t="s">
        <v>3</v>
      </c>
    </row>
    <row r="224" spans="1:19" ht="12" customHeight="1" x14ac:dyDescent="0.2">
      <c r="A224" s="19" t="s">
        <v>760</v>
      </c>
      <c r="B224" s="86" t="s">
        <v>687</v>
      </c>
      <c r="C224" s="201">
        <v>1670</v>
      </c>
      <c r="D224" s="204">
        <v>0</v>
      </c>
      <c r="E224" s="204">
        <v>0</v>
      </c>
      <c r="F224" s="204">
        <v>0</v>
      </c>
      <c r="G224" s="204">
        <v>122</v>
      </c>
      <c r="H224" s="204">
        <v>0</v>
      </c>
      <c r="I224" s="204">
        <v>0</v>
      </c>
      <c r="J224" s="204">
        <v>0</v>
      </c>
      <c r="K224" s="204">
        <v>0</v>
      </c>
      <c r="L224" s="204">
        <v>0</v>
      </c>
      <c r="M224" s="204">
        <v>210</v>
      </c>
      <c r="N224" s="204">
        <v>1582</v>
      </c>
      <c r="O224" s="196">
        <v>0</v>
      </c>
      <c r="P224" t="s">
        <v>387</v>
      </c>
      <c r="Q224" t="s">
        <v>391</v>
      </c>
      <c r="R224" t="s">
        <v>47</v>
      </c>
      <c r="S224" t="s">
        <v>20</v>
      </c>
    </row>
    <row r="225" spans="1:19" ht="12" customHeight="1" x14ac:dyDescent="0.2">
      <c r="A225" s="19" t="s">
        <v>762</v>
      </c>
      <c r="B225" s="86" t="s">
        <v>687</v>
      </c>
      <c r="C225" s="201">
        <v>2249</v>
      </c>
      <c r="D225" s="204">
        <v>0</v>
      </c>
      <c r="E225" s="204">
        <v>0</v>
      </c>
      <c r="F225" s="204">
        <v>0</v>
      </c>
      <c r="G225" s="204">
        <v>3436</v>
      </c>
      <c r="H225" s="204">
        <v>0</v>
      </c>
      <c r="I225" s="204">
        <v>0</v>
      </c>
      <c r="J225" s="204">
        <v>0</v>
      </c>
      <c r="K225" s="204">
        <v>0</v>
      </c>
      <c r="L225" s="204">
        <v>0</v>
      </c>
      <c r="M225" s="204">
        <v>505</v>
      </c>
      <c r="N225" s="204">
        <v>5180</v>
      </c>
      <c r="O225" s="196">
        <v>0</v>
      </c>
      <c r="P225" t="s">
        <v>387</v>
      </c>
      <c r="Q225" t="s">
        <v>391</v>
      </c>
      <c r="R225" t="s">
        <v>49</v>
      </c>
      <c r="S225" t="s">
        <v>20</v>
      </c>
    </row>
    <row r="226" spans="1:19" ht="12" customHeight="1" x14ac:dyDescent="0.2">
      <c r="A226" s="19" t="s">
        <v>762</v>
      </c>
      <c r="B226" s="86" t="s">
        <v>901</v>
      </c>
      <c r="C226" s="201">
        <v>9315</v>
      </c>
      <c r="D226" s="204">
        <v>0</v>
      </c>
      <c r="E226" s="204">
        <v>0</v>
      </c>
      <c r="F226" s="204">
        <v>0</v>
      </c>
      <c r="G226" s="204">
        <v>2441</v>
      </c>
      <c r="H226" s="204">
        <v>0</v>
      </c>
      <c r="I226" s="204">
        <v>0</v>
      </c>
      <c r="J226" s="204">
        <v>0</v>
      </c>
      <c r="K226" s="204">
        <v>0</v>
      </c>
      <c r="L226" s="204">
        <v>0</v>
      </c>
      <c r="M226" s="204">
        <v>0</v>
      </c>
      <c r="N226" s="204">
        <v>11646</v>
      </c>
      <c r="O226" s="196">
        <v>0</v>
      </c>
      <c r="P226" t="s">
        <v>387</v>
      </c>
      <c r="Q226" t="s">
        <v>390</v>
      </c>
      <c r="R226" t="s">
        <v>49</v>
      </c>
      <c r="S226" t="s">
        <v>3</v>
      </c>
    </row>
    <row r="227" spans="1:19" ht="12" customHeight="1" x14ac:dyDescent="0.2">
      <c r="A227" s="19" t="s">
        <v>763</v>
      </c>
      <c r="B227" s="86" t="s">
        <v>829</v>
      </c>
      <c r="C227" s="201">
        <v>11601</v>
      </c>
      <c r="D227" s="204">
        <v>11601</v>
      </c>
      <c r="E227" s="204">
        <v>0</v>
      </c>
      <c r="F227" s="204">
        <v>0</v>
      </c>
      <c r="G227" s="204">
        <v>0</v>
      </c>
      <c r="H227" s="204">
        <v>0</v>
      </c>
      <c r="I227" s="204">
        <v>0</v>
      </c>
      <c r="J227" s="204">
        <v>0</v>
      </c>
      <c r="K227" s="204">
        <v>0</v>
      </c>
      <c r="L227" s="204">
        <v>0</v>
      </c>
      <c r="M227" s="204">
        <v>2156</v>
      </c>
      <c r="N227" s="204">
        <v>10445</v>
      </c>
      <c r="O227" s="196">
        <v>5445</v>
      </c>
      <c r="P227" t="s">
        <v>392</v>
      </c>
      <c r="Q227" t="s">
        <v>395</v>
      </c>
      <c r="R227" t="s">
        <v>267</v>
      </c>
      <c r="S227" t="s">
        <v>89</v>
      </c>
    </row>
    <row r="228" spans="1:19" ht="12" customHeight="1" x14ac:dyDescent="0.2">
      <c r="A228" s="19" t="s">
        <v>765</v>
      </c>
      <c r="B228" s="86" t="s">
        <v>651</v>
      </c>
      <c r="C228" s="201">
        <v>12701</v>
      </c>
      <c r="D228" s="204">
        <v>0</v>
      </c>
      <c r="E228" s="204">
        <v>0</v>
      </c>
      <c r="F228" s="204">
        <v>0</v>
      </c>
      <c r="G228" s="204">
        <v>562</v>
      </c>
      <c r="H228" s="204">
        <v>0</v>
      </c>
      <c r="I228" s="204">
        <v>0</v>
      </c>
      <c r="J228" s="204">
        <v>0</v>
      </c>
      <c r="K228" s="204">
        <v>0</v>
      </c>
      <c r="L228" s="204">
        <v>0</v>
      </c>
      <c r="M228" s="204">
        <v>0</v>
      </c>
      <c r="N228" s="204">
        <v>12023</v>
      </c>
      <c r="O228" s="196">
        <v>529</v>
      </c>
      <c r="P228" t="s">
        <v>387</v>
      </c>
      <c r="Q228" t="s">
        <v>388</v>
      </c>
      <c r="R228" t="s">
        <v>52</v>
      </c>
      <c r="S228" t="s">
        <v>11</v>
      </c>
    </row>
    <row r="229" spans="1:19" ht="12" customHeight="1" x14ac:dyDescent="0.2">
      <c r="A229" s="19" t="s">
        <v>765</v>
      </c>
      <c r="B229" s="86" t="s">
        <v>653</v>
      </c>
      <c r="C229" s="201">
        <v>7209</v>
      </c>
      <c r="D229" s="204">
        <v>0</v>
      </c>
      <c r="E229" s="204">
        <v>0</v>
      </c>
      <c r="F229" s="204">
        <v>0</v>
      </c>
      <c r="G229" s="204">
        <v>689</v>
      </c>
      <c r="H229" s="204">
        <v>0</v>
      </c>
      <c r="I229" s="204">
        <v>0</v>
      </c>
      <c r="J229" s="204">
        <v>0</v>
      </c>
      <c r="K229" s="204">
        <v>0</v>
      </c>
      <c r="L229" s="204">
        <v>0</v>
      </c>
      <c r="M229" s="204">
        <v>0</v>
      </c>
      <c r="N229" s="204">
        <v>7664</v>
      </c>
      <c r="O229" s="196">
        <v>0</v>
      </c>
      <c r="P229" t="s">
        <v>389</v>
      </c>
      <c r="Q229" t="s">
        <v>390</v>
      </c>
      <c r="R229" t="s">
        <v>52</v>
      </c>
      <c r="S229" t="s">
        <v>234</v>
      </c>
    </row>
    <row r="230" spans="1:19" ht="12" customHeight="1" x14ac:dyDescent="0.2">
      <c r="A230" s="19" t="s">
        <v>765</v>
      </c>
      <c r="B230" s="86" t="s">
        <v>662</v>
      </c>
      <c r="C230" s="201">
        <v>1636</v>
      </c>
      <c r="D230" s="204">
        <v>0</v>
      </c>
      <c r="E230" s="204">
        <v>0</v>
      </c>
      <c r="F230" s="204">
        <v>10</v>
      </c>
      <c r="G230" s="204">
        <v>130</v>
      </c>
      <c r="H230" s="204">
        <v>0</v>
      </c>
      <c r="I230" s="204">
        <v>0</v>
      </c>
      <c r="J230" s="204">
        <v>0</v>
      </c>
      <c r="K230" s="204">
        <v>0</v>
      </c>
      <c r="L230" s="204">
        <v>0</v>
      </c>
      <c r="M230" s="204">
        <v>0</v>
      </c>
      <c r="N230" s="204">
        <v>1526</v>
      </c>
      <c r="O230" s="196">
        <v>0</v>
      </c>
      <c r="P230" t="s">
        <v>387</v>
      </c>
      <c r="Q230" t="s">
        <v>391</v>
      </c>
      <c r="R230" t="s">
        <v>52</v>
      </c>
      <c r="S230" t="s">
        <v>13</v>
      </c>
    </row>
    <row r="231" spans="1:19" ht="12" customHeight="1" x14ac:dyDescent="0.2">
      <c r="A231" s="19" t="s">
        <v>765</v>
      </c>
      <c r="B231" s="86" t="s">
        <v>687</v>
      </c>
      <c r="C231" s="201">
        <v>6091</v>
      </c>
      <c r="D231" s="204">
        <v>0</v>
      </c>
      <c r="E231" s="204">
        <v>0</v>
      </c>
      <c r="F231" s="204">
        <v>0</v>
      </c>
      <c r="G231" s="204">
        <v>2706</v>
      </c>
      <c r="H231" s="204">
        <v>0</v>
      </c>
      <c r="I231" s="204">
        <v>0</v>
      </c>
      <c r="J231" s="204">
        <v>0</v>
      </c>
      <c r="K231" s="204">
        <v>0</v>
      </c>
      <c r="L231" s="204">
        <v>0</v>
      </c>
      <c r="M231" s="204">
        <v>2420</v>
      </c>
      <c r="N231" s="204">
        <v>6377</v>
      </c>
      <c r="O231" s="196">
        <v>0</v>
      </c>
      <c r="P231" t="s">
        <v>387</v>
      </c>
      <c r="Q231" t="s">
        <v>391</v>
      </c>
      <c r="R231" t="s">
        <v>52</v>
      </c>
      <c r="S231" t="s">
        <v>20</v>
      </c>
    </row>
    <row r="232" spans="1:19" ht="12" customHeight="1" x14ac:dyDescent="0.2">
      <c r="A232" s="19" t="s">
        <v>765</v>
      </c>
      <c r="B232" s="86" t="s">
        <v>717</v>
      </c>
      <c r="C232" s="201">
        <v>2790</v>
      </c>
      <c r="D232" s="204">
        <v>0</v>
      </c>
      <c r="E232" s="204">
        <v>0</v>
      </c>
      <c r="F232" s="204">
        <v>10</v>
      </c>
      <c r="G232" s="204">
        <v>46</v>
      </c>
      <c r="H232" s="204">
        <v>0</v>
      </c>
      <c r="I232" s="204">
        <v>0</v>
      </c>
      <c r="J232" s="204">
        <v>0</v>
      </c>
      <c r="K232" s="204">
        <v>0</v>
      </c>
      <c r="L232" s="204">
        <v>0</v>
      </c>
      <c r="M232" s="204">
        <v>0</v>
      </c>
      <c r="N232" s="204">
        <v>2465</v>
      </c>
      <c r="O232" s="196">
        <v>0</v>
      </c>
      <c r="P232" t="s">
        <v>389</v>
      </c>
      <c r="Q232" t="s">
        <v>390</v>
      </c>
      <c r="R232" t="s">
        <v>52</v>
      </c>
      <c r="S232" t="s">
        <v>252</v>
      </c>
    </row>
    <row r="233" spans="1:19" ht="12" customHeight="1" x14ac:dyDescent="0.2">
      <c r="A233" s="19" t="s">
        <v>765</v>
      </c>
      <c r="B233" s="86" t="s">
        <v>734</v>
      </c>
      <c r="C233" s="201">
        <v>3967</v>
      </c>
      <c r="D233" s="204">
        <v>0</v>
      </c>
      <c r="E233" s="204">
        <v>0</v>
      </c>
      <c r="F233" s="204">
        <v>0</v>
      </c>
      <c r="G233" s="204">
        <v>285</v>
      </c>
      <c r="H233" s="204">
        <v>0</v>
      </c>
      <c r="I233" s="204">
        <v>0</v>
      </c>
      <c r="J233" s="204">
        <v>0</v>
      </c>
      <c r="K233" s="204">
        <v>0</v>
      </c>
      <c r="L233" s="204">
        <v>0</v>
      </c>
      <c r="M233" s="204">
        <v>61</v>
      </c>
      <c r="N233" s="204">
        <v>4185</v>
      </c>
      <c r="O233" s="196">
        <v>0</v>
      </c>
      <c r="P233" t="s">
        <v>387</v>
      </c>
      <c r="Q233" t="s">
        <v>391</v>
      </c>
      <c r="R233" t="s">
        <v>52</v>
      </c>
      <c r="S233" t="s">
        <v>37</v>
      </c>
    </row>
    <row r="234" spans="1:19" ht="12" customHeight="1" x14ac:dyDescent="0.2">
      <c r="A234" s="19" t="s">
        <v>765</v>
      </c>
      <c r="B234" s="86" t="s">
        <v>742</v>
      </c>
      <c r="C234" s="201">
        <v>46223</v>
      </c>
      <c r="D234" s="204">
        <v>0</v>
      </c>
      <c r="E234" s="204">
        <v>0</v>
      </c>
      <c r="F234" s="204">
        <v>927</v>
      </c>
      <c r="G234" s="204">
        <v>3221</v>
      </c>
      <c r="H234" s="204">
        <v>0</v>
      </c>
      <c r="I234" s="204">
        <v>0</v>
      </c>
      <c r="J234" s="204">
        <v>0</v>
      </c>
      <c r="K234" s="204">
        <v>0</v>
      </c>
      <c r="L234" s="204">
        <v>0</v>
      </c>
      <c r="M234" s="204">
        <v>0</v>
      </c>
      <c r="N234" s="204">
        <v>25452</v>
      </c>
      <c r="O234" s="196">
        <v>0</v>
      </c>
      <c r="P234" t="s">
        <v>387</v>
      </c>
      <c r="Q234" t="s">
        <v>391</v>
      </c>
      <c r="R234" t="s">
        <v>52</v>
      </c>
      <c r="S234" t="s">
        <v>260</v>
      </c>
    </row>
    <row r="235" spans="1:19" ht="12" customHeight="1" x14ac:dyDescent="0.2">
      <c r="A235" s="19" t="s">
        <v>765</v>
      </c>
      <c r="B235" s="86" t="s">
        <v>746</v>
      </c>
      <c r="C235" s="201">
        <v>3201</v>
      </c>
      <c r="D235" s="204">
        <v>0</v>
      </c>
      <c r="E235" s="204">
        <v>0</v>
      </c>
      <c r="F235" s="204">
        <v>0</v>
      </c>
      <c r="G235" s="204">
        <v>473</v>
      </c>
      <c r="H235" s="204">
        <v>0</v>
      </c>
      <c r="I235" s="204">
        <v>0</v>
      </c>
      <c r="J235" s="204">
        <v>0</v>
      </c>
      <c r="K235" s="204">
        <v>0</v>
      </c>
      <c r="L235" s="204">
        <v>0</v>
      </c>
      <c r="M235" s="204">
        <v>0</v>
      </c>
      <c r="N235" s="204">
        <v>3581</v>
      </c>
      <c r="O235" s="196">
        <v>0</v>
      </c>
      <c r="P235" t="s">
        <v>387</v>
      </c>
      <c r="Q235" t="s">
        <v>388</v>
      </c>
      <c r="R235" t="s">
        <v>52</v>
      </c>
      <c r="S235" t="s">
        <v>261</v>
      </c>
    </row>
    <row r="236" spans="1:19" ht="12" customHeight="1" x14ac:dyDescent="0.2">
      <c r="A236" s="19" t="s">
        <v>765</v>
      </c>
      <c r="B236" s="86" t="s">
        <v>766</v>
      </c>
      <c r="C236" s="201">
        <v>4116</v>
      </c>
      <c r="D236" s="204">
        <v>4116</v>
      </c>
      <c r="E236" s="204">
        <v>0</v>
      </c>
      <c r="F236" s="204">
        <v>0</v>
      </c>
      <c r="G236" s="204">
        <v>16</v>
      </c>
      <c r="H236" s="204">
        <v>0</v>
      </c>
      <c r="I236" s="204">
        <v>0</v>
      </c>
      <c r="J236" s="204">
        <v>0</v>
      </c>
      <c r="K236" s="204">
        <v>0</v>
      </c>
      <c r="L236" s="204">
        <v>0</v>
      </c>
      <c r="M236" s="204">
        <v>0</v>
      </c>
      <c r="N236" s="204">
        <v>3707</v>
      </c>
      <c r="O236" s="196">
        <v>3707</v>
      </c>
      <c r="P236" t="s">
        <v>389</v>
      </c>
      <c r="Q236" t="s">
        <v>391</v>
      </c>
      <c r="R236" t="s">
        <v>52</v>
      </c>
      <c r="S236" t="s">
        <v>53</v>
      </c>
    </row>
    <row r="237" spans="1:19" ht="12" customHeight="1" x14ac:dyDescent="0.2">
      <c r="A237" s="19" t="s">
        <v>765</v>
      </c>
      <c r="B237" s="86" t="s">
        <v>769</v>
      </c>
      <c r="C237" s="201">
        <v>1278</v>
      </c>
      <c r="D237" s="204">
        <v>0</v>
      </c>
      <c r="E237" s="204">
        <v>0</v>
      </c>
      <c r="F237" s="204">
        <v>10</v>
      </c>
      <c r="G237" s="204">
        <v>57</v>
      </c>
      <c r="H237" s="204">
        <v>0</v>
      </c>
      <c r="I237" s="204">
        <v>0</v>
      </c>
      <c r="J237" s="204">
        <v>0</v>
      </c>
      <c r="K237" s="204">
        <v>0</v>
      </c>
      <c r="L237" s="204">
        <v>0</v>
      </c>
      <c r="M237" s="204">
        <v>0</v>
      </c>
      <c r="N237" s="204">
        <v>1213</v>
      </c>
      <c r="O237" s="196">
        <v>0</v>
      </c>
      <c r="P237" t="s">
        <v>387</v>
      </c>
      <c r="Q237" t="s">
        <v>391</v>
      </c>
      <c r="R237" t="s">
        <v>52</v>
      </c>
      <c r="S237" t="s">
        <v>54</v>
      </c>
    </row>
    <row r="238" spans="1:19" ht="12" customHeight="1" x14ac:dyDescent="0.2">
      <c r="A238" s="19" t="s">
        <v>765</v>
      </c>
      <c r="B238" s="86" t="s">
        <v>814</v>
      </c>
      <c r="C238" s="201">
        <v>5438</v>
      </c>
      <c r="D238" s="204">
        <v>0</v>
      </c>
      <c r="E238" s="204">
        <v>0</v>
      </c>
      <c r="F238" s="204">
        <v>230</v>
      </c>
      <c r="G238" s="204">
        <v>310</v>
      </c>
      <c r="H238" s="204">
        <v>0</v>
      </c>
      <c r="I238" s="204">
        <v>0</v>
      </c>
      <c r="J238" s="204">
        <v>0</v>
      </c>
      <c r="K238" s="204">
        <v>0</v>
      </c>
      <c r="L238" s="204">
        <v>0</v>
      </c>
      <c r="M238" s="204">
        <v>796</v>
      </c>
      <c r="N238" s="204">
        <v>5393</v>
      </c>
      <c r="O238" s="196">
        <v>0</v>
      </c>
      <c r="P238" t="s">
        <v>389</v>
      </c>
      <c r="Q238" t="s">
        <v>390</v>
      </c>
      <c r="R238" t="s">
        <v>52</v>
      </c>
      <c r="S238" t="s">
        <v>279</v>
      </c>
    </row>
    <row r="239" spans="1:19" ht="12" customHeight="1" x14ac:dyDescent="0.2">
      <c r="A239" s="19" t="s">
        <v>765</v>
      </c>
      <c r="B239" s="86" t="s">
        <v>824</v>
      </c>
      <c r="C239" s="201">
        <v>1496</v>
      </c>
      <c r="D239" s="204">
        <v>0</v>
      </c>
      <c r="E239" s="204">
        <v>0</v>
      </c>
      <c r="F239" s="204">
        <v>10</v>
      </c>
      <c r="G239" s="204">
        <v>24</v>
      </c>
      <c r="H239" s="204">
        <v>0</v>
      </c>
      <c r="I239" s="204">
        <v>0</v>
      </c>
      <c r="J239" s="204">
        <v>0</v>
      </c>
      <c r="K239" s="204">
        <v>0</v>
      </c>
      <c r="L239" s="204">
        <v>0</v>
      </c>
      <c r="M239" s="204">
        <v>0</v>
      </c>
      <c r="N239" s="204">
        <v>1369</v>
      </c>
      <c r="O239" s="196">
        <v>0</v>
      </c>
      <c r="P239" t="s">
        <v>389</v>
      </c>
      <c r="Q239" t="s">
        <v>390</v>
      </c>
      <c r="R239" t="s">
        <v>52</v>
      </c>
      <c r="S239" t="s">
        <v>81</v>
      </c>
    </row>
    <row r="240" spans="1:19" ht="12" customHeight="1" x14ac:dyDescent="0.2">
      <c r="A240" s="19" t="s">
        <v>765</v>
      </c>
      <c r="B240" s="86" t="s">
        <v>878</v>
      </c>
      <c r="C240" s="201">
        <v>7350</v>
      </c>
      <c r="D240" s="204">
        <v>0</v>
      </c>
      <c r="E240" s="204">
        <v>0</v>
      </c>
      <c r="F240" s="204">
        <v>28</v>
      </c>
      <c r="G240" s="204">
        <v>157</v>
      </c>
      <c r="H240" s="204">
        <v>0</v>
      </c>
      <c r="I240" s="204">
        <v>0</v>
      </c>
      <c r="J240" s="204">
        <v>0</v>
      </c>
      <c r="K240" s="204">
        <v>0</v>
      </c>
      <c r="L240" s="204">
        <v>0</v>
      </c>
      <c r="M240" s="204">
        <v>0</v>
      </c>
      <c r="N240" s="204">
        <v>6872</v>
      </c>
      <c r="O240" s="196">
        <v>0</v>
      </c>
      <c r="P240" t="s">
        <v>389</v>
      </c>
      <c r="Q240" t="s">
        <v>390</v>
      </c>
      <c r="R240" t="s">
        <v>52</v>
      </c>
      <c r="S240" t="s">
        <v>103</v>
      </c>
    </row>
    <row r="241" spans="1:19" ht="12" customHeight="1" x14ac:dyDescent="0.2">
      <c r="A241" s="19" t="s">
        <v>765</v>
      </c>
      <c r="B241" s="86" t="s">
        <v>879</v>
      </c>
      <c r="C241" s="201">
        <v>2246</v>
      </c>
      <c r="D241" s="204">
        <v>0</v>
      </c>
      <c r="E241" s="204">
        <v>0</v>
      </c>
      <c r="F241" s="204">
        <v>25</v>
      </c>
      <c r="G241" s="204">
        <v>198</v>
      </c>
      <c r="H241" s="204">
        <v>0</v>
      </c>
      <c r="I241" s="204">
        <v>0</v>
      </c>
      <c r="J241" s="204">
        <v>0</v>
      </c>
      <c r="K241" s="204">
        <v>0</v>
      </c>
      <c r="L241" s="204">
        <v>24</v>
      </c>
      <c r="M241" s="204">
        <v>0</v>
      </c>
      <c r="N241" s="204">
        <v>2310</v>
      </c>
      <c r="O241" s="196">
        <v>0</v>
      </c>
      <c r="P241" t="s">
        <v>387</v>
      </c>
      <c r="Q241" t="s">
        <v>391</v>
      </c>
      <c r="R241" t="s">
        <v>52</v>
      </c>
      <c r="S241" t="s">
        <v>293</v>
      </c>
    </row>
    <row r="242" spans="1:19" ht="12" customHeight="1" x14ac:dyDescent="0.2">
      <c r="A242" s="19" t="s">
        <v>765</v>
      </c>
      <c r="B242" s="86" t="s">
        <v>890</v>
      </c>
      <c r="C242" s="201">
        <v>3942</v>
      </c>
      <c r="D242" s="204">
        <v>3942</v>
      </c>
      <c r="E242" s="204">
        <v>0</v>
      </c>
      <c r="F242" s="204">
        <v>0</v>
      </c>
      <c r="G242" s="204">
        <v>1518</v>
      </c>
      <c r="H242" s="204">
        <v>0</v>
      </c>
      <c r="I242" s="204">
        <v>0</v>
      </c>
      <c r="J242" s="204">
        <v>346</v>
      </c>
      <c r="K242" s="204">
        <v>346</v>
      </c>
      <c r="L242" s="204">
        <v>0</v>
      </c>
      <c r="M242" s="204">
        <v>0</v>
      </c>
      <c r="N242" s="204">
        <v>5114</v>
      </c>
      <c r="O242" s="196">
        <v>5114</v>
      </c>
      <c r="P242" t="s">
        <v>388</v>
      </c>
      <c r="Q242" t="s">
        <v>391</v>
      </c>
      <c r="R242" t="s">
        <v>52</v>
      </c>
      <c r="S242" t="s">
        <v>110</v>
      </c>
    </row>
    <row r="243" spans="1:19" ht="12" customHeight="1" x14ac:dyDescent="0.2">
      <c r="A243" s="19" t="s">
        <v>765</v>
      </c>
      <c r="B243" s="86" t="s">
        <v>898</v>
      </c>
      <c r="C243" s="201">
        <v>21434</v>
      </c>
      <c r="D243" s="204">
        <v>0</v>
      </c>
      <c r="E243" s="204">
        <v>0</v>
      </c>
      <c r="F243" s="204">
        <v>0</v>
      </c>
      <c r="G243" s="204">
        <v>3032</v>
      </c>
      <c r="H243" s="204">
        <v>0</v>
      </c>
      <c r="I243" s="204">
        <v>0</v>
      </c>
      <c r="J243" s="204">
        <v>0</v>
      </c>
      <c r="K243" s="204">
        <v>0</v>
      </c>
      <c r="L243" s="204">
        <v>0</v>
      </c>
      <c r="M243" s="204">
        <v>0</v>
      </c>
      <c r="N243" s="204">
        <v>22707</v>
      </c>
      <c r="O243" s="196">
        <v>0</v>
      </c>
      <c r="P243" t="s">
        <v>389</v>
      </c>
      <c r="Q243" t="s">
        <v>390</v>
      </c>
      <c r="R243" t="s">
        <v>52</v>
      </c>
      <c r="S243" t="s">
        <v>39</v>
      </c>
    </row>
    <row r="244" spans="1:19" ht="12" customHeight="1" x14ac:dyDescent="0.2">
      <c r="A244" s="19" t="s">
        <v>765</v>
      </c>
      <c r="B244" s="86" t="s">
        <v>901</v>
      </c>
      <c r="C244" s="201">
        <v>5331</v>
      </c>
      <c r="D244" s="204">
        <v>0</v>
      </c>
      <c r="E244" s="204">
        <v>0</v>
      </c>
      <c r="F244" s="204">
        <v>0</v>
      </c>
      <c r="G244" s="204">
        <v>499</v>
      </c>
      <c r="H244" s="204">
        <v>0</v>
      </c>
      <c r="I244" s="204">
        <v>0</v>
      </c>
      <c r="J244" s="204">
        <v>0</v>
      </c>
      <c r="K244" s="204">
        <v>0</v>
      </c>
      <c r="L244" s="204">
        <v>0</v>
      </c>
      <c r="M244" s="204">
        <v>0</v>
      </c>
      <c r="N244" s="204">
        <v>5275</v>
      </c>
      <c r="O244" s="196">
        <v>0</v>
      </c>
      <c r="P244" t="s">
        <v>387</v>
      </c>
      <c r="Q244" t="s">
        <v>390</v>
      </c>
      <c r="R244" t="s">
        <v>52</v>
      </c>
      <c r="S244" t="s">
        <v>3</v>
      </c>
    </row>
    <row r="245" spans="1:19" ht="12" customHeight="1" x14ac:dyDescent="0.2">
      <c r="A245" s="19" t="s">
        <v>766</v>
      </c>
      <c r="B245" s="86" t="s">
        <v>648</v>
      </c>
      <c r="C245" s="201">
        <v>1095</v>
      </c>
      <c r="D245" s="204">
        <v>107</v>
      </c>
      <c r="E245" s="204">
        <v>0</v>
      </c>
      <c r="F245" s="204">
        <v>0</v>
      </c>
      <c r="G245" s="204">
        <v>28</v>
      </c>
      <c r="H245" s="204">
        <v>0</v>
      </c>
      <c r="I245" s="204">
        <v>0</v>
      </c>
      <c r="J245" s="204">
        <v>0</v>
      </c>
      <c r="K245" s="204">
        <v>0</v>
      </c>
      <c r="L245" s="204">
        <v>0</v>
      </c>
      <c r="M245" s="204">
        <v>0</v>
      </c>
      <c r="N245" s="204">
        <v>1123</v>
      </c>
      <c r="O245" s="196">
        <v>117</v>
      </c>
      <c r="P245" t="s">
        <v>387</v>
      </c>
      <c r="Q245" t="s">
        <v>391</v>
      </c>
      <c r="R245" t="s">
        <v>53</v>
      </c>
      <c r="S245" t="s">
        <v>9</v>
      </c>
    </row>
    <row r="246" spans="1:19" ht="12" customHeight="1" x14ac:dyDescent="0.2">
      <c r="A246" s="19" t="s">
        <v>766</v>
      </c>
      <c r="B246" s="86" t="s">
        <v>651</v>
      </c>
      <c r="C246" s="201">
        <v>4488</v>
      </c>
      <c r="D246" s="204">
        <v>0</v>
      </c>
      <c r="E246" s="204">
        <v>0</v>
      </c>
      <c r="F246" s="204">
        <v>0</v>
      </c>
      <c r="G246" s="204">
        <v>154</v>
      </c>
      <c r="H246" s="204">
        <v>10</v>
      </c>
      <c r="I246" s="204">
        <v>0</v>
      </c>
      <c r="J246" s="204">
        <v>0</v>
      </c>
      <c r="K246" s="204">
        <v>0</v>
      </c>
      <c r="L246" s="204">
        <v>0</v>
      </c>
      <c r="M246" s="204">
        <v>0</v>
      </c>
      <c r="N246" s="204">
        <v>4192</v>
      </c>
      <c r="O246" s="196">
        <v>67</v>
      </c>
      <c r="P246" t="s">
        <v>387</v>
      </c>
      <c r="Q246" t="s">
        <v>388</v>
      </c>
      <c r="R246" t="s">
        <v>53</v>
      </c>
      <c r="S246" t="s">
        <v>11</v>
      </c>
    </row>
    <row r="247" spans="1:19" ht="12" customHeight="1" x14ac:dyDescent="0.2">
      <c r="A247" s="19" t="s">
        <v>766</v>
      </c>
      <c r="B247" s="86" t="s">
        <v>653</v>
      </c>
      <c r="C247" s="201">
        <v>9959</v>
      </c>
      <c r="D247" s="204">
        <v>0</v>
      </c>
      <c r="E247" s="204">
        <v>0</v>
      </c>
      <c r="F247" s="204">
        <v>0</v>
      </c>
      <c r="G247" s="204">
        <v>560</v>
      </c>
      <c r="H247" s="204">
        <v>0</v>
      </c>
      <c r="I247" s="204">
        <v>0</v>
      </c>
      <c r="J247" s="204">
        <v>0</v>
      </c>
      <c r="K247" s="204">
        <v>0</v>
      </c>
      <c r="L247" s="204">
        <v>0</v>
      </c>
      <c r="M247" s="204">
        <v>0</v>
      </c>
      <c r="N247" s="204">
        <v>10340</v>
      </c>
      <c r="O247" s="196">
        <v>0</v>
      </c>
      <c r="P247" t="s">
        <v>389</v>
      </c>
      <c r="Q247" t="s">
        <v>390</v>
      </c>
      <c r="R247" t="s">
        <v>53</v>
      </c>
      <c r="S247" t="s">
        <v>234</v>
      </c>
    </row>
    <row r="248" spans="1:19" ht="12" customHeight="1" x14ac:dyDescent="0.2">
      <c r="A248" s="19" t="s">
        <v>766</v>
      </c>
      <c r="B248" s="86" t="s">
        <v>662</v>
      </c>
      <c r="C248" s="201">
        <v>4572</v>
      </c>
      <c r="D248" s="204">
        <v>0</v>
      </c>
      <c r="E248" s="204">
        <v>0</v>
      </c>
      <c r="F248" s="204">
        <v>25</v>
      </c>
      <c r="G248" s="204">
        <v>201</v>
      </c>
      <c r="H248" s="204">
        <v>0</v>
      </c>
      <c r="I248" s="204">
        <v>0</v>
      </c>
      <c r="J248" s="204">
        <v>0</v>
      </c>
      <c r="K248" s="204">
        <v>0</v>
      </c>
      <c r="L248" s="204">
        <v>0</v>
      </c>
      <c r="M248" s="204">
        <v>0</v>
      </c>
      <c r="N248" s="204">
        <v>3789</v>
      </c>
      <c r="O248" s="196">
        <v>0</v>
      </c>
      <c r="P248" t="s">
        <v>387</v>
      </c>
      <c r="Q248" t="s">
        <v>391</v>
      </c>
      <c r="R248" t="s">
        <v>53</v>
      </c>
      <c r="S248" t="s">
        <v>13</v>
      </c>
    </row>
    <row r="249" spans="1:19" ht="12" customHeight="1" x14ac:dyDescent="0.2">
      <c r="A249" s="19" t="s">
        <v>766</v>
      </c>
      <c r="B249" s="86" t="s">
        <v>681</v>
      </c>
      <c r="C249" s="201">
        <v>1127</v>
      </c>
      <c r="D249" s="204">
        <v>21</v>
      </c>
      <c r="E249" s="204">
        <v>0</v>
      </c>
      <c r="F249" s="204">
        <v>0</v>
      </c>
      <c r="G249" s="204">
        <v>31</v>
      </c>
      <c r="H249" s="204">
        <v>0</v>
      </c>
      <c r="I249" s="204">
        <v>0</v>
      </c>
      <c r="J249" s="204">
        <v>0</v>
      </c>
      <c r="K249" s="204">
        <v>0</v>
      </c>
      <c r="L249" s="204">
        <v>0</v>
      </c>
      <c r="M249" s="204">
        <v>0</v>
      </c>
      <c r="N249" s="204">
        <v>1087</v>
      </c>
      <c r="O249" s="196">
        <v>5</v>
      </c>
      <c r="P249" t="s">
        <v>387</v>
      </c>
      <c r="Q249" t="s">
        <v>390</v>
      </c>
      <c r="R249" t="s">
        <v>53</v>
      </c>
      <c r="S249" t="s">
        <v>240</v>
      </c>
    </row>
    <row r="250" spans="1:19" ht="12" customHeight="1" x14ac:dyDescent="0.2">
      <c r="A250" s="19" t="s">
        <v>766</v>
      </c>
      <c r="B250" s="86" t="s">
        <v>711</v>
      </c>
      <c r="C250" s="201">
        <v>988</v>
      </c>
      <c r="D250" s="204">
        <v>45</v>
      </c>
      <c r="E250" s="204">
        <v>0</v>
      </c>
      <c r="F250" s="204">
        <v>0</v>
      </c>
      <c r="G250" s="204">
        <v>25</v>
      </c>
      <c r="H250" s="204">
        <v>0</v>
      </c>
      <c r="I250" s="204">
        <v>0</v>
      </c>
      <c r="J250" s="204">
        <v>0</v>
      </c>
      <c r="K250" s="204">
        <v>0</v>
      </c>
      <c r="L250" s="204">
        <v>0</v>
      </c>
      <c r="M250" s="204">
        <v>0</v>
      </c>
      <c r="N250" s="204">
        <v>1013</v>
      </c>
      <c r="O250" s="196">
        <v>44</v>
      </c>
      <c r="P250" t="s">
        <v>387</v>
      </c>
      <c r="Q250" t="s">
        <v>391</v>
      </c>
      <c r="R250" t="s">
        <v>53</v>
      </c>
      <c r="S250" t="s">
        <v>28</v>
      </c>
    </row>
    <row r="251" spans="1:19" ht="12" customHeight="1" x14ac:dyDescent="0.2">
      <c r="A251" s="19" t="s">
        <v>766</v>
      </c>
      <c r="B251" s="86" t="s">
        <v>724</v>
      </c>
      <c r="C251" s="201">
        <v>4629</v>
      </c>
      <c r="D251" s="204">
        <v>4629</v>
      </c>
      <c r="E251" s="204">
        <v>0</v>
      </c>
      <c r="F251" s="204">
        <v>0</v>
      </c>
      <c r="G251" s="204">
        <v>30</v>
      </c>
      <c r="H251" s="204">
        <v>0</v>
      </c>
      <c r="I251" s="204">
        <v>0</v>
      </c>
      <c r="J251" s="204">
        <v>64</v>
      </c>
      <c r="K251" s="204">
        <v>64</v>
      </c>
      <c r="L251" s="204">
        <v>0</v>
      </c>
      <c r="M251" s="204">
        <v>0</v>
      </c>
      <c r="N251" s="204">
        <v>4496</v>
      </c>
      <c r="O251" s="196">
        <v>4496</v>
      </c>
      <c r="P251" t="s">
        <v>389</v>
      </c>
      <c r="Q251" t="s">
        <v>391</v>
      </c>
      <c r="R251" t="s">
        <v>53</v>
      </c>
      <c r="S251" t="s">
        <v>254</v>
      </c>
    </row>
    <row r="252" spans="1:19" ht="12" customHeight="1" x14ac:dyDescent="0.2">
      <c r="A252" s="19" t="s">
        <v>766</v>
      </c>
      <c r="B252" s="86" t="s">
        <v>733</v>
      </c>
      <c r="C252" s="201">
        <v>9166</v>
      </c>
      <c r="D252" s="204">
        <v>0</v>
      </c>
      <c r="E252" s="204">
        <v>0</v>
      </c>
      <c r="F252" s="204">
        <v>15</v>
      </c>
      <c r="G252" s="204">
        <v>333</v>
      </c>
      <c r="H252" s="204">
        <v>0</v>
      </c>
      <c r="I252" s="204">
        <v>0</v>
      </c>
      <c r="J252" s="204">
        <v>0</v>
      </c>
      <c r="K252" s="204">
        <v>0</v>
      </c>
      <c r="L252" s="204">
        <v>0</v>
      </c>
      <c r="M252" s="204">
        <v>0</v>
      </c>
      <c r="N252" s="204">
        <v>9137</v>
      </c>
      <c r="O252" s="196">
        <v>0</v>
      </c>
      <c r="P252" t="s">
        <v>387</v>
      </c>
      <c r="Q252" t="s">
        <v>390</v>
      </c>
      <c r="R252" t="s">
        <v>53</v>
      </c>
      <c r="S252" t="s">
        <v>36</v>
      </c>
    </row>
    <row r="253" spans="1:19" ht="12" customHeight="1" x14ac:dyDescent="0.2">
      <c r="A253" s="19" t="s">
        <v>766</v>
      </c>
      <c r="B253" s="86" t="s">
        <v>734</v>
      </c>
      <c r="C253" s="201">
        <v>13830</v>
      </c>
      <c r="D253" s="204">
        <v>0</v>
      </c>
      <c r="E253" s="204">
        <v>0</v>
      </c>
      <c r="F253" s="204">
        <v>0</v>
      </c>
      <c r="G253" s="204">
        <v>544</v>
      </c>
      <c r="H253" s="204">
        <v>0</v>
      </c>
      <c r="I253" s="204">
        <v>0</v>
      </c>
      <c r="J253" s="204">
        <v>0</v>
      </c>
      <c r="K253" s="204">
        <v>0</v>
      </c>
      <c r="L253" s="204">
        <v>10</v>
      </c>
      <c r="M253" s="204">
        <v>204</v>
      </c>
      <c r="N253" s="204">
        <v>14074</v>
      </c>
      <c r="O253" s="196">
        <v>0</v>
      </c>
      <c r="P253" t="s">
        <v>387</v>
      </c>
      <c r="Q253" t="s">
        <v>391</v>
      </c>
      <c r="R253" t="s">
        <v>53</v>
      </c>
      <c r="S253" t="s">
        <v>37</v>
      </c>
    </row>
    <row r="254" spans="1:19" ht="12" customHeight="1" x14ac:dyDescent="0.2">
      <c r="A254" s="19" t="s">
        <v>766</v>
      </c>
      <c r="B254" s="86" t="s">
        <v>742</v>
      </c>
      <c r="C254" s="201">
        <v>147869</v>
      </c>
      <c r="D254" s="204">
        <v>0</v>
      </c>
      <c r="E254" s="204">
        <v>0</v>
      </c>
      <c r="F254" s="204">
        <v>644</v>
      </c>
      <c r="G254" s="204">
        <v>6415</v>
      </c>
      <c r="H254" s="204">
        <v>17</v>
      </c>
      <c r="I254" s="204">
        <v>0</v>
      </c>
      <c r="J254" s="204">
        <v>0</v>
      </c>
      <c r="K254" s="204">
        <v>0</v>
      </c>
      <c r="L254" s="204">
        <v>0</v>
      </c>
      <c r="M254" s="204">
        <v>0</v>
      </c>
      <c r="N254" s="204">
        <v>103374</v>
      </c>
      <c r="O254" s="196">
        <v>0</v>
      </c>
      <c r="P254" t="s">
        <v>387</v>
      </c>
      <c r="Q254" t="s">
        <v>391</v>
      </c>
      <c r="R254" t="s">
        <v>53</v>
      </c>
      <c r="S254" t="s">
        <v>260</v>
      </c>
    </row>
    <row r="255" spans="1:19" ht="12" customHeight="1" x14ac:dyDescent="0.2">
      <c r="A255" s="19" t="s">
        <v>766</v>
      </c>
      <c r="B255" s="86" t="s">
        <v>746</v>
      </c>
      <c r="C255" s="201">
        <v>13634</v>
      </c>
      <c r="D255" s="204">
        <v>0</v>
      </c>
      <c r="E255" s="204">
        <v>0</v>
      </c>
      <c r="F255" s="204">
        <v>0</v>
      </c>
      <c r="G255" s="204">
        <v>2282</v>
      </c>
      <c r="H255" s="204">
        <v>0</v>
      </c>
      <c r="I255" s="204">
        <v>0</v>
      </c>
      <c r="J255" s="204">
        <v>0</v>
      </c>
      <c r="K255" s="204">
        <v>0</v>
      </c>
      <c r="L255" s="204">
        <v>0</v>
      </c>
      <c r="M255" s="204">
        <v>0</v>
      </c>
      <c r="N255" s="204">
        <v>15704</v>
      </c>
      <c r="O255" s="196">
        <v>0</v>
      </c>
      <c r="P255" t="s">
        <v>387</v>
      </c>
      <c r="Q255" t="s">
        <v>388</v>
      </c>
      <c r="R255" t="s">
        <v>53</v>
      </c>
      <c r="S255" t="s">
        <v>261</v>
      </c>
    </row>
    <row r="256" spans="1:19" ht="12" customHeight="1" x14ac:dyDescent="0.2">
      <c r="A256" s="19" t="s">
        <v>766</v>
      </c>
      <c r="B256" s="86" t="s">
        <v>765</v>
      </c>
      <c r="C256" s="201">
        <v>20264</v>
      </c>
      <c r="D256" s="204">
        <v>20264</v>
      </c>
      <c r="E256" s="204">
        <v>0</v>
      </c>
      <c r="F256" s="204">
        <v>0</v>
      </c>
      <c r="G256" s="204">
        <v>0</v>
      </c>
      <c r="H256" s="204">
        <v>162</v>
      </c>
      <c r="I256" s="204">
        <v>0</v>
      </c>
      <c r="J256" s="204">
        <v>0</v>
      </c>
      <c r="K256" s="204">
        <v>0</v>
      </c>
      <c r="L256" s="204">
        <v>0</v>
      </c>
      <c r="M256" s="204">
        <v>0</v>
      </c>
      <c r="N256" s="204">
        <v>11817</v>
      </c>
      <c r="O256" s="196">
        <v>11817</v>
      </c>
      <c r="P256" t="s">
        <v>387</v>
      </c>
      <c r="Q256" t="s">
        <v>391</v>
      </c>
      <c r="R256" t="s">
        <v>53</v>
      </c>
      <c r="S256" t="s">
        <v>52</v>
      </c>
    </row>
    <row r="257" spans="1:19" ht="12" customHeight="1" x14ac:dyDescent="0.2">
      <c r="A257" s="19" t="s">
        <v>766</v>
      </c>
      <c r="B257" s="86" t="s">
        <v>769</v>
      </c>
      <c r="C257" s="201">
        <v>5311</v>
      </c>
      <c r="D257" s="204">
        <v>0</v>
      </c>
      <c r="E257" s="204">
        <v>0</v>
      </c>
      <c r="F257" s="204">
        <v>0</v>
      </c>
      <c r="G257" s="204">
        <v>475</v>
      </c>
      <c r="H257" s="204">
        <v>0</v>
      </c>
      <c r="I257" s="204">
        <v>0</v>
      </c>
      <c r="J257" s="204">
        <v>0</v>
      </c>
      <c r="K257" s="204">
        <v>0</v>
      </c>
      <c r="L257" s="204">
        <v>0</v>
      </c>
      <c r="M257" s="204">
        <v>0</v>
      </c>
      <c r="N257" s="204">
        <v>5589</v>
      </c>
      <c r="O257" s="196">
        <v>0</v>
      </c>
      <c r="P257" t="s">
        <v>387</v>
      </c>
      <c r="Q257" t="s">
        <v>391</v>
      </c>
      <c r="R257" t="s">
        <v>53</v>
      </c>
      <c r="S257" t="s">
        <v>54</v>
      </c>
    </row>
    <row r="258" spans="1:19" ht="12" customHeight="1" x14ac:dyDescent="0.2">
      <c r="A258" s="19" t="s">
        <v>766</v>
      </c>
      <c r="B258" s="86" t="s">
        <v>772</v>
      </c>
      <c r="C258" s="201">
        <v>34204</v>
      </c>
      <c r="D258" s="204">
        <v>34204</v>
      </c>
      <c r="E258" s="204">
        <v>21</v>
      </c>
      <c r="F258" s="204">
        <v>0</v>
      </c>
      <c r="G258" s="204">
        <v>229</v>
      </c>
      <c r="H258" s="204">
        <v>71</v>
      </c>
      <c r="I258" s="204">
        <v>0</v>
      </c>
      <c r="J258" s="204">
        <v>391</v>
      </c>
      <c r="K258" s="204">
        <v>391</v>
      </c>
      <c r="L258" s="204">
        <v>0</v>
      </c>
      <c r="M258" s="204">
        <v>0</v>
      </c>
      <c r="N258" s="204">
        <v>30835</v>
      </c>
      <c r="O258" s="196">
        <v>9262</v>
      </c>
      <c r="P258" t="s">
        <v>389</v>
      </c>
      <c r="Q258" t="s">
        <v>391</v>
      </c>
      <c r="R258" t="s">
        <v>53</v>
      </c>
      <c r="S258" t="s">
        <v>55</v>
      </c>
    </row>
    <row r="259" spans="1:19" ht="12" customHeight="1" x14ac:dyDescent="0.2">
      <c r="A259" s="19" t="s">
        <v>766</v>
      </c>
      <c r="B259" s="86" t="s">
        <v>782</v>
      </c>
      <c r="C259" s="201">
        <v>3750</v>
      </c>
      <c r="D259" s="204">
        <v>3750</v>
      </c>
      <c r="E259" s="204">
        <v>0</v>
      </c>
      <c r="F259" s="204">
        <v>0</v>
      </c>
      <c r="G259" s="204">
        <v>8</v>
      </c>
      <c r="H259" s="204">
        <v>0</v>
      </c>
      <c r="I259" s="204">
        <v>0</v>
      </c>
      <c r="J259" s="204">
        <v>640</v>
      </c>
      <c r="K259" s="204">
        <v>640</v>
      </c>
      <c r="L259" s="204">
        <v>0</v>
      </c>
      <c r="M259" s="204">
        <v>0</v>
      </c>
      <c r="N259" s="204">
        <v>2782</v>
      </c>
      <c r="O259" s="196">
        <v>2782</v>
      </c>
      <c r="P259" t="s">
        <v>389</v>
      </c>
      <c r="Q259" t="s">
        <v>391</v>
      </c>
      <c r="R259" t="s">
        <v>53</v>
      </c>
      <c r="S259" t="s">
        <v>270</v>
      </c>
    </row>
    <row r="260" spans="1:19" ht="12" customHeight="1" x14ac:dyDescent="0.2">
      <c r="A260" s="19" t="s">
        <v>766</v>
      </c>
      <c r="B260" s="86" t="s">
        <v>814</v>
      </c>
      <c r="C260" s="201">
        <v>5998</v>
      </c>
      <c r="D260" s="204">
        <v>0</v>
      </c>
      <c r="E260" s="204">
        <v>0</v>
      </c>
      <c r="F260" s="204">
        <v>90</v>
      </c>
      <c r="G260" s="204">
        <v>500</v>
      </c>
      <c r="H260" s="204">
        <v>5</v>
      </c>
      <c r="I260" s="204">
        <v>0</v>
      </c>
      <c r="J260" s="204">
        <v>0</v>
      </c>
      <c r="K260" s="204">
        <v>0</v>
      </c>
      <c r="L260" s="204">
        <v>0</v>
      </c>
      <c r="M260" s="204">
        <v>1003</v>
      </c>
      <c r="N260" s="204">
        <v>5327</v>
      </c>
      <c r="O260" s="196">
        <v>0</v>
      </c>
      <c r="P260" t="s">
        <v>389</v>
      </c>
      <c r="Q260" t="s">
        <v>390</v>
      </c>
      <c r="R260" t="s">
        <v>53</v>
      </c>
      <c r="S260" t="s">
        <v>279</v>
      </c>
    </row>
    <row r="261" spans="1:19" ht="12" customHeight="1" x14ac:dyDescent="0.2">
      <c r="A261" s="19" t="s">
        <v>766</v>
      </c>
      <c r="B261" s="86" t="s">
        <v>878</v>
      </c>
      <c r="C261" s="201">
        <v>10643</v>
      </c>
      <c r="D261" s="204">
        <v>0</v>
      </c>
      <c r="E261" s="204">
        <v>0</v>
      </c>
      <c r="F261" s="204">
        <v>23</v>
      </c>
      <c r="G261" s="204">
        <v>100</v>
      </c>
      <c r="H261" s="204">
        <v>8</v>
      </c>
      <c r="I261" s="204">
        <v>0</v>
      </c>
      <c r="J261" s="204">
        <v>0</v>
      </c>
      <c r="K261" s="204">
        <v>0</v>
      </c>
      <c r="L261" s="204">
        <v>0</v>
      </c>
      <c r="M261" s="204">
        <v>0</v>
      </c>
      <c r="N261" s="204">
        <v>10297</v>
      </c>
      <c r="O261" s="196">
        <v>0</v>
      </c>
      <c r="P261" t="s">
        <v>389</v>
      </c>
      <c r="Q261" t="s">
        <v>390</v>
      </c>
      <c r="R261" t="s">
        <v>53</v>
      </c>
      <c r="S261" t="s">
        <v>103</v>
      </c>
    </row>
    <row r="262" spans="1:19" ht="12" customHeight="1" x14ac:dyDescent="0.2">
      <c r="A262" s="19" t="s">
        <v>766</v>
      </c>
      <c r="B262" s="86" t="s">
        <v>879</v>
      </c>
      <c r="C262" s="201">
        <v>4488</v>
      </c>
      <c r="D262" s="204">
        <v>0</v>
      </c>
      <c r="E262" s="204">
        <v>0</v>
      </c>
      <c r="F262" s="204">
        <v>25</v>
      </c>
      <c r="G262" s="204">
        <v>166</v>
      </c>
      <c r="H262" s="204">
        <v>0</v>
      </c>
      <c r="I262" s="204">
        <v>0</v>
      </c>
      <c r="J262" s="204">
        <v>0</v>
      </c>
      <c r="K262" s="204">
        <v>0</v>
      </c>
      <c r="L262" s="204">
        <v>27</v>
      </c>
      <c r="M262" s="204">
        <v>0</v>
      </c>
      <c r="N262" s="204">
        <v>4306</v>
      </c>
      <c r="O262" s="196">
        <v>0</v>
      </c>
      <c r="P262" t="s">
        <v>387</v>
      </c>
      <c r="Q262" t="s">
        <v>391</v>
      </c>
      <c r="R262" t="s">
        <v>53</v>
      </c>
      <c r="S262" t="s">
        <v>293</v>
      </c>
    </row>
    <row r="263" spans="1:19" ht="12" customHeight="1" x14ac:dyDescent="0.2">
      <c r="A263" s="19" t="s">
        <v>766</v>
      </c>
      <c r="B263" s="86" t="s">
        <v>881</v>
      </c>
      <c r="C263" s="201">
        <v>11394</v>
      </c>
      <c r="D263" s="204">
        <v>11394</v>
      </c>
      <c r="E263" s="204">
        <v>0</v>
      </c>
      <c r="F263" s="204">
        <v>0</v>
      </c>
      <c r="G263" s="204">
        <v>74</v>
      </c>
      <c r="H263" s="204">
        <v>12</v>
      </c>
      <c r="I263" s="204">
        <v>0</v>
      </c>
      <c r="J263" s="204">
        <v>12</v>
      </c>
      <c r="K263" s="204">
        <v>0</v>
      </c>
      <c r="L263" s="204">
        <v>0</v>
      </c>
      <c r="M263" s="204">
        <v>0</v>
      </c>
      <c r="N263" s="204">
        <v>10114</v>
      </c>
      <c r="O263" s="196">
        <v>10114</v>
      </c>
      <c r="P263" t="s">
        <v>389</v>
      </c>
      <c r="Q263" t="s">
        <v>391</v>
      </c>
      <c r="R263" t="s">
        <v>53</v>
      </c>
      <c r="S263" t="s">
        <v>105</v>
      </c>
    </row>
    <row r="264" spans="1:19" ht="12" customHeight="1" x14ac:dyDescent="0.2">
      <c r="A264" s="19" t="s">
        <v>766</v>
      </c>
      <c r="B264" s="86" t="s">
        <v>890</v>
      </c>
      <c r="C264" s="201">
        <v>9258</v>
      </c>
      <c r="D264" s="204">
        <v>9258</v>
      </c>
      <c r="E264" s="204">
        <v>0</v>
      </c>
      <c r="F264" s="204">
        <v>0</v>
      </c>
      <c r="G264" s="204">
        <v>3103</v>
      </c>
      <c r="H264" s="204">
        <v>0</v>
      </c>
      <c r="I264" s="204">
        <v>0</v>
      </c>
      <c r="J264" s="204">
        <v>506</v>
      </c>
      <c r="K264" s="204">
        <v>506</v>
      </c>
      <c r="L264" s="204">
        <v>0</v>
      </c>
      <c r="M264" s="204">
        <v>0</v>
      </c>
      <c r="N264" s="204">
        <v>11855</v>
      </c>
      <c r="O264" s="196">
        <v>11855</v>
      </c>
      <c r="P264" t="s">
        <v>388</v>
      </c>
      <c r="Q264" t="s">
        <v>391</v>
      </c>
      <c r="R264" t="s">
        <v>53</v>
      </c>
      <c r="S264" t="s">
        <v>110</v>
      </c>
    </row>
    <row r="265" spans="1:19" ht="12" customHeight="1" x14ac:dyDescent="0.2">
      <c r="A265" s="19" t="s">
        <v>766</v>
      </c>
      <c r="B265" s="86" t="s">
        <v>898</v>
      </c>
      <c r="C265" s="201">
        <v>7263</v>
      </c>
      <c r="D265" s="204">
        <v>0</v>
      </c>
      <c r="E265" s="204">
        <v>0</v>
      </c>
      <c r="F265" s="204">
        <v>0</v>
      </c>
      <c r="G265" s="204">
        <v>1146</v>
      </c>
      <c r="H265" s="204">
        <v>9</v>
      </c>
      <c r="I265" s="204">
        <v>0</v>
      </c>
      <c r="J265" s="204">
        <v>0</v>
      </c>
      <c r="K265" s="204">
        <v>0</v>
      </c>
      <c r="L265" s="204">
        <v>0</v>
      </c>
      <c r="M265" s="204">
        <v>0</v>
      </c>
      <c r="N265" s="204">
        <v>8272</v>
      </c>
      <c r="O265" s="196">
        <v>0</v>
      </c>
      <c r="P265" t="s">
        <v>389</v>
      </c>
      <c r="Q265" t="s">
        <v>390</v>
      </c>
      <c r="R265" t="s">
        <v>53</v>
      </c>
      <c r="S265" t="s">
        <v>39</v>
      </c>
    </row>
    <row r="266" spans="1:19" ht="12" customHeight="1" x14ac:dyDescent="0.2">
      <c r="A266" s="19" t="s">
        <v>766</v>
      </c>
      <c r="B266" s="86" t="s">
        <v>901</v>
      </c>
      <c r="C266" s="201">
        <v>5339</v>
      </c>
      <c r="D266" s="204">
        <v>0</v>
      </c>
      <c r="E266" s="204">
        <v>0</v>
      </c>
      <c r="F266" s="204">
        <v>0</v>
      </c>
      <c r="G266" s="204">
        <v>391</v>
      </c>
      <c r="H266" s="204">
        <v>21</v>
      </c>
      <c r="I266" s="204">
        <v>0</v>
      </c>
      <c r="J266" s="204">
        <v>0</v>
      </c>
      <c r="K266" s="204">
        <v>0</v>
      </c>
      <c r="L266" s="204">
        <v>0</v>
      </c>
      <c r="M266" s="204">
        <v>0</v>
      </c>
      <c r="N266" s="204">
        <v>5368</v>
      </c>
      <c r="O266" s="196">
        <v>0</v>
      </c>
      <c r="P266" t="s">
        <v>387</v>
      </c>
      <c r="Q266" t="s">
        <v>390</v>
      </c>
      <c r="R266" t="s">
        <v>53</v>
      </c>
      <c r="S266" t="s">
        <v>3</v>
      </c>
    </row>
    <row r="267" spans="1:19" ht="12" customHeight="1" x14ac:dyDescent="0.2">
      <c r="A267" s="19" t="s">
        <v>766</v>
      </c>
      <c r="B267" s="86" t="s">
        <v>908</v>
      </c>
      <c r="C267" s="201">
        <v>3163</v>
      </c>
      <c r="D267" s="204">
        <v>198</v>
      </c>
      <c r="E267" s="204">
        <v>0</v>
      </c>
      <c r="F267" s="204">
        <v>0</v>
      </c>
      <c r="G267" s="204">
        <v>0</v>
      </c>
      <c r="H267" s="204">
        <v>0</v>
      </c>
      <c r="I267" s="204">
        <v>0</v>
      </c>
      <c r="J267" s="204">
        <v>0</v>
      </c>
      <c r="K267" s="204">
        <v>0</v>
      </c>
      <c r="L267" s="204">
        <v>0</v>
      </c>
      <c r="M267" s="204">
        <v>0</v>
      </c>
      <c r="N267" s="204">
        <v>3140</v>
      </c>
      <c r="O267" s="196">
        <v>0</v>
      </c>
      <c r="P267" t="s">
        <v>389</v>
      </c>
      <c r="Q267" t="s">
        <v>391</v>
      </c>
      <c r="R267" t="s">
        <v>53</v>
      </c>
      <c r="S267" t="s">
        <v>126</v>
      </c>
    </row>
    <row r="268" spans="1:19" ht="12" customHeight="1" x14ac:dyDescent="0.2">
      <c r="A268" s="19" t="s">
        <v>773</v>
      </c>
      <c r="B268" s="86" t="s">
        <v>734</v>
      </c>
      <c r="C268" s="201">
        <v>1047</v>
      </c>
      <c r="D268" s="204">
        <v>0</v>
      </c>
      <c r="E268" s="204">
        <v>0</v>
      </c>
      <c r="F268" s="204">
        <v>0</v>
      </c>
      <c r="G268" s="204">
        <v>32</v>
      </c>
      <c r="H268" s="204">
        <v>0</v>
      </c>
      <c r="I268" s="204">
        <v>0</v>
      </c>
      <c r="J268" s="204">
        <v>0</v>
      </c>
      <c r="K268" s="204">
        <v>0</v>
      </c>
      <c r="L268" s="204">
        <v>0</v>
      </c>
      <c r="M268" s="204">
        <v>0</v>
      </c>
      <c r="N268" s="204">
        <v>1088</v>
      </c>
      <c r="O268" s="196">
        <v>0</v>
      </c>
      <c r="P268" t="s">
        <v>387</v>
      </c>
      <c r="Q268" t="s">
        <v>391</v>
      </c>
      <c r="R268" t="s">
        <v>57</v>
      </c>
      <c r="S268" t="s">
        <v>37</v>
      </c>
    </row>
    <row r="269" spans="1:19" ht="12" customHeight="1" x14ac:dyDescent="0.2">
      <c r="A269" s="19" t="s">
        <v>773</v>
      </c>
      <c r="B269" s="86" t="s">
        <v>901</v>
      </c>
      <c r="C269" s="201">
        <v>1099</v>
      </c>
      <c r="D269" s="204">
        <v>0</v>
      </c>
      <c r="E269" s="204">
        <v>0</v>
      </c>
      <c r="F269" s="204">
        <v>0</v>
      </c>
      <c r="G269" s="204">
        <v>172</v>
      </c>
      <c r="H269" s="204">
        <v>0</v>
      </c>
      <c r="I269" s="204">
        <v>0</v>
      </c>
      <c r="J269" s="204">
        <v>0</v>
      </c>
      <c r="K269" s="204">
        <v>0</v>
      </c>
      <c r="L269" s="204">
        <v>0</v>
      </c>
      <c r="M269" s="204">
        <v>0</v>
      </c>
      <c r="N269" s="204">
        <v>1191</v>
      </c>
      <c r="O269" s="196">
        <v>0</v>
      </c>
      <c r="P269" t="s">
        <v>387</v>
      </c>
      <c r="Q269" t="s">
        <v>390</v>
      </c>
      <c r="R269" t="s">
        <v>57</v>
      </c>
      <c r="S269" t="s">
        <v>3</v>
      </c>
    </row>
    <row r="270" spans="1:19" ht="12" customHeight="1" x14ac:dyDescent="0.2">
      <c r="A270" s="19" t="s">
        <v>775</v>
      </c>
      <c r="B270" s="86" t="s">
        <v>730</v>
      </c>
      <c r="C270" s="201">
        <v>4033</v>
      </c>
      <c r="D270" s="204">
        <v>4033</v>
      </c>
      <c r="E270" s="204">
        <v>0</v>
      </c>
      <c r="F270" s="204">
        <v>0</v>
      </c>
      <c r="G270" s="204">
        <v>0</v>
      </c>
      <c r="H270" s="204">
        <v>0</v>
      </c>
      <c r="I270" s="204">
        <v>0</v>
      </c>
      <c r="J270" s="204">
        <v>0</v>
      </c>
      <c r="K270" s="204">
        <v>0</v>
      </c>
      <c r="L270" s="204">
        <v>0</v>
      </c>
      <c r="M270" s="204">
        <v>0</v>
      </c>
      <c r="N270" s="204">
        <v>4023</v>
      </c>
      <c r="O270" s="196">
        <v>4023</v>
      </c>
      <c r="P270" t="s">
        <v>389</v>
      </c>
      <c r="Q270" t="s">
        <v>391</v>
      </c>
      <c r="R270" t="s">
        <v>58</v>
      </c>
      <c r="S270" t="s">
        <v>34</v>
      </c>
    </row>
    <row r="271" spans="1:19" ht="12" customHeight="1" x14ac:dyDescent="0.2">
      <c r="A271" s="19" t="s">
        <v>775</v>
      </c>
      <c r="B271" s="86" t="s">
        <v>901</v>
      </c>
      <c r="C271" s="201">
        <v>1617</v>
      </c>
      <c r="D271" s="204">
        <v>0</v>
      </c>
      <c r="E271" s="204">
        <v>0</v>
      </c>
      <c r="F271" s="204">
        <v>0</v>
      </c>
      <c r="G271" s="204">
        <v>86</v>
      </c>
      <c r="H271" s="204">
        <v>0</v>
      </c>
      <c r="I271" s="204">
        <v>0</v>
      </c>
      <c r="J271" s="204">
        <v>0</v>
      </c>
      <c r="K271" s="204">
        <v>0</v>
      </c>
      <c r="L271" s="204">
        <v>0</v>
      </c>
      <c r="M271" s="204">
        <v>0</v>
      </c>
      <c r="N271" s="204">
        <v>1518</v>
      </c>
      <c r="O271" s="196">
        <v>0</v>
      </c>
      <c r="P271" t="s">
        <v>387</v>
      </c>
      <c r="Q271" t="s">
        <v>390</v>
      </c>
      <c r="R271" t="s">
        <v>58</v>
      </c>
      <c r="S271" t="s">
        <v>3</v>
      </c>
    </row>
    <row r="272" spans="1:19" ht="12" customHeight="1" x14ac:dyDescent="0.2">
      <c r="A272" s="19" t="s">
        <v>778</v>
      </c>
      <c r="B272" s="86" t="s">
        <v>901</v>
      </c>
      <c r="C272" s="201">
        <v>1590</v>
      </c>
      <c r="D272" s="204">
        <v>0</v>
      </c>
      <c r="E272" s="204">
        <v>0</v>
      </c>
      <c r="F272" s="204">
        <v>0</v>
      </c>
      <c r="G272" s="204">
        <v>165</v>
      </c>
      <c r="H272" s="204">
        <v>0</v>
      </c>
      <c r="I272" s="204">
        <v>0</v>
      </c>
      <c r="J272" s="204">
        <v>0</v>
      </c>
      <c r="K272" s="204">
        <v>0</v>
      </c>
      <c r="L272" s="204">
        <v>0</v>
      </c>
      <c r="M272" s="204">
        <v>0</v>
      </c>
      <c r="N272" s="204">
        <v>1607</v>
      </c>
      <c r="O272" s="196">
        <v>0</v>
      </c>
      <c r="P272" t="s">
        <v>387</v>
      </c>
      <c r="Q272" t="s">
        <v>390</v>
      </c>
      <c r="R272" t="s">
        <v>59</v>
      </c>
      <c r="S272" t="s">
        <v>3</v>
      </c>
    </row>
    <row r="273" spans="1:19" ht="12" customHeight="1" x14ac:dyDescent="0.2">
      <c r="A273" s="19" t="s">
        <v>780</v>
      </c>
      <c r="B273" s="86" t="s">
        <v>734</v>
      </c>
      <c r="C273" s="201">
        <v>6532</v>
      </c>
      <c r="D273" s="204">
        <v>0</v>
      </c>
      <c r="E273" s="204">
        <v>0</v>
      </c>
      <c r="F273" s="204">
        <v>0</v>
      </c>
      <c r="G273" s="204">
        <v>7</v>
      </c>
      <c r="H273" s="204">
        <v>0</v>
      </c>
      <c r="I273" s="204">
        <v>0</v>
      </c>
      <c r="J273" s="204">
        <v>0</v>
      </c>
      <c r="K273" s="204">
        <v>0</v>
      </c>
      <c r="L273" s="204">
        <v>0</v>
      </c>
      <c r="M273" s="204">
        <v>36</v>
      </c>
      <c r="N273" s="204">
        <v>6356</v>
      </c>
      <c r="O273" s="196">
        <v>0</v>
      </c>
      <c r="P273" t="s">
        <v>387</v>
      </c>
      <c r="Q273" t="s">
        <v>391</v>
      </c>
      <c r="R273" t="s">
        <v>179</v>
      </c>
      <c r="S273" t="s">
        <v>37</v>
      </c>
    </row>
    <row r="274" spans="1:19" ht="12" customHeight="1" x14ac:dyDescent="0.2">
      <c r="A274" s="19" t="s">
        <v>782</v>
      </c>
      <c r="B274" s="86" t="s">
        <v>742</v>
      </c>
      <c r="C274" s="201">
        <v>1872</v>
      </c>
      <c r="D274" s="204">
        <v>0</v>
      </c>
      <c r="E274" s="204">
        <v>0</v>
      </c>
      <c r="F274" s="204">
        <v>383</v>
      </c>
      <c r="G274" s="204">
        <v>337</v>
      </c>
      <c r="H274" s="204">
        <v>0</v>
      </c>
      <c r="I274" s="204">
        <v>0</v>
      </c>
      <c r="J274" s="204">
        <v>0</v>
      </c>
      <c r="K274" s="204">
        <v>0</v>
      </c>
      <c r="L274" s="204">
        <v>0</v>
      </c>
      <c r="M274" s="204">
        <v>0</v>
      </c>
      <c r="N274" s="204">
        <v>2401</v>
      </c>
      <c r="O274" s="196">
        <v>0</v>
      </c>
      <c r="P274" t="s">
        <v>387</v>
      </c>
      <c r="Q274" t="s">
        <v>391</v>
      </c>
      <c r="R274" t="s">
        <v>270</v>
      </c>
      <c r="S274" t="s">
        <v>260</v>
      </c>
    </row>
    <row r="275" spans="1:19" ht="12" customHeight="1" x14ac:dyDescent="0.2">
      <c r="A275" s="19" t="s">
        <v>784</v>
      </c>
      <c r="B275" s="86" t="s">
        <v>707</v>
      </c>
      <c r="C275" s="201">
        <v>1071</v>
      </c>
      <c r="D275" s="204">
        <v>1071</v>
      </c>
      <c r="E275" s="204">
        <v>0</v>
      </c>
      <c r="F275" s="204">
        <v>0</v>
      </c>
      <c r="G275" s="204">
        <v>0</v>
      </c>
      <c r="H275" s="204">
        <v>0</v>
      </c>
      <c r="I275" s="204">
        <v>0</v>
      </c>
      <c r="J275" s="204">
        <v>0</v>
      </c>
      <c r="K275" s="204">
        <v>0</v>
      </c>
      <c r="L275" s="204">
        <v>0</v>
      </c>
      <c r="M275" s="204">
        <v>0</v>
      </c>
      <c r="N275" s="204">
        <v>1079</v>
      </c>
      <c r="O275" s="196">
        <v>1079</v>
      </c>
      <c r="P275" t="s">
        <v>389</v>
      </c>
      <c r="Q275" t="s">
        <v>391</v>
      </c>
      <c r="R275" t="s">
        <v>123</v>
      </c>
      <c r="S275" t="s">
        <v>251</v>
      </c>
    </row>
    <row r="276" spans="1:19" ht="12" customHeight="1" x14ac:dyDescent="0.2">
      <c r="A276" s="19" t="s">
        <v>784</v>
      </c>
      <c r="B276" s="86" t="s">
        <v>901</v>
      </c>
      <c r="C276" s="201">
        <v>1208</v>
      </c>
      <c r="D276" s="204">
        <v>0</v>
      </c>
      <c r="E276" s="204">
        <v>0</v>
      </c>
      <c r="F276" s="204">
        <v>0</v>
      </c>
      <c r="G276" s="204">
        <v>33</v>
      </c>
      <c r="H276" s="204">
        <v>0</v>
      </c>
      <c r="I276" s="204">
        <v>0</v>
      </c>
      <c r="J276" s="204">
        <v>0</v>
      </c>
      <c r="K276" s="204">
        <v>0</v>
      </c>
      <c r="L276" s="204">
        <v>0</v>
      </c>
      <c r="M276" s="204">
        <v>0</v>
      </c>
      <c r="N276" s="204">
        <v>1187</v>
      </c>
      <c r="O276" s="196">
        <v>0</v>
      </c>
      <c r="P276" t="s">
        <v>387</v>
      </c>
      <c r="Q276" t="s">
        <v>390</v>
      </c>
      <c r="R276" t="s">
        <v>123</v>
      </c>
      <c r="S276" t="s">
        <v>3</v>
      </c>
    </row>
    <row r="277" spans="1:19" ht="12" customHeight="1" x14ac:dyDescent="0.2">
      <c r="A277" s="19" t="s">
        <v>785</v>
      </c>
      <c r="B277" s="86" t="s">
        <v>651</v>
      </c>
      <c r="C277" s="201">
        <v>1245</v>
      </c>
      <c r="D277" s="204">
        <v>0</v>
      </c>
      <c r="E277" s="204">
        <v>0</v>
      </c>
      <c r="F277" s="204">
        <v>0</v>
      </c>
      <c r="G277" s="204">
        <v>22</v>
      </c>
      <c r="H277" s="204">
        <v>0</v>
      </c>
      <c r="I277" s="204">
        <v>0</v>
      </c>
      <c r="J277" s="204">
        <v>0</v>
      </c>
      <c r="K277" s="204">
        <v>0</v>
      </c>
      <c r="L277" s="204">
        <v>0</v>
      </c>
      <c r="M277" s="204">
        <v>0</v>
      </c>
      <c r="N277" s="204">
        <v>1168</v>
      </c>
      <c r="O277" s="196">
        <v>0</v>
      </c>
      <c r="P277" t="s">
        <v>387</v>
      </c>
      <c r="Q277" t="s">
        <v>388</v>
      </c>
      <c r="R277" t="s">
        <v>62</v>
      </c>
      <c r="S277" t="s">
        <v>11</v>
      </c>
    </row>
    <row r="278" spans="1:19" ht="12" customHeight="1" x14ac:dyDescent="0.2">
      <c r="A278" s="19" t="s">
        <v>785</v>
      </c>
      <c r="B278" s="86" t="s">
        <v>734</v>
      </c>
      <c r="C278" s="201">
        <v>2259</v>
      </c>
      <c r="D278" s="204">
        <v>0</v>
      </c>
      <c r="E278" s="204">
        <v>0</v>
      </c>
      <c r="F278" s="204">
        <v>0</v>
      </c>
      <c r="G278" s="204">
        <v>190</v>
      </c>
      <c r="H278" s="204">
        <v>0</v>
      </c>
      <c r="I278" s="204">
        <v>0</v>
      </c>
      <c r="J278" s="204">
        <v>0</v>
      </c>
      <c r="K278" s="204">
        <v>0</v>
      </c>
      <c r="L278" s="204">
        <v>0</v>
      </c>
      <c r="M278" s="204">
        <v>15</v>
      </c>
      <c r="N278" s="204">
        <v>2430</v>
      </c>
      <c r="O278" s="196">
        <v>0</v>
      </c>
      <c r="P278" t="s">
        <v>387</v>
      </c>
      <c r="Q278" t="s">
        <v>391</v>
      </c>
      <c r="R278" t="s">
        <v>62</v>
      </c>
      <c r="S278" t="s">
        <v>37</v>
      </c>
    </row>
    <row r="279" spans="1:19" ht="12" customHeight="1" x14ac:dyDescent="0.2">
      <c r="A279" s="19" t="s">
        <v>785</v>
      </c>
      <c r="B279" s="86" t="s">
        <v>742</v>
      </c>
      <c r="C279" s="201">
        <v>2687</v>
      </c>
      <c r="D279" s="204">
        <v>0</v>
      </c>
      <c r="E279" s="204">
        <v>0</v>
      </c>
      <c r="F279" s="204">
        <v>219</v>
      </c>
      <c r="G279" s="204">
        <v>139</v>
      </c>
      <c r="H279" s="204">
        <v>0</v>
      </c>
      <c r="I279" s="204">
        <v>0</v>
      </c>
      <c r="J279" s="204">
        <v>0</v>
      </c>
      <c r="K279" s="204">
        <v>0</v>
      </c>
      <c r="L279" s="204">
        <v>0</v>
      </c>
      <c r="M279" s="204">
        <v>0</v>
      </c>
      <c r="N279" s="204">
        <v>2442</v>
      </c>
      <c r="O279" s="196">
        <v>0</v>
      </c>
      <c r="P279" t="s">
        <v>387</v>
      </c>
      <c r="Q279" t="s">
        <v>391</v>
      </c>
      <c r="R279" t="s">
        <v>62</v>
      </c>
      <c r="S279" t="s">
        <v>260</v>
      </c>
    </row>
    <row r="280" spans="1:19" ht="12" customHeight="1" x14ac:dyDescent="0.2">
      <c r="A280" s="19" t="s">
        <v>785</v>
      </c>
      <c r="B280" s="86" t="s">
        <v>769</v>
      </c>
      <c r="C280" s="201">
        <v>1141</v>
      </c>
      <c r="D280" s="204">
        <v>0</v>
      </c>
      <c r="E280" s="204">
        <v>0</v>
      </c>
      <c r="F280" s="204">
        <v>0</v>
      </c>
      <c r="G280" s="204">
        <v>130</v>
      </c>
      <c r="H280" s="204">
        <v>0</v>
      </c>
      <c r="I280" s="204">
        <v>0</v>
      </c>
      <c r="J280" s="204">
        <v>0</v>
      </c>
      <c r="K280" s="204">
        <v>0</v>
      </c>
      <c r="L280" s="204">
        <v>0</v>
      </c>
      <c r="M280" s="204">
        <v>0</v>
      </c>
      <c r="N280" s="204">
        <v>1204</v>
      </c>
      <c r="O280" s="196">
        <v>0</v>
      </c>
      <c r="P280" t="s">
        <v>387</v>
      </c>
      <c r="Q280" t="s">
        <v>391</v>
      </c>
      <c r="R280" t="s">
        <v>62</v>
      </c>
      <c r="S280" t="s">
        <v>54</v>
      </c>
    </row>
    <row r="281" spans="1:19" ht="12" customHeight="1" x14ac:dyDescent="0.2">
      <c r="A281" s="19" t="s">
        <v>785</v>
      </c>
      <c r="B281" s="86" t="s">
        <v>794</v>
      </c>
      <c r="C281" s="201">
        <v>2851</v>
      </c>
      <c r="D281" s="204">
        <v>0</v>
      </c>
      <c r="E281" s="204">
        <v>0</v>
      </c>
      <c r="F281" s="204">
        <v>0</v>
      </c>
      <c r="G281" s="204">
        <v>9</v>
      </c>
      <c r="H281" s="204">
        <v>0</v>
      </c>
      <c r="I281" s="204">
        <v>0</v>
      </c>
      <c r="J281" s="204">
        <v>0</v>
      </c>
      <c r="K281" s="204">
        <v>0</v>
      </c>
      <c r="L281" s="204">
        <v>0</v>
      </c>
      <c r="M281" s="204">
        <v>0</v>
      </c>
      <c r="N281" s="204">
        <v>2859</v>
      </c>
      <c r="O281" s="196">
        <v>0</v>
      </c>
      <c r="P281" t="s">
        <v>387</v>
      </c>
      <c r="Q281" t="s">
        <v>388</v>
      </c>
      <c r="R281" t="s">
        <v>62</v>
      </c>
      <c r="S281" t="s">
        <v>275</v>
      </c>
    </row>
    <row r="282" spans="1:19" ht="12" customHeight="1" x14ac:dyDescent="0.2">
      <c r="A282" s="19" t="s">
        <v>785</v>
      </c>
      <c r="B282" s="86" t="s">
        <v>898</v>
      </c>
      <c r="C282" s="201">
        <v>4468</v>
      </c>
      <c r="D282" s="204">
        <v>0</v>
      </c>
      <c r="E282" s="204">
        <v>0</v>
      </c>
      <c r="F282" s="204">
        <v>0</v>
      </c>
      <c r="G282" s="204">
        <v>350</v>
      </c>
      <c r="H282" s="204">
        <v>0</v>
      </c>
      <c r="I282" s="204">
        <v>0</v>
      </c>
      <c r="J282" s="204">
        <v>0</v>
      </c>
      <c r="K282" s="204">
        <v>0</v>
      </c>
      <c r="L282" s="204">
        <v>0</v>
      </c>
      <c r="M282" s="204">
        <v>0</v>
      </c>
      <c r="N282" s="204">
        <v>4683</v>
      </c>
      <c r="O282" s="196">
        <v>0</v>
      </c>
      <c r="P282" t="s">
        <v>389</v>
      </c>
      <c r="Q282" t="s">
        <v>390</v>
      </c>
      <c r="R282" t="s">
        <v>62</v>
      </c>
      <c r="S282" t="s">
        <v>39</v>
      </c>
    </row>
    <row r="283" spans="1:19" ht="12" customHeight="1" x14ac:dyDescent="0.2">
      <c r="A283" s="19" t="s">
        <v>793</v>
      </c>
      <c r="B283" s="86" t="s">
        <v>682</v>
      </c>
      <c r="C283" s="201">
        <v>24560</v>
      </c>
      <c r="D283" s="204">
        <v>24560</v>
      </c>
      <c r="E283" s="204">
        <v>13248</v>
      </c>
      <c r="F283" s="204">
        <v>0</v>
      </c>
      <c r="G283" s="204">
        <v>0</v>
      </c>
      <c r="H283" s="204">
        <v>457</v>
      </c>
      <c r="I283" s="204">
        <v>120</v>
      </c>
      <c r="J283" s="204">
        <v>0</v>
      </c>
      <c r="K283" s="204">
        <v>0</v>
      </c>
      <c r="L283" s="204">
        <v>0</v>
      </c>
      <c r="M283" s="204">
        <v>0</v>
      </c>
      <c r="N283" s="204">
        <v>34116</v>
      </c>
      <c r="O283" s="196">
        <v>34116</v>
      </c>
      <c r="P283" t="s">
        <v>389</v>
      </c>
      <c r="Q283" t="s">
        <v>391</v>
      </c>
      <c r="R283" t="s">
        <v>150</v>
      </c>
      <c r="S283" t="s">
        <v>241</v>
      </c>
    </row>
    <row r="284" spans="1:19" ht="12" customHeight="1" x14ac:dyDescent="0.2">
      <c r="A284" s="19" t="s">
        <v>793</v>
      </c>
      <c r="B284" s="86" t="s">
        <v>734</v>
      </c>
      <c r="C284" s="201">
        <v>7561</v>
      </c>
      <c r="D284" s="204">
        <v>0</v>
      </c>
      <c r="E284" s="204">
        <v>0</v>
      </c>
      <c r="F284" s="204">
        <v>0</v>
      </c>
      <c r="G284" s="204">
        <v>1073</v>
      </c>
      <c r="H284" s="204">
        <v>0</v>
      </c>
      <c r="I284" s="204">
        <v>0</v>
      </c>
      <c r="J284" s="204">
        <v>0</v>
      </c>
      <c r="K284" s="204">
        <v>0</v>
      </c>
      <c r="L284" s="204">
        <v>0</v>
      </c>
      <c r="M284" s="204">
        <v>104</v>
      </c>
      <c r="N284" s="204">
        <v>8436</v>
      </c>
      <c r="O284" s="196">
        <v>0</v>
      </c>
      <c r="P284" t="s">
        <v>387</v>
      </c>
      <c r="Q284" t="s">
        <v>391</v>
      </c>
      <c r="R284" t="s">
        <v>150</v>
      </c>
      <c r="S284" t="s">
        <v>37</v>
      </c>
    </row>
    <row r="285" spans="1:19" ht="12" customHeight="1" x14ac:dyDescent="0.2">
      <c r="A285" s="19" t="s">
        <v>793</v>
      </c>
      <c r="B285" s="86" t="s">
        <v>769</v>
      </c>
      <c r="C285" s="201">
        <v>11375</v>
      </c>
      <c r="D285" s="204">
        <v>0</v>
      </c>
      <c r="E285" s="204">
        <v>0</v>
      </c>
      <c r="F285" s="204">
        <v>0</v>
      </c>
      <c r="G285" s="204">
        <v>688</v>
      </c>
      <c r="H285" s="204">
        <v>0</v>
      </c>
      <c r="I285" s="204">
        <v>0</v>
      </c>
      <c r="J285" s="204">
        <v>0</v>
      </c>
      <c r="K285" s="204">
        <v>0</v>
      </c>
      <c r="L285" s="204">
        <v>0</v>
      </c>
      <c r="M285" s="204">
        <v>0</v>
      </c>
      <c r="N285" s="204">
        <v>10111</v>
      </c>
      <c r="O285" s="196">
        <v>0</v>
      </c>
      <c r="P285" t="s">
        <v>387</v>
      </c>
      <c r="Q285" t="s">
        <v>391</v>
      </c>
      <c r="R285" t="s">
        <v>150</v>
      </c>
      <c r="S285" t="s">
        <v>54</v>
      </c>
    </row>
    <row r="286" spans="1:19" ht="12" customHeight="1" x14ac:dyDescent="0.2">
      <c r="A286" s="19" t="s">
        <v>793</v>
      </c>
      <c r="B286" s="86" t="s">
        <v>798</v>
      </c>
      <c r="C286" s="201">
        <v>74196</v>
      </c>
      <c r="D286" s="204">
        <v>74196</v>
      </c>
      <c r="E286" s="204">
        <v>12051</v>
      </c>
      <c r="F286" s="204">
        <v>0</v>
      </c>
      <c r="G286" s="204">
        <v>2969</v>
      </c>
      <c r="H286" s="204">
        <v>120</v>
      </c>
      <c r="I286" s="204">
        <v>11</v>
      </c>
      <c r="J286" s="204">
        <v>0</v>
      </c>
      <c r="K286" s="204">
        <v>0</v>
      </c>
      <c r="L286" s="204">
        <v>0</v>
      </c>
      <c r="M286" s="204">
        <v>0</v>
      </c>
      <c r="N286" s="204">
        <v>99297</v>
      </c>
      <c r="O286" s="196">
        <v>99297</v>
      </c>
      <c r="P286" t="s">
        <v>389</v>
      </c>
      <c r="Q286" t="s">
        <v>391</v>
      </c>
      <c r="R286" t="s">
        <v>150</v>
      </c>
      <c r="S286" t="s">
        <v>276</v>
      </c>
    </row>
    <row r="287" spans="1:19" ht="12" customHeight="1" x14ac:dyDescent="0.2">
      <c r="A287" s="19" t="s">
        <v>793</v>
      </c>
      <c r="B287" s="86" t="s">
        <v>820</v>
      </c>
      <c r="C287" s="201">
        <v>61490</v>
      </c>
      <c r="D287" s="204">
        <v>61490</v>
      </c>
      <c r="E287" s="204">
        <v>3182</v>
      </c>
      <c r="F287" s="204">
        <v>0</v>
      </c>
      <c r="G287" s="204">
        <v>0</v>
      </c>
      <c r="H287" s="204">
        <v>63</v>
      </c>
      <c r="I287" s="204">
        <v>11</v>
      </c>
      <c r="J287" s="204">
        <v>23</v>
      </c>
      <c r="K287" s="204">
        <v>23</v>
      </c>
      <c r="L287" s="204">
        <v>0</v>
      </c>
      <c r="M287" s="204">
        <v>0</v>
      </c>
      <c r="N287" s="204">
        <v>65734</v>
      </c>
      <c r="O287" s="196">
        <v>65734</v>
      </c>
      <c r="P287" t="s">
        <v>387</v>
      </c>
      <c r="Q287" t="s">
        <v>391</v>
      </c>
      <c r="R287" t="s">
        <v>150</v>
      </c>
      <c r="S287" t="s">
        <v>280</v>
      </c>
    </row>
    <row r="288" spans="1:19" ht="12" customHeight="1" x14ac:dyDescent="0.2">
      <c r="A288" s="19" t="s">
        <v>793</v>
      </c>
      <c r="B288" s="86" t="s">
        <v>872</v>
      </c>
      <c r="C288" s="201">
        <v>1457</v>
      </c>
      <c r="D288" s="204">
        <v>0</v>
      </c>
      <c r="E288" s="204">
        <v>0</v>
      </c>
      <c r="F288" s="204">
        <v>0</v>
      </c>
      <c r="G288" s="204">
        <v>4883</v>
      </c>
      <c r="H288" s="204">
        <v>0</v>
      </c>
      <c r="I288" s="204">
        <v>0</v>
      </c>
      <c r="J288" s="204">
        <v>0</v>
      </c>
      <c r="K288" s="204">
        <v>0</v>
      </c>
      <c r="L288" s="204">
        <v>0</v>
      </c>
      <c r="M288" s="204">
        <v>0</v>
      </c>
      <c r="N288" s="204">
        <v>6340</v>
      </c>
      <c r="O288" s="196">
        <v>0</v>
      </c>
      <c r="P288" t="s">
        <v>389</v>
      </c>
      <c r="Q288" t="s">
        <v>390</v>
      </c>
      <c r="R288" t="s">
        <v>150</v>
      </c>
      <c r="S288" t="s">
        <v>291</v>
      </c>
    </row>
    <row r="289" spans="1:19" ht="12" customHeight="1" x14ac:dyDescent="0.2">
      <c r="A289" s="19" t="s">
        <v>798</v>
      </c>
      <c r="B289" s="86" t="s">
        <v>734</v>
      </c>
      <c r="C289" s="201">
        <v>7860</v>
      </c>
      <c r="D289" s="204">
        <v>0</v>
      </c>
      <c r="E289" s="204">
        <v>0</v>
      </c>
      <c r="F289" s="204">
        <v>0</v>
      </c>
      <c r="G289" s="204">
        <v>567</v>
      </c>
      <c r="H289" s="204">
        <v>0</v>
      </c>
      <c r="I289" s="204">
        <v>0</v>
      </c>
      <c r="J289" s="204">
        <v>0</v>
      </c>
      <c r="K289" s="204">
        <v>0</v>
      </c>
      <c r="L289" s="204">
        <v>10</v>
      </c>
      <c r="M289" s="204">
        <v>61</v>
      </c>
      <c r="N289" s="204">
        <v>8298</v>
      </c>
      <c r="O289" s="196">
        <v>0</v>
      </c>
      <c r="P289" t="s">
        <v>387</v>
      </c>
      <c r="Q289" t="s">
        <v>391</v>
      </c>
      <c r="R289" t="s">
        <v>276</v>
      </c>
      <c r="S289" t="s">
        <v>37</v>
      </c>
    </row>
    <row r="290" spans="1:19" ht="12" customHeight="1" x14ac:dyDescent="0.2">
      <c r="A290" s="19" t="s">
        <v>798</v>
      </c>
      <c r="B290" s="86" t="s">
        <v>793</v>
      </c>
      <c r="C290" s="201">
        <v>14965</v>
      </c>
      <c r="D290" s="204">
        <v>14965</v>
      </c>
      <c r="E290" s="204">
        <v>0</v>
      </c>
      <c r="F290" s="204">
        <v>0</v>
      </c>
      <c r="G290" s="204">
        <v>0</v>
      </c>
      <c r="H290" s="204">
        <v>0</v>
      </c>
      <c r="I290" s="204">
        <v>0</v>
      </c>
      <c r="J290" s="204">
        <v>0</v>
      </c>
      <c r="K290" s="204">
        <v>0</v>
      </c>
      <c r="L290" s="204">
        <v>0</v>
      </c>
      <c r="M290" s="204">
        <v>0</v>
      </c>
      <c r="N290" s="204">
        <v>14952</v>
      </c>
      <c r="O290" s="196">
        <v>14952</v>
      </c>
      <c r="P290" t="s">
        <v>387</v>
      </c>
      <c r="Q290" t="s">
        <v>391</v>
      </c>
      <c r="R290" t="s">
        <v>276</v>
      </c>
      <c r="S290" t="s">
        <v>150</v>
      </c>
    </row>
    <row r="291" spans="1:19" ht="12" customHeight="1" x14ac:dyDescent="0.2">
      <c r="A291" s="19" t="s">
        <v>798</v>
      </c>
      <c r="B291" s="86" t="s">
        <v>859</v>
      </c>
      <c r="C291" s="201">
        <v>14148</v>
      </c>
      <c r="D291" s="204">
        <v>14148</v>
      </c>
      <c r="E291" s="204">
        <v>0</v>
      </c>
      <c r="F291" s="204">
        <v>0</v>
      </c>
      <c r="G291" s="204">
        <v>0</v>
      </c>
      <c r="H291" s="204">
        <v>0</v>
      </c>
      <c r="I291" s="204">
        <v>0</v>
      </c>
      <c r="J291" s="204">
        <v>0</v>
      </c>
      <c r="K291" s="204">
        <v>0</v>
      </c>
      <c r="L291" s="204">
        <v>0</v>
      </c>
      <c r="M291" s="204">
        <v>0</v>
      </c>
      <c r="N291" s="204">
        <v>11494</v>
      </c>
      <c r="O291" s="196">
        <v>11494</v>
      </c>
      <c r="P291" t="s">
        <v>387</v>
      </c>
      <c r="Q291" t="s">
        <v>391</v>
      </c>
      <c r="R291" t="s">
        <v>276</v>
      </c>
      <c r="S291" t="s">
        <v>152</v>
      </c>
    </row>
    <row r="292" spans="1:19" ht="12" customHeight="1" x14ac:dyDescent="0.2">
      <c r="A292" s="19" t="s">
        <v>800</v>
      </c>
      <c r="B292" s="86" t="s">
        <v>687</v>
      </c>
      <c r="C292" s="201">
        <v>3034</v>
      </c>
      <c r="D292" s="204">
        <v>0</v>
      </c>
      <c r="E292" s="204">
        <v>0</v>
      </c>
      <c r="F292" s="204">
        <v>0</v>
      </c>
      <c r="G292" s="204">
        <v>1652</v>
      </c>
      <c r="H292" s="204">
        <v>0</v>
      </c>
      <c r="I292" s="204">
        <v>0</v>
      </c>
      <c r="J292" s="204">
        <v>0</v>
      </c>
      <c r="K292" s="204">
        <v>0</v>
      </c>
      <c r="L292" s="204">
        <v>0</v>
      </c>
      <c r="M292" s="204">
        <v>535</v>
      </c>
      <c r="N292" s="204">
        <v>4151</v>
      </c>
      <c r="O292" s="196">
        <v>0</v>
      </c>
      <c r="P292" t="s">
        <v>387</v>
      </c>
      <c r="Q292" t="s">
        <v>391</v>
      </c>
      <c r="R292" t="s">
        <v>71</v>
      </c>
      <c r="S292" t="s">
        <v>20</v>
      </c>
    </row>
    <row r="293" spans="1:19" ht="12" customHeight="1" x14ac:dyDescent="0.2">
      <c r="A293" s="19" t="s">
        <v>800</v>
      </c>
      <c r="B293" s="86" t="s">
        <v>901</v>
      </c>
      <c r="C293" s="201">
        <v>12606</v>
      </c>
      <c r="D293" s="204">
        <v>0</v>
      </c>
      <c r="E293" s="204">
        <v>0</v>
      </c>
      <c r="F293" s="204">
        <v>0</v>
      </c>
      <c r="G293" s="204">
        <v>1063</v>
      </c>
      <c r="H293" s="204">
        <v>0</v>
      </c>
      <c r="I293" s="204">
        <v>0</v>
      </c>
      <c r="J293" s="204">
        <v>0</v>
      </c>
      <c r="K293" s="204">
        <v>0</v>
      </c>
      <c r="L293" s="204">
        <v>0</v>
      </c>
      <c r="M293" s="204">
        <v>0</v>
      </c>
      <c r="N293" s="204">
        <v>13236</v>
      </c>
      <c r="O293" s="196">
        <v>0</v>
      </c>
      <c r="P293" t="s">
        <v>387</v>
      </c>
      <c r="Q293" t="s">
        <v>390</v>
      </c>
      <c r="R293" t="s">
        <v>71</v>
      </c>
      <c r="S293" t="s">
        <v>3</v>
      </c>
    </row>
    <row r="294" spans="1:19" ht="12" customHeight="1" x14ac:dyDescent="0.2">
      <c r="A294" s="19" t="s">
        <v>807</v>
      </c>
      <c r="B294" s="86" t="s">
        <v>734</v>
      </c>
      <c r="C294" s="201">
        <v>1296</v>
      </c>
      <c r="D294" s="204">
        <v>0</v>
      </c>
      <c r="E294" s="204">
        <v>0</v>
      </c>
      <c r="F294" s="204">
        <v>0</v>
      </c>
      <c r="G294" s="204">
        <v>137</v>
      </c>
      <c r="H294" s="204">
        <v>0</v>
      </c>
      <c r="I294" s="204">
        <v>0</v>
      </c>
      <c r="J294" s="204">
        <v>0</v>
      </c>
      <c r="K294" s="204">
        <v>0</v>
      </c>
      <c r="L294" s="204">
        <v>0</v>
      </c>
      <c r="M294" s="204">
        <v>21</v>
      </c>
      <c r="N294" s="204">
        <v>1417</v>
      </c>
      <c r="O294" s="196">
        <v>0</v>
      </c>
      <c r="P294" t="s">
        <v>387</v>
      </c>
      <c r="Q294" t="s">
        <v>391</v>
      </c>
      <c r="R294" t="s">
        <v>192</v>
      </c>
      <c r="S294" t="s">
        <v>37</v>
      </c>
    </row>
    <row r="295" spans="1:19" ht="12" customHeight="1" x14ac:dyDescent="0.2">
      <c r="A295" s="19" t="s">
        <v>807</v>
      </c>
      <c r="B295" s="86" t="s">
        <v>742</v>
      </c>
      <c r="C295" s="201">
        <v>866</v>
      </c>
      <c r="D295" s="204">
        <v>0</v>
      </c>
      <c r="E295" s="204">
        <v>0</v>
      </c>
      <c r="F295" s="204">
        <v>1436</v>
      </c>
      <c r="G295" s="204">
        <v>106</v>
      </c>
      <c r="H295" s="204">
        <v>0</v>
      </c>
      <c r="I295" s="204">
        <v>0</v>
      </c>
      <c r="J295" s="204">
        <v>0</v>
      </c>
      <c r="K295" s="204">
        <v>0</v>
      </c>
      <c r="L295" s="204">
        <v>0</v>
      </c>
      <c r="M295" s="204">
        <v>0</v>
      </c>
      <c r="N295" s="204">
        <v>2219</v>
      </c>
      <c r="O295" s="196">
        <v>0</v>
      </c>
      <c r="P295" t="s">
        <v>387</v>
      </c>
      <c r="Q295" t="s">
        <v>391</v>
      </c>
      <c r="R295" t="s">
        <v>192</v>
      </c>
      <c r="S295" t="s">
        <v>260</v>
      </c>
    </row>
    <row r="296" spans="1:19" ht="12" customHeight="1" x14ac:dyDescent="0.2">
      <c r="A296" s="19" t="s">
        <v>807</v>
      </c>
      <c r="B296" s="86" t="s">
        <v>769</v>
      </c>
      <c r="C296" s="201">
        <v>920</v>
      </c>
      <c r="D296" s="204">
        <v>0</v>
      </c>
      <c r="E296" s="204">
        <v>0</v>
      </c>
      <c r="F296" s="204">
        <v>35</v>
      </c>
      <c r="G296" s="204">
        <v>77</v>
      </c>
      <c r="H296" s="204">
        <v>0</v>
      </c>
      <c r="I296" s="204">
        <v>0</v>
      </c>
      <c r="J296" s="204">
        <v>0</v>
      </c>
      <c r="K296" s="204">
        <v>0</v>
      </c>
      <c r="L296" s="204">
        <v>0</v>
      </c>
      <c r="M296" s="204">
        <v>0</v>
      </c>
      <c r="N296" s="204">
        <v>1009</v>
      </c>
      <c r="O296" s="196">
        <v>0</v>
      </c>
      <c r="P296" t="s">
        <v>387</v>
      </c>
      <c r="Q296" t="s">
        <v>391</v>
      </c>
      <c r="R296" t="s">
        <v>192</v>
      </c>
      <c r="S296" t="s">
        <v>54</v>
      </c>
    </row>
    <row r="297" spans="1:19" ht="12" customHeight="1" x14ac:dyDescent="0.2">
      <c r="A297" s="19" t="s">
        <v>807</v>
      </c>
      <c r="B297" s="86" t="s">
        <v>834</v>
      </c>
      <c r="C297" s="201">
        <v>9</v>
      </c>
      <c r="D297" s="204">
        <v>0</v>
      </c>
      <c r="E297" s="204">
        <v>0</v>
      </c>
      <c r="F297" s="204">
        <v>2065</v>
      </c>
      <c r="G297" s="204">
        <v>1</v>
      </c>
      <c r="H297" s="204">
        <v>0</v>
      </c>
      <c r="I297" s="204">
        <v>0</v>
      </c>
      <c r="J297" s="204">
        <v>0</v>
      </c>
      <c r="K297" s="204">
        <v>0</v>
      </c>
      <c r="L297" s="204">
        <v>0</v>
      </c>
      <c r="M297" s="204">
        <v>0</v>
      </c>
      <c r="N297" s="204">
        <v>2075</v>
      </c>
      <c r="O297" s="196">
        <v>0</v>
      </c>
      <c r="P297" t="s">
        <v>389</v>
      </c>
      <c r="Q297" t="s">
        <v>390</v>
      </c>
      <c r="R297" t="s">
        <v>192</v>
      </c>
      <c r="S297" t="s">
        <v>285</v>
      </c>
    </row>
    <row r="298" spans="1:19" ht="12" customHeight="1" x14ac:dyDescent="0.2">
      <c r="A298" s="19" t="s">
        <v>807</v>
      </c>
      <c r="B298" s="86" t="s">
        <v>872</v>
      </c>
      <c r="C298" s="201">
        <v>722</v>
      </c>
      <c r="D298" s="204">
        <v>0</v>
      </c>
      <c r="E298" s="204">
        <v>0</v>
      </c>
      <c r="F298" s="204">
        <v>150</v>
      </c>
      <c r="G298" s="204">
        <v>234</v>
      </c>
      <c r="H298" s="204">
        <v>0</v>
      </c>
      <c r="I298" s="204">
        <v>0</v>
      </c>
      <c r="J298" s="204">
        <v>0</v>
      </c>
      <c r="K298" s="204">
        <v>0</v>
      </c>
      <c r="L298" s="204">
        <v>0</v>
      </c>
      <c r="M298" s="204">
        <v>5</v>
      </c>
      <c r="N298" s="204">
        <v>1098</v>
      </c>
      <c r="O298" s="196">
        <v>0</v>
      </c>
      <c r="P298" t="s">
        <v>389</v>
      </c>
      <c r="Q298" t="s">
        <v>390</v>
      </c>
      <c r="R298" t="s">
        <v>192</v>
      </c>
      <c r="S298" t="s">
        <v>291</v>
      </c>
    </row>
    <row r="299" spans="1:19" ht="12" customHeight="1" x14ac:dyDescent="0.2">
      <c r="A299" s="19" t="s">
        <v>809</v>
      </c>
      <c r="B299" s="86" t="s">
        <v>658</v>
      </c>
      <c r="C299" s="201">
        <v>918898</v>
      </c>
      <c r="D299" s="204">
        <v>918898</v>
      </c>
      <c r="E299" s="204">
        <v>2539</v>
      </c>
      <c r="F299" s="204">
        <v>0</v>
      </c>
      <c r="G299" s="204">
        <v>0</v>
      </c>
      <c r="H299" s="204">
        <v>0</v>
      </c>
      <c r="I299" s="204">
        <v>0</v>
      </c>
      <c r="J299" s="204">
        <v>110</v>
      </c>
      <c r="K299" s="204">
        <v>0</v>
      </c>
      <c r="L299" s="204">
        <v>0</v>
      </c>
      <c r="M299" s="204">
        <v>0</v>
      </c>
      <c r="N299" s="204">
        <v>952365</v>
      </c>
      <c r="O299" s="196">
        <v>952365</v>
      </c>
      <c r="P299" t="s">
        <v>389</v>
      </c>
      <c r="Q299" t="s">
        <v>391</v>
      </c>
      <c r="R299" t="s">
        <v>277</v>
      </c>
      <c r="S299" t="s">
        <v>14</v>
      </c>
    </row>
    <row r="300" spans="1:19" ht="12" customHeight="1" x14ac:dyDescent="0.2">
      <c r="A300" s="19" t="s">
        <v>809</v>
      </c>
      <c r="B300" s="86" t="s">
        <v>762</v>
      </c>
      <c r="C300" s="201">
        <v>35832</v>
      </c>
      <c r="D300" s="204">
        <v>35832</v>
      </c>
      <c r="E300" s="204">
        <v>0</v>
      </c>
      <c r="F300" s="204">
        <v>0</v>
      </c>
      <c r="G300" s="204">
        <v>849</v>
      </c>
      <c r="H300" s="204">
        <v>0</v>
      </c>
      <c r="I300" s="204">
        <v>0</v>
      </c>
      <c r="J300" s="204">
        <v>0</v>
      </c>
      <c r="K300" s="204">
        <v>0</v>
      </c>
      <c r="L300" s="204">
        <v>0</v>
      </c>
      <c r="M300" s="204">
        <v>0</v>
      </c>
      <c r="N300" s="204">
        <v>67482</v>
      </c>
      <c r="O300" s="196">
        <v>67482</v>
      </c>
      <c r="P300" t="s">
        <v>398</v>
      </c>
      <c r="Q300" t="s">
        <v>395</v>
      </c>
      <c r="R300" t="s">
        <v>277</v>
      </c>
      <c r="S300" t="s">
        <v>49</v>
      </c>
    </row>
    <row r="301" spans="1:19" ht="12" customHeight="1" x14ac:dyDescent="0.2">
      <c r="A301" s="19" t="s">
        <v>809</v>
      </c>
      <c r="B301" s="86" t="s">
        <v>771</v>
      </c>
      <c r="C301" s="201">
        <v>2313</v>
      </c>
      <c r="D301" s="204">
        <v>0</v>
      </c>
      <c r="E301" s="204">
        <v>0</v>
      </c>
      <c r="F301" s="204">
        <v>0</v>
      </c>
      <c r="G301" s="204">
        <v>1708</v>
      </c>
      <c r="H301" s="204">
        <v>0</v>
      </c>
      <c r="I301" s="204">
        <v>0</v>
      </c>
      <c r="J301" s="204">
        <v>0</v>
      </c>
      <c r="K301" s="204">
        <v>0</v>
      </c>
      <c r="L301" s="204">
        <v>0</v>
      </c>
      <c r="M301" s="204">
        <v>0</v>
      </c>
      <c r="N301" s="204">
        <v>13494</v>
      </c>
      <c r="O301" s="196">
        <v>0</v>
      </c>
      <c r="P301" t="s">
        <v>387</v>
      </c>
      <c r="Q301" t="s">
        <v>395</v>
      </c>
      <c r="R301" t="s">
        <v>277</v>
      </c>
      <c r="S301" t="s">
        <v>56</v>
      </c>
    </row>
    <row r="302" spans="1:19" ht="12" customHeight="1" x14ac:dyDescent="0.2">
      <c r="A302" s="19" t="s">
        <v>809</v>
      </c>
      <c r="B302" s="86" t="s">
        <v>791</v>
      </c>
      <c r="C302" s="201">
        <v>120599</v>
      </c>
      <c r="D302" s="204">
        <v>120599</v>
      </c>
      <c r="E302" s="204">
        <v>0</v>
      </c>
      <c r="F302" s="204">
        <v>0</v>
      </c>
      <c r="G302" s="204">
        <v>6688</v>
      </c>
      <c r="H302" s="204">
        <v>0</v>
      </c>
      <c r="I302" s="204">
        <v>0</v>
      </c>
      <c r="J302" s="204">
        <v>2603</v>
      </c>
      <c r="K302" s="204">
        <v>2603</v>
      </c>
      <c r="L302" s="204">
        <v>0</v>
      </c>
      <c r="M302" s="204">
        <v>0</v>
      </c>
      <c r="N302" s="204">
        <v>123563</v>
      </c>
      <c r="O302" s="196">
        <v>123563</v>
      </c>
      <c r="P302" t="s">
        <v>389</v>
      </c>
      <c r="Q302" t="s">
        <v>391</v>
      </c>
      <c r="R302" t="s">
        <v>277</v>
      </c>
      <c r="S302" t="s">
        <v>274</v>
      </c>
    </row>
    <row r="303" spans="1:19" ht="12" customHeight="1" x14ac:dyDescent="0.2">
      <c r="A303" s="19" t="s">
        <v>809</v>
      </c>
      <c r="B303" s="86" t="s">
        <v>883</v>
      </c>
      <c r="C303" s="201">
        <v>96086</v>
      </c>
      <c r="D303" s="204">
        <v>91410</v>
      </c>
      <c r="E303" s="204">
        <v>0</v>
      </c>
      <c r="F303" s="204">
        <v>0</v>
      </c>
      <c r="G303" s="204">
        <v>32</v>
      </c>
      <c r="H303" s="204">
        <v>0</v>
      </c>
      <c r="I303" s="204">
        <v>0</v>
      </c>
      <c r="J303" s="204">
        <v>362</v>
      </c>
      <c r="K303" s="204">
        <v>362</v>
      </c>
      <c r="L303" s="204">
        <v>0</v>
      </c>
      <c r="M303" s="204">
        <v>0</v>
      </c>
      <c r="N303" s="204">
        <v>90619</v>
      </c>
      <c r="O303" s="196">
        <v>90619</v>
      </c>
      <c r="P303" t="s">
        <v>392</v>
      </c>
      <c r="Q303" t="s">
        <v>395</v>
      </c>
      <c r="R303" t="s">
        <v>277</v>
      </c>
      <c r="S303" t="s">
        <v>106</v>
      </c>
    </row>
    <row r="304" spans="1:19" ht="12" customHeight="1" x14ac:dyDescent="0.2">
      <c r="A304" s="19" t="s">
        <v>809</v>
      </c>
      <c r="B304" s="86" t="s">
        <v>901</v>
      </c>
      <c r="C304" s="201">
        <v>1223</v>
      </c>
      <c r="D304" s="204">
        <v>0</v>
      </c>
      <c r="E304" s="204">
        <v>0</v>
      </c>
      <c r="F304" s="204">
        <v>0</v>
      </c>
      <c r="G304" s="204">
        <v>222</v>
      </c>
      <c r="H304" s="204">
        <v>0</v>
      </c>
      <c r="I304" s="204">
        <v>0</v>
      </c>
      <c r="J304" s="204">
        <v>0</v>
      </c>
      <c r="K304" s="204">
        <v>0</v>
      </c>
      <c r="L304" s="204">
        <v>0</v>
      </c>
      <c r="M304" s="204">
        <v>0</v>
      </c>
      <c r="N304" s="204">
        <v>1322</v>
      </c>
      <c r="O304" s="196">
        <v>0</v>
      </c>
      <c r="P304" t="s">
        <v>387</v>
      </c>
      <c r="Q304" t="s">
        <v>390</v>
      </c>
      <c r="R304" t="s">
        <v>277</v>
      </c>
      <c r="S304" t="s">
        <v>3</v>
      </c>
    </row>
    <row r="305" spans="1:19" ht="12" customHeight="1" x14ac:dyDescent="0.2">
      <c r="A305" s="19" t="s">
        <v>812</v>
      </c>
      <c r="B305" s="86" t="s">
        <v>901</v>
      </c>
      <c r="C305" s="201">
        <v>6271</v>
      </c>
      <c r="D305" s="204">
        <v>0</v>
      </c>
      <c r="E305" s="204">
        <v>0</v>
      </c>
      <c r="F305" s="204">
        <v>0</v>
      </c>
      <c r="G305" s="204">
        <v>548</v>
      </c>
      <c r="H305" s="204">
        <v>0</v>
      </c>
      <c r="I305" s="204">
        <v>0</v>
      </c>
      <c r="J305" s="204">
        <v>0</v>
      </c>
      <c r="K305" s="204">
        <v>0</v>
      </c>
      <c r="L305" s="204">
        <v>0</v>
      </c>
      <c r="M305" s="204">
        <v>0</v>
      </c>
      <c r="N305" s="204">
        <v>6224</v>
      </c>
      <c r="O305" s="196">
        <v>0</v>
      </c>
      <c r="P305" t="s">
        <v>387</v>
      </c>
      <c r="Q305" t="s">
        <v>390</v>
      </c>
      <c r="R305" t="s">
        <v>278</v>
      </c>
      <c r="S305" t="s">
        <v>3</v>
      </c>
    </row>
    <row r="306" spans="1:19" ht="12" customHeight="1" x14ac:dyDescent="0.2">
      <c r="A306" s="19" t="s">
        <v>819</v>
      </c>
      <c r="B306" s="86" t="s">
        <v>705</v>
      </c>
      <c r="C306" s="201">
        <v>4027</v>
      </c>
      <c r="D306" s="204">
        <v>4027</v>
      </c>
      <c r="E306" s="204">
        <v>0</v>
      </c>
      <c r="F306" s="204">
        <v>0</v>
      </c>
      <c r="G306" s="204">
        <v>3077</v>
      </c>
      <c r="H306" s="204">
        <v>0</v>
      </c>
      <c r="I306" s="204">
        <v>0</v>
      </c>
      <c r="J306" s="204">
        <v>0</v>
      </c>
      <c r="K306" s="204">
        <v>0</v>
      </c>
      <c r="L306" s="204">
        <v>0</v>
      </c>
      <c r="M306" s="204">
        <v>5</v>
      </c>
      <c r="N306" s="204">
        <v>7083</v>
      </c>
      <c r="O306" s="196">
        <v>7083</v>
      </c>
      <c r="P306" t="s">
        <v>387</v>
      </c>
      <c r="Q306" t="s">
        <v>391</v>
      </c>
      <c r="R306" t="s">
        <v>170</v>
      </c>
      <c r="S306" t="s">
        <v>250</v>
      </c>
    </row>
    <row r="307" spans="1:19" ht="12" customHeight="1" x14ac:dyDescent="0.2">
      <c r="A307" s="19" t="s">
        <v>819</v>
      </c>
      <c r="B307" s="86" t="s">
        <v>800</v>
      </c>
      <c r="C307" s="201">
        <v>1619</v>
      </c>
      <c r="D307" s="204">
        <v>707</v>
      </c>
      <c r="E307" s="204">
        <v>0</v>
      </c>
      <c r="F307" s="204">
        <v>0</v>
      </c>
      <c r="G307" s="204">
        <v>463</v>
      </c>
      <c r="H307" s="204">
        <v>0</v>
      </c>
      <c r="I307" s="204">
        <v>0</v>
      </c>
      <c r="J307" s="204">
        <v>0</v>
      </c>
      <c r="K307" s="204">
        <v>0</v>
      </c>
      <c r="L307" s="204">
        <v>0</v>
      </c>
      <c r="M307" s="204">
        <v>0</v>
      </c>
      <c r="N307" s="204">
        <v>2081</v>
      </c>
      <c r="O307" s="196">
        <v>346</v>
      </c>
      <c r="P307" t="s">
        <v>387</v>
      </c>
      <c r="Q307" t="s">
        <v>391</v>
      </c>
      <c r="R307" t="s">
        <v>170</v>
      </c>
      <c r="S307" t="s">
        <v>71</v>
      </c>
    </row>
    <row r="308" spans="1:19" ht="12" customHeight="1" x14ac:dyDescent="0.2">
      <c r="A308" s="19" t="s">
        <v>819</v>
      </c>
      <c r="B308" s="86" t="s">
        <v>872</v>
      </c>
      <c r="C308" s="201">
        <v>1797</v>
      </c>
      <c r="D308" s="204">
        <v>0</v>
      </c>
      <c r="E308" s="204">
        <v>0</v>
      </c>
      <c r="F308" s="204">
        <v>5</v>
      </c>
      <c r="G308" s="204">
        <v>462</v>
      </c>
      <c r="H308" s="204">
        <v>0</v>
      </c>
      <c r="I308" s="204">
        <v>0</v>
      </c>
      <c r="J308" s="204">
        <v>0</v>
      </c>
      <c r="K308" s="204">
        <v>0</v>
      </c>
      <c r="L308" s="204">
        <v>0</v>
      </c>
      <c r="M308" s="204">
        <v>0</v>
      </c>
      <c r="N308" s="204">
        <v>2259</v>
      </c>
      <c r="O308" s="196">
        <v>0</v>
      </c>
      <c r="P308" t="s">
        <v>389</v>
      </c>
      <c r="Q308" t="s">
        <v>390</v>
      </c>
      <c r="R308" t="s">
        <v>170</v>
      </c>
      <c r="S308" t="s">
        <v>291</v>
      </c>
    </row>
    <row r="309" spans="1:19" ht="12" customHeight="1" x14ac:dyDescent="0.2">
      <c r="A309" s="19" t="s">
        <v>819</v>
      </c>
      <c r="B309" s="86" t="s">
        <v>901</v>
      </c>
      <c r="C309" s="201">
        <v>2083</v>
      </c>
      <c r="D309" s="204">
        <v>0</v>
      </c>
      <c r="E309" s="204">
        <v>0</v>
      </c>
      <c r="F309" s="204">
        <v>0</v>
      </c>
      <c r="G309" s="204">
        <v>1104</v>
      </c>
      <c r="H309" s="204">
        <v>0</v>
      </c>
      <c r="I309" s="204">
        <v>0</v>
      </c>
      <c r="J309" s="204">
        <v>0</v>
      </c>
      <c r="K309" s="204">
        <v>0</v>
      </c>
      <c r="L309" s="204">
        <v>0</v>
      </c>
      <c r="M309" s="204">
        <v>0</v>
      </c>
      <c r="N309" s="204">
        <v>3215</v>
      </c>
      <c r="O309" s="196">
        <v>0</v>
      </c>
      <c r="P309" t="s">
        <v>387</v>
      </c>
      <c r="Q309" t="s">
        <v>390</v>
      </c>
      <c r="R309" t="s">
        <v>170</v>
      </c>
      <c r="S309" t="s">
        <v>3</v>
      </c>
    </row>
    <row r="310" spans="1:19" ht="12" customHeight="1" x14ac:dyDescent="0.2">
      <c r="A310" s="19" t="s">
        <v>820</v>
      </c>
      <c r="B310" s="86" t="s">
        <v>793</v>
      </c>
      <c r="C310" s="201">
        <v>18255</v>
      </c>
      <c r="D310" s="204">
        <v>18255</v>
      </c>
      <c r="E310" s="204">
        <v>13555</v>
      </c>
      <c r="F310" s="204">
        <v>0</v>
      </c>
      <c r="G310" s="204">
        <v>0</v>
      </c>
      <c r="H310" s="204">
        <v>0</v>
      </c>
      <c r="I310" s="204">
        <v>0</v>
      </c>
      <c r="J310" s="204">
        <v>0</v>
      </c>
      <c r="K310" s="204">
        <v>0</v>
      </c>
      <c r="L310" s="204">
        <v>0</v>
      </c>
      <c r="M310" s="204">
        <v>0</v>
      </c>
      <c r="N310" s="204">
        <v>18229</v>
      </c>
      <c r="O310" s="196">
        <v>18229</v>
      </c>
      <c r="P310" t="s">
        <v>387</v>
      </c>
      <c r="Q310" t="s">
        <v>391</v>
      </c>
      <c r="R310" t="s">
        <v>280</v>
      </c>
      <c r="S310" t="s">
        <v>150</v>
      </c>
    </row>
    <row r="311" spans="1:19" ht="12" customHeight="1" x14ac:dyDescent="0.2">
      <c r="A311" s="19" t="s">
        <v>820</v>
      </c>
      <c r="B311" s="86" t="s">
        <v>821</v>
      </c>
      <c r="C311" s="201">
        <v>1439</v>
      </c>
      <c r="D311" s="204">
        <v>1439</v>
      </c>
      <c r="E311" s="204">
        <v>0</v>
      </c>
      <c r="F311" s="204">
        <v>0</v>
      </c>
      <c r="G311" s="204">
        <v>0</v>
      </c>
      <c r="H311" s="204">
        <v>0</v>
      </c>
      <c r="I311" s="204">
        <v>0</v>
      </c>
      <c r="J311" s="204">
        <v>0</v>
      </c>
      <c r="K311" s="204">
        <v>0</v>
      </c>
      <c r="L311" s="204">
        <v>0</v>
      </c>
      <c r="M311" s="204">
        <v>0</v>
      </c>
      <c r="N311" s="204">
        <v>1439</v>
      </c>
      <c r="O311" s="196">
        <v>1439</v>
      </c>
      <c r="P311" t="s">
        <v>389</v>
      </c>
      <c r="Q311" t="s">
        <v>391</v>
      </c>
      <c r="R311" t="s">
        <v>280</v>
      </c>
      <c r="S311" t="s">
        <v>281</v>
      </c>
    </row>
    <row r="312" spans="1:19" ht="12" customHeight="1" x14ac:dyDescent="0.2">
      <c r="A312" s="19" t="s">
        <v>821</v>
      </c>
      <c r="B312" s="86" t="s">
        <v>686</v>
      </c>
      <c r="C312" s="201">
        <v>120928</v>
      </c>
      <c r="D312" s="204">
        <v>120928</v>
      </c>
      <c r="E312" s="204">
        <v>13824</v>
      </c>
      <c r="F312" s="204">
        <v>0</v>
      </c>
      <c r="G312" s="204">
        <v>12</v>
      </c>
      <c r="H312" s="204">
        <v>8741</v>
      </c>
      <c r="I312" s="204">
        <v>0</v>
      </c>
      <c r="J312" s="204">
        <v>5</v>
      </c>
      <c r="K312" s="204">
        <v>5</v>
      </c>
      <c r="L312" s="204">
        <v>0</v>
      </c>
      <c r="M312" s="204">
        <v>0</v>
      </c>
      <c r="N312" s="204">
        <v>124651</v>
      </c>
      <c r="O312" s="196">
        <v>110406</v>
      </c>
      <c r="P312" t="s">
        <v>389</v>
      </c>
      <c r="Q312" t="s">
        <v>391</v>
      </c>
      <c r="R312" t="s">
        <v>281</v>
      </c>
      <c r="S312" t="s">
        <v>130</v>
      </c>
    </row>
    <row r="313" spans="1:19" ht="12" customHeight="1" x14ac:dyDescent="0.2">
      <c r="A313" s="19" t="s">
        <v>821</v>
      </c>
      <c r="B313" s="86" t="s">
        <v>687</v>
      </c>
      <c r="C313" s="201">
        <v>4051</v>
      </c>
      <c r="D313" s="204">
        <v>0</v>
      </c>
      <c r="E313" s="204">
        <v>0</v>
      </c>
      <c r="F313" s="204">
        <v>0</v>
      </c>
      <c r="G313" s="204">
        <v>1492</v>
      </c>
      <c r="H313" s="204">
        <v>0</v>
      </c>
      <c r="I313" s="204">
        <v>0</v>
      </c>
      <c r="J313" s="204">
        <v>0</v>
      </c>
      <c r="K313" s="204">
        <v>0</v>
      </c>
      <c r="L313" s="204">
        <v>0</v>
      </c>
      <c r="M313" s="204">
        <v>1850</v>
      </c>
      <c r="N313" s="204">
        <v>3693</v>
      </c>
      <c r="O313" s="196">
        <v>0</v>
      </c>
      <c r="P313" t="s">
        <v>387</v>
      </c>
      <c r="Q313" t="s">
        <v>391</v>
      </c>
      <c r="R313" t="s">
        <v>281</v>
      </c>
      <c r="S313" t="s">
        <v>20</v>
      </c>
    </row>
    <row r="314" spans="1:19" ht="12" customHeight="1" x14ac:dyDescent="0.2">
      <c r="A314" s="19" t="s">
        <v>821</v>
      </c>
      <c r="B314" s="86" t="s">
        <v>691</v>
      </c>
      <c r="C314" s="201">
        <v>19321</v>
      </c>
      <c r="D314" s="204">
        <v>19321</v>
      </c>
      <c r="E314" s="204">
        <v>595</v>
      </c>
      <c r="F314" s="204">
        <v>0</v>
      </c>
      <c r="G314" s="204">
        <v>7</v>
      </c>
      <c r="H314" s="204">
        <v>242</v>
      </c>
      <c r="I314" s="204">
        <v>0</v>
      </c>
      <c r="J314" s="204">
        <v>0</v>
      </c>
      <c r="K314" s="204">
        <v>0</v>
      </c>
      <c r="L314" s="204">
        <v>0</v>
      </c>
      <c r="M314" s="204">
        <v>0</v>
      </c>
      <c r="N314" s="204">
        <v>20461</v>
      </c>
      <c r="O314" s="196">
        <v>20461</v>
      </c>
      <c r="P314" t="s">
        <v>389</v>
      </c>
      <c r="Q314" t="s">
        <v>391</v>
      </c>
      <c r="R314" t="s">
        <v>281</v>
      </c>
      <c r="S314" t="s">
        <v>246</v>
      </c>
    </row>
    <row r="315" spans="1:19" ht="12" customHeight="1" x14ac:dyDescent="0.2">
      <c r="A315" s="19" t="s">
        <v>821</v>
      </c>
      <c r="B315" s="86" t="s">
        <v>734</v>
      </c>
      <c r="C315" s="201">
        <v>5491</v>
      </c>
      <c r="D315" s="204">
        <v>0</v>
      </c>
      <c r="E315" s="204">
        <v>0</v>
      </c>
      <c r="F315" s="204">
        <v>0</v>
      </c>
      <c r="G315" s="204">
        <v>1429</v>
      </c>
      <c r="H315" s="204">
        <v>0</v>
      </c>
      <c r="I315" s="204">
        <v>0</v>
      </c>
      <c r="J315" s="204">
        <v>0</v>
      </c>
      <c r="K315" s="204">
        <v>0</v>
      </c>
      <c r="L315" s="204">
        <v>0</v>
      </c>
      <c r="M315" s="204">
        <v>25</v>
      </c>
      <c r="N315" s="204">
        <v>7037</v>
      </c>
      <c r="O315" s="196">
        <v>0</v>
      </c>
      <c r="P315" t="s">
        <v>387</v>
      </c>
      <c r="Q315" t="s">
        <v>391</v>
      </c>
      <c r="R315" t="s">
        <v>281</v>
      </c>
      <c r="S315" t="s">
        <v>37</v>
      </c>
    </row>
    <row r="316" spans="1:19" ht="12" customHeight="1" x14ac:dyDescent="0.2">
      <c r="A316" s="19" t="s">
        <v>821</v>
      </c>
      <c r="B316" s="86" t="s">
        <v>742</v>
      </c>
      <c r="C316" s="201">
        <v>10023</v>
      </c>
      <c r="D316" s="204">
        <v>0</v>
      </c>
      <c r="E316" s="204">
        <v>0</v>
      </c>
      <c r="F316" s="204">
        <v>1510</v>
      </c>
      <c r="G316" s="204">
        <v>980</v>
      </c>
      <c r="H316" s="204">
        <v>0</v>
      </c>
      <c r="I316" s="204">
        <v>0</v>
      </c>
      <c r="J316" s="204">
        <v>0</v>
      </c>
      <c r="K316" s="204">
        <v>0</v>
      </c>
      <c r="L316" s="204">
        <v>0</v>
      </c>
      <c r="M316" s="204">
        <v>0</v>
      </c>
      <c r="N316" s="204">
        <v>9440</v>
      </c>
      <c r="O316" s="196">
        <v>0</v>
      </c>
      <c r="P316" t="s">
        <v>387</v>
      </c>
      <c r="Q316" t="s">
        <v>391</v>
      </c>
      <c r="R316" t="s">
        <v>281</v>
      </c>
      <c r="S316" t="s">
        <v>260</v>
      </c>
    </row>
    <row r="317" spans="1:19" ht="12" customHeight="1" x14ac:dyDescent="0.2">
      <c r="A317" s="19" t="s">
        <v>821</v>
      </c>
      <c r="B317" s="86" t="s">
        <v>769</v>
      </c>
      <c r="C317" s="201">
        <v>20557</v>
      </c>
      <c r="D317" s="204">
        <v>0</v>
      </c>
      <c r="E317" s="204">
        <v>0</v>
      </c>
      <c r="F317" s="204">
        <v>5</v>
      </c>
      <c r="G317" s="204">
        <v>1010</v>
      </c>
      <c r="H317" s="204">
        <v>0</v>
      </c>
      <c r="I317" s="204">
        <v>0</v>
      </c>
      <c r="J317" s="204">
        <v>0</v>
      </c>
      <c r="K317" s="204">
        <v>0</v>
      </c>
      <c r="L317" s="204">
        <v>0</v>
      </c>
      <c r="M317" s="204">
        <v>0</v>
      </c>
      <c r="N317" s="204">
        <v>20946</v>
      </c>
      <c r="O317" s="196">
        <v>0</v>
      </c>
      <c r="P317" t="s">
        <v>387</v>
      </c>
      <c r="Q317" t="s">
        <v>391</v>
      </c>
      <c r="R317" t="s">
        <v>281</v>
      </c>
      <c r="S317" t="s">
        <v>54</v>
      </c>
    </row>
    <row r="318" spans="1:19" ht="12" customHeight="1" x14ac:dyDescent="0.2">
      <c r="A318" s="19" t="s">
        <v>821</v>
      </c>
      <c r="B318" s="86" t="s">
        <v>814</v>
      </c>
      <c r="C318" s="201">
        <v>332</v>
      </c>
      <c r="D318" s="204">
        <v>0</v>
      </c>
      <c r="E318" s="204">
        <v>0</v>
      </c>
      <c r="F318" s="204">
        <v>1460</v>
      </c>
      <c r="G318" s="204">
        <v>50</v>
      </c>
      <c r="H318" s="204">
        <v>0</v>
      </c>
      <c r="I318" s="204">
        <v>0</v>
      </c>
      <c r="J318" s="204">
        <v>0</v>
      </c>
      <c r="K318" s="204">
        <v>0</v>
      </c>
      <c r="L318" s="204">
        <v>0</v>
      </c>
      <c r="M318" s="204">
        <v>63</v>
      </c>
      <c r="N318" s="204">
        <v>1827</v>
      </c>
      <c r="O318" s="196">
        <v>0</v>
      </c>
      <c r="P318" t="s">
        <v>389</v>
      </c>
      <c r="Q318" t="s">
        <v>390</v>
      </c>
      <c r="R318" t="s">
        <v>281</v>
      </c>
      <c r="S318" t="s">
        <v>279</v>
      </c>
    </row>
    <row r="319" spans="1:19" ht="12" customHeight="1" x14ac:dyDescent="0.2">
      <c r="A319" s="19" t="s">
        <v>821</v>
      </c>
      <c r="B319" s="86" t="s">
        <v>820</v>
      </c>
      <c r="C319" s="201">
        <v>187065</v>
      </c>
      <c r="D319" s="204">
        <v>187065</v>
      </c>
      <c r="E319" s="204">
        <v>12754</v>
      </c>
      <c r="F319" s="204">
        <v>0</v>
      </c>
      <c r="G319" s="204">
        <v>0</v>
      </c>
      <c r="H319" s="204">
        <v>10710</v>
      </c>
      <c r="I319" s="204">
        <v>0</v>
      </c>
      <c r="J319" s="204">
        <v>124</v>
      </c>
      <c r="K319" s="204">
        <v>124</v>
      </c>
      <c r="L319" s="204">
        <v>0</v>
      </c>
      <c r="M319" s="204">
        <v>0</v>
      </c>
      <c r="N319" s="204">
        <v>188107</v>
      </c>
      <c r="O319" s="196">
        <v>188107</v>
      </c>
      <c r="P319" t="s">
        <v>387</v>
      </c>
      <c r="Q319" t="s">
        <v>391</v>
      </c>
      <c r="R319" t="s">
        <v>281</v>
      </c>
      <c r="S319" t="s">
        <v>280</v>
      </c>
    </row>
    <row r="320" spans="1:19" ht="12" customHeight="1" x14ac:dyDescent="0.2">
      <c r="A320" s="19" t="s">
        <v>821</v>
      </c>
      <c r="B320" s="86" t="s">
        <v>834</v>
      </c>
      <c r="C320" s="201">
        <v>30</v>
      </c>
      <c r="D320" s="204">
        <v>0</v>
      </c>
      <c r="E320" s="204">
        <v>0</v>
      </c>
      <c r="F320" s="204">
        <v>3843</v>
      </c>
      <c r="G320" s="204">
        <v>3</v>
      </c>
      <c r="H320" s="204">
        <v>0</v>
      </c>
      <c r="I320" s="204">
        <v>0</v>
      </c>
      <c r="J320" s="204">
        <v>0</v>
      </c>
      <c r="K320" s="204">
        <v>0</v>
      </c>
      <c r="L320" s="204">
        <v>0</v>
      </c>
      <c r="M320" s="204">
        <v>0</v>
      </c>
      <c r="N320" s="204">
        <v>3871</v>
      </c>
      <c r="O320" s="196">
        <v>0</v>
      </c>
      <c r="P320" t="s">
        <v>389</v>
      </c>
      <c r="Q320" t="s">
        <v>390</v>
      </c>
      <c r="R320" t="s">
        <v>281</v>
      </c>
      <c r="S320" t="s">
        <v>285</v>
      </c>
    </row>
    <row r="321" spans="1:19" ht="12" customHeight="1" x14ac:dyDescent="0.2">
      <c r="A321" s="19" t="s">
        <v>821</v>
      </c>
      <c r="B321" s="86" t="s">
        <v>898</v>
      </c>
      <c r="C321" s="201">
        <v>3101</v>
      </c>
      <c r="D321" s="204">
        <v>0</v>
      </c>
      <c r="E321" s="204">
        <v>0</v>
      </c>
      <c r="F321" s="204">
        <v>0</v>
      </c>
      <c r="G321" s="204">
        <v>315</v>
      </c>
      <c r="H321" s="204">
        <v>0</v>
      </c>
      <c r="I321" s="204">
        <v>0</v>
      </c>
      <c r="J321" s="204">
        <v>0</v>
      </c>
      <c r="K321" s="204">
        <v>0</v>
      </c>
      <c r="L321" s="204">
        <v>0</v>
      </c>
      <c r="M321" s="204">
        <v>0</v>
      </c>
      <c r="N321" s="204">
        <v>3181</v>
      </c>
      <c r="O321" s="196">
        <v>0</v>
      </c>
      <c r="P321" t="s">
        <v>389</v>
      </c>
      <c r="Q321" t="s">
        <v>390</v>
      </c>
      <c r="R321" t="s">
        <v>281</v>
      </c>
      <c r="S321" t="s">
        <v>39</v>
      </c>
    </row>
    <row r="322" spans="1:19" ht="12" customHeight="1" x14ac:dyDescent="0.2">
      <c r="A322" s="19" t="s">
        <v>821</v>
      </c>
      <c r="B322" s="86" t="s">
        <v>901</v>
      </c>
      <c r="C322" s="201">
        <v>2948</v>
      </c>
      <c r="D322" s="204">
        <v>0</v>
      </c>
      <c r="E322" s="204">
        <v>0</v>
      </c>
      <c r="F322" s="204">
        <v>0</v>
      </c>
      <c r="G322" s="204">
        <v>609</v>
      </c>
      <c r="H322" s="204">
        <v>0</v>
      </c>
      <c r="I322" s="204">
        <v>0</v>
      </c>
      <c r="J322" s="204">
        <v>0</v>
      </c>
      <c r="K322" s="204">
        <v>0</v>
      </c>
      <c r="L322" s="204">
        <v>0</v>
      </c>
      <c r="M322" s="204">
        <v>0</v>
      </c>
      <c r="N322" s="204">
        <v>3501</v>
      </c>
      <c r="O322" s="196">
        <v>0</v>
      </c>
      <c r="P322" t="s">
        <v>387</v>
      </c>
      <c r="Q322" t="s">
        <v>390</v>
      </c>
      <c r="R322" t="s">
        <v>281</v>
      </c>
      <c r="S322" t="s">
        <v>3</v>
      </c>
    </row>
    <row r="323" spans="1:19" ht="12" customHeight="1" x14ac:dyDescent="0.2">
      <c r="A323" s="19" t="s">
        <v>826</v>
      </c>
      <c r="B323" s="86" t="s">
        <v>635</v>
      </c>
      <c r="C323" s="201">
        <v>66911</v>
      </c>
      <c r="D323" s="204">
        <v>45148</v>
      </c>
      <c r="E323" s="204">
        <v>0</v>
      </c>
      <c r="F323" s="204">
        <v>0</v>
      </c>
      <c r="G323" s="204">
        <v>38</v>
      </c>
      <c r="H323" s="204">
        <v>0</v>
      </c>
      <c r="I323" s="204">
        <v>0</v>
      </c>
      <c r="J323" s="204">
        <v>5</v>
      </c>
      <c r="K323" s="204">
        <v>0</v>
      </c>
      <c r="L323" s="204">
        <v>0</v>
      </c>
      <c r="M323" s="204">
        <v>0</v>
      </c>
      <c r="N323" s="204">
        <v>52124</v>
      </c>
      <c r="O323" s="196">
        <v>52124</v>
      </c>
      <c r="P323" t="s">
        <v>389</v>
      </c>
      <c r="Q323" t="s">
        <v>391</v>
      </c>
      <c r="R323" t="s">
        <v>84</v>
      </c>
      <c r="S323" t="s">
        <v>4</v>
      </c>
    </row>
    <row r="324" spans="1:19" ht="12" customHeight="1" x14ac:dyDescent="0.2">
      <c r="A324" s="19" t="s">
        <v>826</v>
      </c>
      <c r="B324" s="86" t="s">
        <v>651</v>
      </c>
      <c r="C324" s="201">
        <v>5348</v>
      </c>
      <c r="D324" s="204">
        <v>0</v>
      </c>
      <c r="E324" s="204">
        <v>0</v>
      </c>
      <c r="F324" s="204">
        <v>0</v>
      </c>
      <c r="G324" s="204">
        <v>274</v>
      </c>
      <c r="H324" s="204">
        <v>0</v>
      </c>
      <c r="I324" s="204">
        <v>0</v>
      </c>
      <c r="J324" s="204">
        <v>0</v>
      </c>
      <c r="K324" s="204">
        <v>0</v>
      </c>
      <c r="L324" s="204">
        <v>0</v>
      </c>
      <c r="M324" s="204">
        <v>0</v>
      </c>
      <c r="N324" s="204">
        <v>4718</v>
      </c>
      <c r="O324" s="196">
        <v>27</v>
      </c>
      <c r="P324" t="s">
        <v>387</v>
      </c>
      <c r="Q324" t="s">
        <v>388</v>
      </c>
      <c r="R324" t="s">
        <v>84</v>
      </c>
      <c r="S324" t="s">
        <v>11</v>
      </c>
    </row>
    <row r="325" spans="1:19" ht="12" customHeight="1" x14ac:dyDescent="0.2">
      <c r="A325" s="19" t="s">
        <v>826</v>
      </c>
      <c r="B325" s="86" t="s">
        <v>687</v>
      </c>
      <c r="C325" s="201">
        <v>2546</v>
      </c>
      <c r="D325" s="204">
        <v>0</v>
      </c>
      <c r="E325" s="204">
        <v>0</v>
      </c>
      <c r="F325" s="204">
        <v>0</v>
      </c>
      <c r="G325" s="204">
        <v>1214</v>
      </c>
      <c r="H325" s="204">
        <v>0</v>
      </c>
      <c r="I325" s="204">
        <v>0</v>
      </c>
      <c r="J325" s="204">
        <v>0</v>
      </c>
      <c r="K325" s="204">
        <v>0</v>
      </c>
      <c r="L325" s="204">
        <v>0</v>
      </c>
      <c r="M325" s="204">
        <v>985</v>
      </c>
      <c r="N325" s="204">
        <v>2775</v>
      </c>
      <c r="O325" s="196">
        <v>0</v>
      </c>
      <c r="P325" t="s">
        <v>387</v>
      </c>
      <c r="Q325" t="s">
        <v>391</v>
      </c>
      <c r="R325" t="s">
        <v>84</v>
      </c>
      <c r="S325" t="s">
        <v>20</v>
      </c>
    </row>
    <row r="326" spans="1:19" ht="12" customHeight="1" x14ac:dyDescent="0.2">
      <c r="A326" s="19" t="s">
        <v>826</v>
      </c>
      <c r="B326" s="86" t="s">
        <v>734</v>
      </c>
      <c r="C326" s="201">
        <v>2742</v>
      </c>
      <c r="D326" s="204">
        <v>0</v>
      </c>
      <c r="E326" s="204">
        <v>0</v>
      </c>
      <c r="F326" s="204">
        <v>0</v>
      </c>
      <c r="G326" s="204">
        <v>377</v>
      </c>
      <c r="H326" s="204">
        <v>0</v>
      </c>
      <c r="I326" s="204">
        <v>0</v>
      </c>
      <c r="J326" s="204">
        <v>0</v>
      </c>
      <c r="K326" s="204">
        <v>0</v>
      </c>
      <c r="L326" s="204">
        <v>5</v>
      </c>
      <c r="M326" s="204">
        <v>14</v>
      </c>
      <c r="N326" s="204">
        <v>3035</v>
      </c>
      <c r="O326" s="196">
        <v>0</v>
      </c>
      <c r="P326" t="s">
        <v>387</v>
      </c>
      <c r="Q326" t="s">
        <v>391</v>
      </c>
      <c r="R326" t="s">
        <v>84</v>
      </c>
      <c r="S326" t="s">
        <v>37</v>
      </c>
    </row>
    <row r="327" spans="1:19" ht="12" customHeight="1" x14ac:dyDescent="0.2">
      <c r="A327" s="19" t="s">
        <v>826</v>
      </c>
      <c r="B327" s="86" t="s">
        <v>742</v>
      </c>
      <c r="C327" s="201">
        <v>8788</v>
      </c>
      <c r="D327" s="204">
        <v>0</v>
      </c>
      <c r="E327" s="204">
        <v>0</v>
      </c>
      <c r="F327" s="204">
        <v>336</v>
      </c>
      <c r="G327" s="204">
        <v>725</v>
      </c>
      <c r="H327" s="204">
        <v>0</v>
      </c>
      <c r="I327" s="204">
        <v>0</v>
      </c>
      <c r="J327" s="204">
        <v>0</v>
      </c>
      <c r="K327" s="204">
        <v>0</v>
      </c>
      <c r="L327" s="204">
        <v>0</v>
      </c>
      <c r="M327" s="204">
        <v>0</v>
      </c>
      <c r="N327" s="204">
        <v>5973</v>
      </c>
      <c r="O327" s="196">
        <v>0</v>
      </c>
      <c r="P327" t="s">
        <v>387</v>
      </c>
      <c r="Q327" t="s">
        <v>391</v>
      </c>
      <c r="R327" t="s">
        <v>84</v>
      </c>
      <c r="S327" t="s">
        <v>260</v>
      </c>
    </row>
    <row r="328" spans="1:19" ht="12" customHeight="1" x14ac:dyDescent="0.2">
      <c r="A328" s="19" t="s">
        <v>826</v>
      </c>
      <c r="B328" s="86" t="s">
        <v>746</v>
      </c>
      <c r="C328" s="201">
        <v>1279</v>
      </c>
      <c r="D328" s="204">
        <v>0</v>
      </c>
      <c r="E328" s="204">
        <v>0</v>
      </c>
      <c r="F328" s="204">
        <v>0</v>
      </c>
      <c r="G328" s="204">
        <v>132</v>
      </c>
      <c r="H328" s="204">
        <v>0</v>
      </c>
      <c r="I328" s="204">
        <v>0</v>
      </c>
      <c r="J328" s="204">
        <v>0</v>
      </c>
      <c r="K328" s="204">
        <v>0</v>
      </c>
      <c r="L328" s="204">
        <v>0</v>
      </c>
      <c r="M328" s="204">
        <v>0</v>
      </c>
      <c r="N328" s="204">
        <v>1406</v>
      </c>
      <c r="O328" s="196">
        <v>0</v>
      </c>
      <c r="P328" t="s">
        <v>387</v>
      </c>
      <c r="Q328" t="s">
        <v>388</v>
      </c>
      <c r="R328" t="s">
        <v>84</v>
      </c>
      <c r="S328" t="s">
        <v>261</v>
      </c>
    </row>
    <row r="329" spans="1:19" ht="12" customHeight="1" x14ac:dyDescent="0.2">
      <c r="A329" s="19" t="s">
        <v>826</v>
      </c>
      <c r="B329" s="86" t="s">
        <v>769</v>
      </c>
      <c r="C329" s="201">
        <v>16570</v>
      </c>
      <c r="D329" s="204">
        <v>0</v>
      </c>
      <c r="E329" s="204">
        <v>0</v>
      </c>
      <c r="F329" s="204">
        <v>30</v>
      </c>
      <c r="G329" s="204">
        <v>1207</v>
      </c>
      <c r="H329" s="204">
        <v>0</v>
      </c>
      <c r="I329" s="204">
        <v>0</v>
      </c>
      <c r="J329" s="204">
        <v>0</v>
      </c>
      <c r="K329" s="204">
        <v>0</v>
      </c>
      <c r="L329" s="204">
        <v>0</v>
      </c>
      <c r="M329" s="204">
        <v>0</v>
      </c>
      <c r="N329" s="204">
        <v>17103</v>
      </c>
      <c r="O329" s="196">
        <v>0</v>
      </c>
      <c r="P329" t="s">
        <v>387</v>
      </c>
      <c r="Q329" t="s">
        <v>391</v>
      </c>
      <c r="R329" t="s">
        <v>84</v>
      </c>
      <c r="S329" t="s">
        <v>54</v>
      </c>
    </row>
    <row r="330" spans="1:19" ht="12" customHeight="1" x14ac:dyDescent="0.2">
      <c r="A330" s="19" t="s">
        <v>826</v>
      </c>
      <c r="B330" s="86" t="s">
        <v>791</v>
      </c>
      <c r="C330" s="201">
        <v>3632</v>
      </c>
      <c r="D330" s="204">
        <v>3632</v>
      </c>
      <c r="E330" s="204">
        <v>0</v>
      </c>
      <c r="F330" s="204">
        <v>0</v>
      </c>
      <c r="G330" s="204">
        <v>711</v>
      </c>
      <c r="H330" s="204">
        <v>0</v>
      </c>
      <c r="I330" s="204">
        <v>0</v>
      </c>
      <c r="J330" s="204">
        <v>106</v>
      </c>
      <c r="K330" s="204">
        <v>106</v>
      </c>
      <c r="L330" s="204">
        <v>0</v>
      </c>
      <c r="M330" s="204">
        <v>0</v>
      </c>
      <c r="N330" s="204">
        <v>4064</v>
      </c>
      <c r="O330" s="196">
        <v>4064</v>
      </c>
      <c r="P330" t="s">
        <v>389</v>
      </c>
      <c r="Q330" t="s">
        <v>391</v>
      </c>
      <c r="R330" t="s">
        <v>84</v>
      </c>
      <c r="S330" t="s">
        <v>274</v>
      </c>
    </row>
    <row r="331" spans="1:19" ht="12" customHeight="1" x14ac:dyDescent="0.2">
      <c r="A331" s="19" t="s">
        <v>826</v>
      </c>
      <c r="B331" s="86" t="s">
        <v>814</v>
      </c>
      <c r="C331" s="201">
        <v>768</v>
      </c>
      <c r="D331" s="204">
        <v>0</v>
      </c>
      <c r="E331" s="204">
        <v>0</v>
      </c>
      <c r="F331" s="204">
        <v>185</v>
      </c>
      <c r="G331" s="204">
        <v>241</v>
      </c>
      <c r="H331" s="204">
        <v>0</v>
      </c>
      <c r="I331" s="204">
        <v>0</v>
      </c>
      <c r="J331" s="204">
        <v>0</v>
      </c>
      <c r="K331" s="204">
        <v>0</v>
      </c>
      <c r="L331" s="204">
        <v>0</v>
      </c>
      <c r="M331" s="204">
        <v>94</v>
      </c>
      <c r="N331" s="204">
        <v>1123</v>
      </c>
      <c r="O331" s="196">
        <v>0</v>
      </c>
      <c r="P331" t="s">
        <v>389</v>
      </c>
      <c r="Q331" t="s">
        <v>390</v>
      </c>
      <c r="R331" t="s">
        <v>84</v>
      </c>
      <c r="S331" t="s">
        <v>279</v>
      </c>
    </row>
    <row r="332" spans="1:19" ht="12" customHeight="1" x14ac:dyDescent="0.2">
      <c r="A332" s="19" t="s">
        <v>826</v>
      </c>
      <c r="B332" s="86" t="s">
        <v>883</v>
      </c>
      <c r="C332" s="201">
        <v>1578</v>
      </c>
      <c r="D332" s="204">
        <v>1578</v>
      </c>
      <c r="E332" s="204">
        <v>0</v>
      </c>
      <c r="F332" s="204">
        <v>0</v>
      </c>
      <c r="G332" s="204">
        <v>37</v>
      </c>
      <c r="H332" s="204">
        <v>0</v>
      </c>
      <c r="I332" s="204">
        <v>0</v>
      </c>
      <c r="J332" s="204">
        <v>147</v>
      </c>
      <c r="K332" s="204">
        <v>147</v>
      </c>
      <c r="L332" s="204">
        <v>0</v>
      </c>
      <c r="M332" s="204">
        <v>0</v>
      </c>
      <c r="N332" s="204">
        <v>1270</v>
      </c>
      <c r="O332" s="196">
        <v>1270</v>
      </c>
      <c r="P332" t="s">
        <v>389</v>
      </c>
      <c r="Q332" t="s">
        <v>391</v>
      </c>
      <c r="R332" t="s">
        <v>84</v>
      </c>
      <c r="S332" t="s">
        <v>106</v>
      </c>
    </row>
    <row r="333" spans="1:19" ht="12" customHeight="1" x14ac:dyDescent="0.2">
      <c r="A333" s="19" t="s">
        <v>826</v>
      </c>
      <c r="B333" s="86" t="s">
        <v>898</v>
      </c>
      <c r="C333" s="201">
        <v>8245</v>
      </c>
      <c r="D333" s="204">
        <v>0</v>
      </c>
      <c r="E333" s="204">
        <v>0</v>
      </c>
      <c r="F333" s="204">
        <v>0</v>
      </c>
      <c r="G333" s="204">
        <v>597</v>
      </c>
      <c r="H333" s="204">
        <v>0</v>
      </c>
      <c r="I333" s="204">
        <v>0</v>
      </c>
      <c r="J333" s="204">
        <v>0</v>
      </c>
      <c r="K333" s="204">
        <v>0</v>
      </c>
      <c r="L333" s="204">
        <v>0</v>
      </c>
      <c r="M333" s="204">
        <v>0</v>
      </c>
      <c r="N333" s="204">
        <v>7896</v>
      </c>
      <c r="O333" s="196">
        <v>0</v>
      </c>
      <c r="P333" t="s">
        <v>389</v>
      </c>
      <c r="Q333" t="s">
        <v>390</v>
      </c>
      <c r="R333" t="s">
        <v>84</v>
      </c>
      <c r="S333" t="s">
        <v>39</v>
      </c>
    </row>
    <row r="334" spans="1:19" ht="12" customHeight="1" x14ac:dyDescent="0.2">
      <c r="A334" s="19" t="s">
        <v>826</v>
      </c>
      <c r="B334" s="86" t="s">
        <v>901</v>
      </c>
      <c r="C334" s="201">
        <v>3818</v>
      </c>
      <c r="D334" s="204">
        <v>0</v>
      </c>
      <c r="E334" s="204">
        <v>0</v>
      </c>
      <c r="F334" s="204">
        <v>0</v>
      </c>
      <c r="G334" s="204">
        <v>492</v>
      </c>
      <c r="H334" s="204">
        <v>0</v>
      </c>
      <c r="I334" s="204">
        <v>0</v>
      </c>
      <c r="J334" s="204">
        <v>0</v>
      </c>
      <c r="K334" s="204">
        <v>0</v>
      </c>
      <c r="L334" s="204">
        <v>0</v>
      </c>
      <c r="M334" s="204">
        <v>0</v>
      </c>
      <c r="N334" s="204">
        <v>3984</v>
      </c>
      <c r="O334" s="196">
        <v>0</v>
      </c>
      <c r="P334" t="s">
        <v>387</v>
      </c>
      <c r="Q334" t="s">
        <v>390</v>
      </c>
      <c r="R334" t="s">
        <v>84</v>
      </c>
      <c r="S334" t="s">
        <v>3</v>
      </c>
    </row>
    <row r="335" spans="1:19" ht="12" customHeight="1" x14ac:dyDescent="0.2">
      <c r="A335" s="19" t="s">
        <v>1062</v>
      </c>
      <c r="B335" s="86" t="s">
        <v>662</v>
      </c>
      <c r="C335" s="201">
        <v>3967</v>
      </c>
      <c r="D335" s="204">
        <v>0</v>
      </c>
      <c r="E335" s="204">
        <v>0</v>
      </c>
      <c r="F335" s="204">
        <v>50</v>
      </c>
      <c r="G335" s="204">
        <v>946</v>
      </c>
      <c r="H335" s="204">
        <v>0</v>
      </c>
      <c r="I335" s="204">
        <v>0</v>
      </c>
      <c r="J335" s="204">
        <v>0</v>
      </c>
      <c r="K335" s="204">
        <v>0</v>
      </c>
      <c r="L335" s="204">
        <v>0</v>
      </c>
      <c r="M335" s="204">
        <v>0</v>
      </c>
      <c r="N335" s="204">
        <v>4607</v>
      </c>
      <c r="O335" s="196">
        <v>0</v>
      </c>
      <c r="P335" t="s">
        <v>387</v>
      </c>
      <c r="Q335" t="s">
        <v>391</v>
      </c>
      <c r="R335" t="s">
        <v>347</v>
      </c>
      <c r="S335" t="s">
        <v>13</v>
      </c>
    </row>
    <row r="336" spans="1:19" ht="12" customHeight="1" x14ac:dyDescent="0.2">
      <c r="A336" s="19" t="s">
        <v>1062</v>
      </c>
      <c r="B336" s="86" t="s">
        <v>711</v>
      </c>
      <c r="C336" s="201">
        <v>2208</v>
      </c>
      <c r="D336" s="204">
        <v>63</v>
      </c>
      <c r="E336" s="204">
        <v>0</v>
      </c>
      <c r="F336" s="204">
        <v>0</v>
      </c>
      <c r="G336" s="204">
        <v>29</v>
      </c>
      <c r="H336" s="204">
        <v>0</v>
      </c>
      <c r="I336" s="204">
        <v>0</v>
      </c>
      <c r="J336" s="204">
        <v>0</v>
      </c>
      <c r="K336" s="204">
        <v>0</v>
      </c>
      <c r="L336" s="204">
        <v>0</v>
      </c>
      <c r="M336" s="204">
        <v>0</v>
      </c>
      <c r="N336" s="204">
        <v>2237</v>
      </c>
      <c r="O336" s="196">
        <v>60</v>
      </c>
      <c r="P336" t="s">
        <v>387</v>
      </c>
      <c r="Q336" t="s">
        <v>391</v>
      </c>
      <c r="R336" t="s">
        <v>347</v>
      </c>
      <c r="S336" t="s">
        <v>28</v>
      </c>
    </row>
    <row r="337" spans="1:19" ht="12" customHeight="1" x14ac:dyDescent="0.2">
      <c r="A337" s="19" t="s">
        <v>1062</v>
      </c>
      <c r="B337" s="86" t="s">
        <v>724</v>
      </c>
      <c r="C337" s="201">
        <v>70021</v>
      </c>
      <c r="D337" s="204">
        <v>21</v>
      </c>
      <c r="E337" s="204">
        <v>0</v>
      </c>
      <c r="F337" s="204">
        <v>0</v>
      </c>
      <c r="G337" s="204">
        <v>0</v>
      </c>
      <c r="H337" s="204">
        <v>0</v>
      </c>
      <c r="I337" s="204">
        <v>0</v>
      </c>
      <c r="J337" s="204">
        <v>0</v>
      </c>
      <c r="K337" s="204">
        <v>0</v>
      </c>
      <c r="L337" s="204">
        <v>0</v>
      </c>
      <c r="M337" s="204">
        <v>0</v>
      </c>
      <c r="N337" s="204">
        <v>70020</v>
      </c>
      <c r="O337" s="196">
        <v>20</v>
      </c>
      <c r="P337" t="s">
        <v>392</v>
      </c>
      <c r="Q337" t="s">
        <v>395</v>
      </c>
      <c r="R337" t="s">
        <v>347</v>
      </c>
      <c r="S337" t="s">
        <v>254</v>
      </c>
    </row>
    <row r="338" spans="1:19" ht="12" customHeight="1" x14ac:dyDescent="0.2">
      <c r="A338" s="19" t="s">
        <v>1062</v>
      </c>
      <c r="B338" s="86" t="s">
        <v>734</v>
      </c>
      <c r="C338" s="201">
        <v>1954</v>
      </c>
      <c r="D338" s="204">
        <v>0</v>
      </c>
      <c r="E338" s="204">
        <v>0</v>
      </c>
      <c r="F338" s="204">
        <v>0</v>
      </c>
      <c r="G338" s="204">
        <v>150</v>
      </c>
      <c r="H338" s="204">
        <v>0</v>
      </c>
      <c r="I338" s="204">
        <v>0</v>
      </c>
      <c r="J338" s="204">
        <v>0</v>
      </c>
      <c r="K338" s="204">
        <v>0</v>
      </c>
      <c r="L338" s="204">
        <v>0</v>
      </c>
      <c r="M338" s="204">
        <v>28</v>
      </c>
      <c r="N338" s="204">
        <v>2099</v>
      </c>
      <c r="O338" s="196">
        <v>0</v>
      </c>
      <c r="P338" t="s">
        <v>387</v>
      </c>
      <c r="Q338" t="s">
        <v>391</v>
      </c>
      <c r="R338" t="s">
        <v>347</v>
      </c>
      <c r="S338" t="s">
        <v>37</v>
      </c>
    </row>
    <row r="339" spans="1:19" ht="12" customHeight="1" x14ac:dyDescent="0.2">
      <c r="A339" s="19" t="s">
        <v>1062</v>
      </c>
      <c r="B339" s="86" t="s">
        <v>742</v>
      </c>
      <c r="C339" s="201">
        <v>2025</v>
      </c>
      <c r="D339" s="204">
        <v>0</v>
      </c>
      <c r="E339" s="204">
        <v>0</v>
      </c>
      <c r="F339" s="204">
        <v>53</v>
      </c>
      <c r="G339" s="204">
        <v>200</v>
      </c>
      <c r="H339" s="204">
        <v>0</v>
      </c>
      <c r="I339" s="204">
        <v>0</v>
      </c>
      <c r="J339" s="204">
        <v>0</v>
      </c>
      <c r="K339" s="204">
        <v>0</v>
      </c>
      <c r="L339" s="204">
        <v>0</v>
      </c>
      <c r="M339" s="204">
        <v>0</v>
      </c>
      <c r="N339" s="204">
        <v>1586</v>
      </c>
      <c r="O339" s="196">
        <v>0</v>
      </c>
      <c r="P339" t="s">
        <v>387</v>
      </c>
      <c r="Q339" t="s">
        <v>391</v>
      </c>
      <c r="R339" t="s">
        <v>347</v>
      </c>
      <c r="S339" t="s">
        <v>260</v>
      </c>
    </row>
    <row r="340" spans="1:19" ht="12" customHeight="1" x14ac:dyDescent="0.2">
      <c r="A340" s="19" t="s">
        <v>1062</v>
      </c>
      <c r="B340" s="86" t="s">
        <v>746</v>
      </c>
      <c r="C340" s="201">
        <v>5508</v>
      </c>
      <c r="D340" s="204">
        <v>0</v>
      </c>
      <c r="E340" s="204">
        <v>0</v>
      </c>
      <c r="F340" s="204">
        <v>0</v>
      </c>
      <c r="G340" s="204">
        <v>2007</v>
      </c>
      <c r="H340" s="204">
        <v>0</v>
      </c>
      <c r="I340" s="204">
        <v>0</v>
      </c>
      <c r="J340" s="204">
        <v>0</v>
      </c>
      <c r="K340" s="204">
        <v>0</v>
      </c>
      <c r="L340" s="204">
        <v>0</v>
      </c>
      <c r="M340" s="204">
        <v>0</v>
      </c>
      <c r="N340" s="204">
        <v>7514</v>
      </c>
      <c r="O340" s="196">
        <v>0</v>
      </c>
      <c r="P340" t="s">
        <v>387</v>
      </c>
      <c r="Q340" t="s">
        <v>388</v>
      </c>
      <c r="R340" t="s">
        <v>347</v>
      </c>
      <c r="S340" t="s">
        <v>261</v>
      </c>
    </row>
    <row r="341" spans="1:19" ht="12" customHeight="1" x14ac:dyDescent="0.2">
      <c r="A341" s="19" t="s">
        <v>1062</v>
      </c>
      <c r="B341" s="86" t="s">
        <v>766</v>
      </c>
      <c r="C341" s="201">
        <v>7885</v>
      </c>
      <c r="D341" s="204">
        <v>7885</v>
      </c>
      <c r="E341" s="204">
        <v>55</v>
      </c>
      <c r="F341" s="204">
        <v>0</v>
      </c>
      <c r="G341" s="204">
        <v>0</v>
      </c>
      <c r="H341" s="204">
        <v>0</v>
      </c>
      <c r="I341" s="204">
        <v>0</v>
      </c>
      <c r="J341" s="204">
        <v>33</v>
      </c>
      <c r="K341" s="204">
        <v>0</v>
      </c>
      <c r="L341" s="204">
        <v>0</v>
      </c>
      <c r="M341" s="204">
        <v>0</v>
      </c>
      <c r="N341" s="204">
        <v>7704</v>
      </c>
      <c r="O341" s="196">
        <v>7704</v>
      </c>
      <c r="P341" t="s">
        <v>389</v>
      </c>
      <c r="Q341" t="s">
        <v>391</v>
      </c>
      <c r="R341" t="s">
        <v>347</v>
      </c>
      <c r="S341" t="s">
        <v>53</v>
      </c>
    </row>
    <row r="342" spans="1:19" ht="12" customHeight="1" x14ac:dyDescent="0.2">
      <c r="A342" s="19" t="s">
        <v>1062</v>
      </c>
      <c r="B342" s="86" t="s">
        <v>872</v>
      </c>
      <c r="C342" s="201">
        <v>1351</v>
      </c>
      <c r="D342" s="204">
        <v>0</v>
      </c>
      <c r="E342" s="204">
        <v>0</v>
      </c>
      <c r="F342" s="204">
        <v>0</v>
      </c>
      <c r="G342" s="204">
        <v>139</v>
      </c>
      <c r="H342" s="204">
        <v>0</v>
      </c>
      <c r="I342" s="204">
        <v>0</v>
      </c>
      <c r="J342" s="204">
        <v>0</v>
      </c>
      <c r="K342" s="204">
        <v>0</v>
      </c>
      <c r="L342" s="204">
        <v>0</v>
      </c>
      <c r="M342" s="204">
        <v>74</v>
      </c>
      <c r="N342" s="204">
        <v>1326</v>
      </c>
      <c r="O342" s="196">
        <v>0</v>
      </c>
      <c r="P342" t="s">
        <v>389</v>
      </c>
      <c r="Q342" t="s">
        <v>390</v>
      </c>
      <c r="R342" t="s">
        <v>347</v>
      </c>
      <c r="S342" t="s">
        <v>291</v>
      </c>
    </row>
    <row r="343" spans="1:19" ht="12" customHeight="1" x14ac:dyDescent="0.2">
      <c r="A343" s="19" t="s">
        <v>1062</v>
      </c>
      <c r="B343" s="86" t="s">
        <v>878</v>
      </c>
      <c r="C343" s="201">
        <v>1322</v>
      </c>
      <c r="D343" s="204">
        <v>0</v>
      </c>
      <c r="E343" s="204">
        <v>0</v>
      </c>
      <c r="F343" s="204">
        <v>6</v>
      </c>
      <c r="G343" s="204">
        <v>24</v>
      </c>
      <c r="H343" s="204">
        <v>0</v>
      </c>
      <c r="I343" s="204">
        <v>0</v>
      </c>
      <c r="J343" s="204">
        <v>0</v>
      </c>
      <c r="K343" s="204">
        <v>0</v>
      </c>
      <c r="L343" s="204">
        <v>0</v>
      </c>
      <c r="M343" s="204">
        <v>0</v>
      </c>
      <c r="N343" s="204">
        <v>1352</v>
      </c>
      <c r="O343" s="196">
        <v>0</v>
      </c>
      <c r="P343" t="s">
        <v>389</v>
      </c>
      <c r="Q343" t="s">
        <v>390</v>
      </c>
      <c r="R343" t="s">
        <v>347</v>
      </c>
      <c r="S343" t="s">
        <v>103</v>
      </c>
    </row>
    <row r="344" spans="1:19" ht="12" customHeight="1" x14ac:dyDescent="0.2">
      <c r="A344" s="19" t="s">
        <v>842</v>
      </c>
      <c r="B344" s="86" t="s">
        <v>742</v>
      </c>
      <c r="C344" s="201">
        <v>129</v>
      </c>
      <c r="D344" s="204">
        <v>0</v>
      </c>
      <c r="E344" s="204">
        <v>0</v>
      </c>
      <c r="F344" s="204">
        <v>1298</v>
      </c>
      <c r="G344" s="204">
        <v>12</v>
      </c>
      <c r="H344" s="204">
        <v>0</v>
      </c>
      <c r="I344" s="204">
        <v>0</v>
      </c>
      <c r="J344" s="204">
        <v>0</v>
      </c>
      <c r="K344" s="204">
        <v>0</v>
      </c>
      <c r="L344" s="204">
        <v>0</v>
      </c>
      <c r="M344" s="204">
        <v>0</v>
      </c>
      <c r="N344" s="204">
        <v>1454</v>
      </c>
      <c r="O344" s="196">
        <v>0</v>
      </c>
      <c r="P344" t="s">
        <v>387</v>
      </c>
      <c r="Q344" t="s">
        <v>391</v>
      </c>
      <c r="R344" t="s">
        <v>70</v>
      </c>
      <c r="S344" t="s">
        <v>260</v>
      </c>
    </row>
    <row r="345" spans="1:19" ht="12" customHeight="1" x14ac:dyDescent="0.2">
      <c r="A345" s="19" t="s">
        <v>842</v>
      </c>
      <c r="B345" s="86" t="s">
        <v>901</v>
      </c>
      <c r="C345" s="201">
        <v>1344</v>
      </c>
      <c r="D345" s="204">
        <v>0</v>
      </c>
      <c r="E345" s="204">
        <v>0</v>
      </c>
      <c r="F345" s="204">
        <v>0</v>
      </c>
      <c r="G345" s="204">
        <v>103</v>
      </c>
      <c r="H345" s="204">
        <v>0</v>
      </c>
      <c r="I345" s="204">
        <v>0</v>
      </c>
      <c r="J345" s="204">
        <v>0</v>
      </c>
      <c r="K345" s="204">
        <v>0</v>
      </c>
      <c r="L345" s="204">
        <v>0</v>
      </c>
      <c r="M345" s="204">
        <v>0</v>
      </c>
      <c r="N345" s="204">
        <v>1230</v>
      </c>
      <c r="O345" s="196">
        <v>0</v>
      </c>
      <c r="P345" t="s">
        <v>387</v>
      </c>
      <c r="Q345" t="s">
        <v>390</v>
      </c>
      <c r="R345" t="s">
        <v>70</v>
      </c>
      <c r="S345" t="s">
        <v>3</v>
      </c>
    </row>
    <row r="346" spans="1:19" ht="12" customHeight="1" x14ac:dyDescent="0.2">
      <c r="A346" s="19" t="s">
        <v>843</v>
      </c>
      <c r="B346" s="86" t="s">
        <v>842</v>
      </c>
      <c r="C346" s="201">
        <v>0</v>
      </c>
      <c r="D346" s="204">
        <v>0</v>
      </c>
      <c r="E346" s="204">
        <v>0</v>
      </c>
      <c r="F346" s="204">
        <v>0</v>
      </c>
      <c r="G346" s="204">
        <v>0</v>
      </c>
      <c r="H346" s="204">
        <v>0</v>
      </c>
      <c r="I346" s="204">
        <v>0</v>
      </c>
      <c r="J346" s="204">
        <v>0</v>
      </c>
      <c r="K346" s="204">
        <v>0</v>
      </c>
      <c r="L346" s="204">
        <v>0</v>
      </c>
      <c r="M346" s="204">
        <v>0</v>
      </c>
      <c r="N346" s="204">
        <v>2326</v>
      </c>
      <c r="O346" s="196">
        <v>0</v>
      </c>
      <c r="P346" t="s">
        <v>387</v>
      </c>
      <c r="Q346" t="s">
        <v>390</v>
      </c>
      <c r="R346" t="s">
        <v>286</v>
      </c>
      <c r="S346" t="s">
        <v>70</v>
      </c>
    </row>
    <row r="347" spans="1:19" ht="12" customHeight="1" x14ac:dyDescent="0.2">
      <c r="A347" s="19" t="s">
        <v>844</v>
      </c>
      <c r="B347" s="86" t="s">
        <v>653</v>
      </c>
      <c r="C347" s="201">
        <v>6526</v>
      </c>
      <c r="D347" s="204">
        <v>0</v>
      </c>
      <c r="E347" s="204">
        <v>0</v>
      </c>
      <c r="F347" s="204">
        <v>0</v>
      </c>
      <c r="G347" s="204">
        <v>290</v>
      </c>
      <c r="H347" s="204">
        <v>0</v>
      </c>
      <c r="I347" s="204">
        <v>0</v>
      </c>
      <c r="J347" s="204">
        <v>0</v>
      </c>
      <c r="K347" s="204">
        <v>0</v>
      </c>
      <c r="L347" s="204">
        <v>0</v>
      </c>
      <c r="M347" s="204">
        <v>0</v>
      </c>
      <c r="N347" s="204">
        <v>6276</v>
      </c>
      <c r="O347" s="196">
        <v>0</v>
      </c>
      <c r="P347" t="s">
        <v>389</v>
      </c>
      <c r="Q347" t="s">
        <v>390</v>
      </c>
      <c r="R347" t="s">
        <v>95</v>
      </c>
      <c r="S347" t="s">
        <v>234</v>
      </c>
    </row>
    <row r="348" spans="1:19" ht="12" customHeight="1" x14ac:dyDescent="0.2">
      <c r="A348" s="19" t="s">
        <v>844</v>
      </c>
      <c r="B348" s="86" t="s">
        <v>662</v>
      </c>
      <c r="C348" s="201">
        <v>2433</v>
      </c>
      <c r="D348" s="204">
        <v>0</v>
      </c>
      <c r="E348" s="204">
        <v>0</v>
      </c>
      <c r="F348" s="204">
        <v>190</v>
      </c>
      <c r="G348" s="204">
        <v>106</v>
      </c>
      <c r="H348" s="204">
        <v>0</v>
      </c>
      <c r="I348" s="204">
        <v>0</v>
      </c>
      <c r="J348" s="204">
        <v>0</v>
      </c>
      <c r="K348" s="204">
        <v>0</v>
      </c>
      <c r="L348" s="204">
        <v>0</v>
      </c>
      <c r="M348" s="204">
        <v>0</v>
      </c>
      <c r="N348" s="204">
        <v>2421</v>
      </c>
      <c r="O348" s="196">
        <v>0</v>
      </c>
      <c r="P348" t="s">
        <v>387</v>
      </c>
      <c r="Q348" t="s">
        <v>391</v>
      </c>
      <c r="R348" t="s">
        <v>95</v>
      </c>
      <c r="S348" t="s">
        <v>13</v>
      </c>
    </row>
    <row r="349" spans="1:19" ht="12" customHeight="1" x14ac:dyDescent="0.2">
      <c r="A349" s="19" t="s">
        <v>844</v>
      </c>
      <c r="B349" s="86" t="s">
        <v>734</v>
      </c>
      <c r="C349" s="201">
        <v>32918</v>
      </c>
      <c r="D349" s="204">
        <v>0</v>
      </c>
      <c r="E349" s="204">
        <v>0</v>
      </c>
      <c r="F349" s="204">
        <v>0</v>
      </c>
      <c r="G349" s="204">
        <v>951</v>
      </c>
      <c r="H349" s="204">
        <v>0</v>
      </c>
      <c r="I349" s="204">
        <v>0</v>
      </c>
      <c r="J349" s="204">
        <v>0</v>
      </c>
      <c r="K349" s="204">
        <v>0</v>
      </c>
      <c r="L349" s="204">
        <v>56</v>
      </c>
      <c r="M349" s="204">
        <v>187</v>
      </c>
      <c r="N349" s="204">
        <v>33868</v>
      </c>
      <c r="O349" s="196">
        <v>0</v>
      </c>
      <c r="P349" t="s">
        <v>387</v>
      </c>
      <c r="Q349" t="s">
        <v>391</v>
      </c>
      <c r="R349" t="s">
        <v>95</v>
      </c>
      <c r="S349" t="s">
        <v>37</v>
      </c>
    </row>
    <row r="350" spans="1:19" ht="12" customHeight="1" x14ac:dyDescent="0.2">
      <c r="A350" s="19" t="s">
        <v>844</v>
      </c>
      <c r="B350" s="86" t="s">
        <v>742</v>
      </c>
      <c r="C350" s="201">
        <v>9584</v>
      </c>
      <c r="D350" s="204">
        <v>0</v>
      </c>
      <c r="E350" s="204">
        <v>0</v>
      </c>
      <c r="F350" s="204">
        <v>3756</v>
      </c>
      <c r="G350" s="204">
        <v>700</v>
      </c>
      <c r="H350" s="204">
        <v>0</v>
      </c>
      <c r="I350" s="204">
        <v>0</v>
      </c>
      <c r="J350" s="204">
        <v>0</v>
      </c>
      <c r="K350" s="204">
        <v>0</v>
      </c>
      <c r="L350" s="204">
        <v>0</v>
      </c>
      <c r="M350" s="204">
        <v>0</v>
      </c>
      <c r="N350" s="204">
        <v>12637</v>
      </c>
      <c r="O350" s="196">
        <v>0</v>
      </c>
      <c r="P350" t="s">
        <v>387</v>
      </c>
      <c r="Q350" t="s">
        <v>391</v>
      </c>
      <c r="R350" t="s">
        <v>95</v>
      </c>
      <c r="S350" t="s">
        <v>260</v>
      </c>
    </row>
    <row r="351" spans="1:19" ht="12" customHeight="1" x14ac:dyDescent="0.2">
      <c r="A351" s="19" t="s">
        <v>844</v>
      </c>
      <c r="B351" s="86" t="s">
        <v>833</v>
      </c>
      <c r="C351" s="201">
        <v>1078</v>
      </c>
      <c r="D351" s="204">
        <v>0</v>
      </c>
      <c r="E351" s="204">
        <v>0</v>
      </c>
      <c r="F351" s="204">
        <v>1505</v>
      </c>
      <c r="G351" s="204">
        <v>114</v>
      </c>
      <c r="H351" s="204">
        <v>0</v>
      </c>
      <c r="I351" s="204">
        <v>0</v>
      </c>
      <c r="J351" s="204">
        <v>0</v>
      </c>
      <c r="K351" s="204">
        <v>0</v>
      </c>
      <c r="L351" s="204">
        <v>37</v>
      </c>
      <c r="M351" s="204">
        <v>0</v>
      </c>
      <c r="N351" s="204">
        <v>2660</v>
      </c>
      <c r="O351" s="196">
        <v>0</v>
      </c>
      <c r="P351" t="s">
        <v>387</v>
      </c>
      <c r="Q351" t="s">
        <v>391</v>
      </c>
      <c r="R351" t="s">
        <v>95</v>
      </c>
      <c r="S351" t="s">
        <v>90</v>
      </c>
    </row>
    <row r="352" spans="1:19" ht="12" customHeight="1" x14ac:dyDescent="0.2">
      <c r="A352" s="19" t="s">
        <v>844</v>
      </c>
      <c r="B352" s="86" t="s">
        <v>872</v>
      </c>
      <c r="C352" s="201">
        <v>450</v>
      </c>
      <c r="D352" s="204">
        <v>0</v>
      </c>
      <c r="E352" s="204">
        <v>0</v>
      </c>
      <c r="F352" s="204">
        <v>955</v>
      </c>
      <c r="G352" s="204">
        <v>362</v>
      </c>
      <c r="H352" s="204">
        <v>0</v>
      </c>
      <c r="I352" s="204">
        <v>0</v>
      </c>
      <c r="J352" s="204">
        <v>0</v>
      </c>
      <c r="K352" s="204">
        <v>0</v>
      </c>
      <c r="L352" s="204">
        <v>0</v>
      </c>
      <c r="M352" s="204">
        <v>7</v>
      </c>
      <c r="N352" s="204">
        <v>1755</v>
      </c>
      <c r="O352" s="196">
        <v>0</v>
      </c>
      <c r="P352" t="s">
        <v>389</v>
      </c>
      <c r="Q352" t="s">
        <v>390</v>
      </c>
      <c r="R352" t="s">
        <v>95</v>
      </c>
      <c r="S352" t="s">
        <v>291</v>
      </c>
    </row>
    <row r="353" spans="1:19" ht="12" customHeight="1" x14ac:dyDescent="0.2">
      <c r="A353" s="19" t="s">
        <v>844</v>
      </c>
      <c r="B353" s="86" t="s">
        <v>878</v>
      </c>
      <c r="C353" s="201">
        <v>1314</v>
      </c>
      <c r="D353" s="204">
        <v>0</v>
      </c>
      <c r="E353" s="204">
        <v>0</v>
      </c>
      <c r="F353" s="204">
        <v>124</v>
      </c>
      <c r="G353" s="204">
        <v>24</v>
      </c>
      <c r="H353" s="204">
        <v>0</v>
      </c>
      <c r="I353" s="204">
        <v>0</v>
      </c>
      <c r="J353" s="204">
        <v>0</v>
      </c>
      <c r="K353" s="204">
        <v>0</v>
      </c>
      <c r="L353" s="204">
        <v>0</v>
      </c>
      <c r="M353" s="204">
        <v>0</v>
      </c>
      <c r="N353" s="204">
        <v>1341</v>
      </c>
      <c r="O353" s="196">
        <v>0</v>
      </c>
      <c r="P353" t="s">
        <v>389</v>
      </c>
      <c r="Q353" t="s">
        <v>390</v>
      </c>
      <c r="R353" t="s">
        <v>95</v>
      </c>
      <c r="S353" t="s">
        <v>103</v>
      </c>
    </row>
    <row r="354" spans="1:19" ht="12" customHeight="1" x14ac:dyDescent="0.2">
      <c r="A354" s="19" t="s">
        <v>844</v>
      </c>
      <c r="B354" s="86" t="s">
        <v>879</v>
      </c>
      <c r="C354" s="201">
        <v>738</v>
      </c>
      <c r="D354" s="204">
        <v>0</v>
      </c>
      <c r="E354" s="204">
        <v>0</v>
      </c>
      <c r="F354" s="204">
        <v>350</v>
      </c>
      <c r="G354" s="204">
        <v>34</v>
      </c>
      <c r="H354" s="204">
        <v>0</v>
      </c>
      <c r="I354" s="204">
        <v>0</v>
      </c>
      <c r="J354" s="204">
        <v>0</v>
      </c>
      <c r="K354" s="204">
        <v>0</v>
      </c>
      <c r="L354" s="204">
        <v>13</v>
      </c>
      <c r="M354" s="204">
        <v>0</v>
      </c>
      <c r="N354" s="204">
        <v>1064</v>
      </c>
      <c r="O354" s="196">
        <v>0</v>
      </c>
      <c r="P354" t="s">
        <v>387</v>
      </c>
      <c r="Q354" t="s">
        <v>391</v>
      </c>
      <c r="R354" t="s">
        <v>95</v>
      </c>
      <c r="S354" t="s">
        <v>293</v>
      </c>
    </row>
    <row r="355" spans="1:19" ht="12" customHeight="1" x14ac:dyDescent="0.2">
      <c r="A355" s="19" t="s">
        <v>844</v>
      </c>
      <c r="B355" s="86" t="s">
        <v>898</v>
      </c>
      <c r="C355" s="201">
        <v>876</v>
      </c>
      <c r="D355" s="204">
        <v>0</v>
      </c>
      <c r="E355" s="204">
        <v>0</v>
      </c>
      <c r="F355" s="204">
        <v>0</v>
      </c>
      <c r="G355" s="204">
        <v>218</v>
      </c>
      <c r="H355" s="204">
        <v>0</v>
      </c>
      <c r="I355" s="204">
        <v>0</v>
      </c>
      <c r="J355" s="204">
        <v>0</v>
      </c>
      <c r="K355" s="204">
        <v>0</v>
      </c>
      <c r="L355" s="204">
        <v>0</v>
      </c>
      <c r="M355" s="204">
        <v>0</v>
      </c>
      <c r="N355" s="204">
        <v>1029</v>
      </c>
      <c r="O355" s="196">
        <v>0</v>
      </c>
      <c r="P355" t="s">
        <v>389</v>
      </c>
      <c r="Q355" t="s">
        <v>390</v>
      </c>
      <c r="R355" t="s">
        <v>95</v>
      </c>
      <c r="S355" t="s">
        <v>39</v>
      </c>
    </row>
    <row r="356" spans="1:19" ht="12" customHeight="1" x14ac:dyDescent="0.2">
      <c r="A356" s="19" t="s">
        <v>844</v>
      </c>
      <c r="B356" s="86" t="s">
        <v>901</v>
      </c>
      <c r="C356" s="201">
        <v>6718</v>
      </c>
      <c r="D356" s="204">
        <v>0</v>
      </c>
      <c r="E356" s="204">
        <v>0</v>
      </c>
      <c r="F356" s="204">
        <v>0</v>
      </c>
      <c r="G356" s="204">
        <v>1450</v>
      </c>
      <c r="H356" s="204">
        <v>0</v>
      </c>
      <c r="I356" s="204">
        <v>0</v>
      </c>
      <c r="J356" s="204">
        <v>0</v>
      </c>
      <c r="K356" s="204">
        <v>0</v>
      </c>
      <c r="L356" s="204">
        <v>0</v>
      </c>
      <c r="M356" s="204">
        <v>0</v>
      </c>
      <c r="N356" s="204">
        <v>7675</v>
      </c>
      <c r="O356" s="196">
        <v>0</v>
      </c>
      <c r="P356" t="s">
        <v>387</v>
      </c>
      <c r="Q356" t="s">
        <v>390</v>
      </c>
      <c r="R356" t="s">
        <v>95</v>
      </c>
      <c r="S356" t="s">
        <v>3</v>
      </c>
    </row>
    <row r="357" spans="1:19" ht="12" customHeight="1" x14ac:dyDescent="0.2">
      <c r="A357" s="19" t="s">
        <v>845</v>
      </c>
      <c r="B357" s="86" t="s">
        <v>702</v>
      </c>
      <c r="C357" s="201">
        <v>2556</v>
      </c>
      <c r="D357" s="204">
        <v>2556</v>
      </c>
      <c r="E357" s="204">
        <v>0</v>
      </c>
      <c r="F357" s="204">
        <v>0</v>
      </c>
      <c r="G357" s="204">
        <v>0</v>
      </c>
      <c r="H357" s="204">
        <v>14</v>
      </c>
      <c r="I357" s="204">
        <v>14</v>
      </c>
      <c r="J357" s="204">
        <v>0</v>
      </c>
      <c r="K357" s="204">
        <v>0</v>
      </c>
      <c r="L357" s="204">
        <v>0</v>
      </c>
      <c r="M357" s="204">
        <v>0</v>
      </c>
      <c r="N357" s="204">
        <v>2571</v>
      </c>
      <c r="O357" s="196">
        <v>2571</v>
      </c>
      <c r="P357" t="s">
        <v>389</v>
      </c>
      <c r="Q357" t="s">
        <v>391</v>
      </c>
      <c r="R357" t="s">
        <v>96</v>
      </c>
      <c r="S357" t="s">
        <v>249</v>
      </c>
    </row>
    <row r="358" spans="1:19" ht="12" customHeight="1" x14ac:dyDescent="0.2">
      <c r="A358" s="19" t="s">
        <v>845</v>
      </c>
      <c r="B358" s="86" t="s">
        <v>716</v>
      </c>
      <c r="C358" s="201">
        <v>210978</v>
      </c>
      <c r="D358" s="204">
        <v>75213</v>
      </c>
      <c r="E358" s="204">
        <v>0</v>
      </c>
      <c r="F358" s="204">
        <v>0</v>
      </c>
      <c r="G358" s="204">
        <v>0</v>
      </c>
      <c r="H358" s="204">
        <v>2451</v>
      </c>
      <c r="I358" s="204">
        <v>2451</v>
      </c>
      <c r="J358" s="204">
        <v>0</v>
      </c>
      <c r="K358" s="204">
        <v>0</v>
      </c>
      <c r="L358" s="204">
        <v>0</v>
      </c>
      <c r="M358" s="204">
        <v>0</v>
      </c>
      <c r="N358" s="204">
        <v>208755</v>
      </c>
      <c r="O358" s="196">
        <v>74789</v>
      </c>
      <c r="P358" t="s">
        <v>389</v>
      </c>
      <c r="Q358" t="s">
        <v>390</v>
      </c>
      <c r="R358" t="s">
        <v>96</v>
      </c>
      <c r="S358" t="s">
        <v>132</v>
      </c>
    </row>
    <row r="359" spans="1:19" ht="12" customHeight="1" x14ac:dyDescent="0.2">
      <c r="A359" s="19" t="s">
        <v>845</v>
      </c>
      <c r="B359" s="86" t="s">
        <v>734</v>
      </c>
      <c r="C359" s="201">
        <v>4432</v>
      </c>
      <c r="D359" s="204">
        <v>0</v>
      </c>
      <c r="E359" s="204">
        <v>0</v>
      </c>
      <c r="F359" s="204">
        <v>0</v>
      </c>
      <c r="G359" s="204">
        <v>243</v>
      </c>
      <c r="H359" s="204">
        <v>0</v>
      </c>
      <c r="I359" s="204">
        <v>0</v>
      </c>
      <c r="J359" s="204">
        <v>0</v>
      </c>
      <c r="K359" s="204">
        <v>0</v>
      </c>
      <c r="L359" s="204">
        <v>0</v>
      </c>
      <c r="M359" s="204">
        <v>81</v>
      </c>
      <c r="N359" s="204">
        <v>4564</v>
      </c>
      <c r="O359" s="196">
        <v>0</v>
      </c>
      <c r="P359" t="s">
        <v>387</v>
      </c>
      <c r="Q359" t="s">
        <v>391</v>
      </c>
      <c r="R359" t="s">
        <v>96</v>
      </c>
      <c r="S359" t="s">
        <v>37</v>
      </c>
    </row>
    <row r="360" spans="1:19" ht="12" customHeight="1" x14ac:dyDescent="0.2">
      <c r="A360" s="19" t="s">
        <v>845</v>
      </c>
      <c r="B360" s="86" t="s">
        <v>790</v>
      </c>
      <c r="C360" s="201">
        <v>2514</v>
      </c>
      <c r="D360" s="204">
        <v>2514</v>
      </c>
      <c r="E360" s="204">
        <v>0</v>
      </c>
      <c r="F360" s="204">
        <v>0</v>
      </c>
      <c r="G360" s="204">
        <v>539</v>
      </c>
      <c r="H360" s="204">
        <v>0</v>
      </c>
      <c r="I360" s="204">
        <v>0</v>
      </c>
      <c r="J360" s="204">
        <v>43</v>
      </c>
      <c r="K360" s="204">
        <v>0</v>
      </c>
      <c r="L360" s="204">
        <v>0</v>
      </c>
      <c r="M360" s="204">
        <v>0</v>
      </c>
      <c r="N360" s="204">
        <v>2992</v>
      </c>
      <c r="O360" s="196">
        <v>2992</v>
      </c>
      <c r="P360" t="s">
        <v>389</v>
      </c>
      <c r="Q360" t="s">
        <v>391</v>
      </c>
      <c r="R360" t="s">
        <v>96</v>
      </c>
      <c r="S360" t="s">
        <v>273</v>
      </c>
    </row>
    <row r="361" spans="1:19" ht="12" customHeight="1" x14ac:dyDescent="0.2">
      <c r="A361" s="19" t="s">
        <v>845</v>
      </c>
      <c r="B361" s="86" t="s">
        <v>894</v>
      </c>
      <c r="C361" s="201">
        <v>17537</v>
      </c>
      <c r="D361" s="204">
        <v>17537</v>
      </c>
      <c r="E361" s="204">
        <v>0</v>
      </c>
      <c r="F361" s="204">
        <v>0</v>
      </c>
      <c r="G361" s="204">
        <v>3418</v>
      </c>
      <c r="H361" s="204">
        <v>0</v>
      </c>
      <c r="I361" s="204">
        <v>0</v>
      </c>
      <c r="J361" s="204">
        <v>11</v>
      </c>
      <c r="K361" s="204">
        <v>11</v>
      </c>
      <c r="L361" s="204">
        <v>0</v>
      </c>
      <c r="M361" s="204">
        <v>0</v>
      </c>
      <c r="N361" s="204">
        <v>20969</v>
      </c>
      <c r="O361" s="196">
        <v>20969</v>
      </c>
      <c r="P361" t="s">
        <v>387</v>
      </c>
      <c r="Q361" t="s">
        <v>391</v>
      </c>
      <c r="R361" t="s">
        <v>96</v>
      </c>
      <c r="S361" t="s">
        <v>112</v>
      </c>
    </row>
    <row r="362" spans="1:19" ht="12" customHeight="1" x14ac:dyDescent="0.2">
      <c r="A362" s="19" t="s">
        <v>845</v>
      </c>
      <c r="B362" s="86" t="s">
        <v>901</v>
      </c>
      <c r="C362" s="201">
        <v>1223</v>
      </c>
      <c r="D362" s="204">
        <v>0</v>
      </c>
      <c r="E362" s="204">
        <v>0</v>
      </c>
      <c r="F362" s="204">
        <v>0</v>
      </c>
      <c r="G362" s="204">
        <v>56</v>
      </c>
      <c r="H362" s="204">
        <v>0</v>
      </c>
      <c r="I362" s="204">
        <v>0</v>
      </c>
      <c r="J362" s="204">
        <v>0</v>
      </c>
      <c r="K362" s="204">
        <v>0</v>
      </c>
      <c r="L362" s="204">
        <v>0</v>
      </c>
      <c r="M362" s="204">
        <v>0</v>
      </c>
      <c r="N362" s="204">
        <v>1184</v>
      </c>
      <c r="O362" s="196">
        <v>0</v>
      </c>
      <c r="P362" t="s">
        <v>387</v>
      </c>
      <c r="Q362" t="s">
        <v>390</v>
      </c>
      <c r="R362" t="s">
        <v>96</v>
      </c>
      <c r="S362" t="s">
        <v>3</v>
      </c>
    </row>
    <row r="363" spans="1:19" ht="12" customHeight="1" x14ac:dyDescent="0.2">
      <c r="A363" s="19" t="s">
        <v>859</v>
      </c>
      <c r="B363" s="86" t="s">
        <v>734</v>
      </c>
      <c r="C363" s="201">
        <v>2682</v>
      </c>
      <c r="D363" s="204">
        <v>0</v>
      </c>
      <c r="E363" s="204">
        <v>0</v>
      </c>
      <c r="F363" s="204">
        <v>0</v>
      </c>
      <c r="G363" s="204">
        <v>547</v>
      </c>
      <c r="H363" s="204">
        <v>0</v>
      </c>
      <c r="I363" s="204">
        <v>0</v>
      </c>
      <c r="J363" s="204">
        <v>0</v>
      </c>
      <c r="K363" s="204">
        <v>0</v>
      </c>
      <c r="L363" s="204">
        <v>0</v>
      </c>
      <c r="M363" s="204">
        <v>35</v>
      </c>
      <c r="N363" s="204">
        <v>3175</v>
      </c>
      <c r="O363" s="196">
        <v>0</v>
      </c>
      <c r="P363" t="s">
        <v>387</v>
      </c>
      <c r="Q363" t="s">
        <v>391</v>
      </c>
      <c r="R363" t="s">
        <v>152</v>
      </c>
      <c r="S363" t="s">
        <v>37</v>
      </c>
    </row>
    <row r="364" spans="1:19" ht="12" customHeight="1" x14ac:dyDescent="0.2">
      <c r="A364" s="19" t="s">
        <v>859</v>
      </c>
      <c r="B364" s="86" t="s">
        <v>740</v>
      </c>
      <c r="C364" s="201">
        <v>4045</v>
      </c>
      <c r="D364" s="204">
        <v>4045</v>
      </c>
      <c r="E364" s="204">
        <v>0</v>
      </c>
      <c r="F364" s="204">
        <v>0</v>
      </c>
      <c r="G364" s="204">
        <v>34</v>
      </c>
      <c r="H364" s="204">
        <v>0</v>
      </c>
      <c r="I364" s="204">
        <v>0</v>
      </c>
      <c r="J364" s="204">
        <v>0</v>
      </c>
      <c r="K364" s="204">
        <v>0</v>
      </c>
      <c r="L364" s="204">
        <v>0</v>
      </c>
      <c r="M364" s="204">
        <v>0</v>
      </c>
      <c r="N364" s="204">
        <v>3501</v>
      </c>
      <c r="O364" s="196">
        <v>3501</v>
      </c>
      <c r="P364" t="s">
        <v>389</v>
      </c>
      <c r="Q364" t="s">
        <v>391</v>
      </c>
      <c r="R364" t="s">
        <v>152</v>
      </c>
      <c r="S364" t="s">
        <v>259</v>
      </c>
    </row>
    <row r="365" spans="1:19" ht="12" customHeight="1" x14ac:dyDescent="0.2">
      <c r="A365" s="19" t="s">
        <v>859</v>
      </c>
      <c r="B365" s="86" t="s">
        <v>769</v>
      </c>
      <c r="C365" s="201">
        <v>4647</v>
      </c>
      <c r="D365" s="204">
        <v>0</v>
      </c>
      <c r="E365" s="204">
        <v>0</v>
      </c>
      <c r="F365" s="204">
        <v>0</v>
      </c>
      <c r="G365" s="204">
        <v>82</v>
      </c>
      <c r="H365" s="204">
        <v>0</v>
      </c>
      <c r="I365" s="204">
        <v>0</v>
      </c>
      <c r="J365" s="204">
        <v>0</v>
      </c>
      <c r="K365" s="204">
        <v>0</v>
      </c>
      <c r="L365" s="204">
        <v>0</v>
      </c>
      <c r="M365" s="204">
        <v>0</v>
      </c>
      <c r="N365" s="204">
        <v>4601</v>
      </c>
      <c r="O365" s="196">
        <v>0</v>
      </c>
      <c r="P365" t="s">
        <v>387</v>
      </c>
      <c r="Q365" t="s">
        <v>391</v>
      </c>
      <c r="R365" t="s">
        <v>152</v>
      </c>
      <c r="S365" t="s">
        <v>54</v>
      </c>
    </row>
    <row r="366" spans="1:19" ht="12" customHeight="1" x14ac:dyDescent="0.2">
      <c r="A366" s="19" t="s">
        <v>861</v>
      </c>
      <c r="B366" s="86" t="s">
        <v>734</v>
      </c>
      <c r="C366" s="201">
        <v>17972</v>
      </c>
      <c r="D366" s="204">
        <v>0</v>
      </c>
      <c r="E366" s="204">
        <v>0</v>
      </c>
      <c r="F366" s="204">
        <v>0</v>
      </c>
      <c r="G366" s="204">
        <v>300</v>
      </c>
      <c r="H366" s="204">
        <v>0</v>
      </c>
      <c r="I366" s="204">
        <v>0</v>
      </c>
      <c r="J366" s="204">
        <v>0</v>
      </c>
      <c r="K366" s="204">
        <v>0</v>
      </c>
      <c r="L366" s="204">
        <v>22</v>
      </c>
      <c r="M366" s="204">
        <v>86</v>
      </c>
      <c r="N366" s="204">
        <v>18102</v>
      </c>
      <c r="O366" s="196">
        <v>0</v>
      </c>
      <c r="P366" t="s">
        <v>387</v>
      </c>
      <c r="Q366" t="s">
        <v>391</v>
      </c>
      <c r="R366" t="s">
        <v>99</v>
      </c>
      <c r="S366" t="s">
        <v>37</v>
      </c>
    </row>
    <row r="367" spans="1:19" ht="12" customHeight="1" x14ac:dyDescent="0.2">
      <c r="A367" s="19" t="s">
        <v>861</v>
      </c>
      <c r="B367" s="86" t="s">
        <v>742</v>
      </c>
      <c r="C367" s="201">
        <v>6387</v>
      </c>
      <c r="D367" s="204">
        <v>0</v>
      </c>
      <c r="E367" s="204">
        <v>0</v>
      </c>
      <c r="F367" s="204">
        <v>36</v>
      </c>
      <c r="G367" s="204">
        <v>40</v>
      </c>
      <c r="H367" s="204">
        <v>0</v>
      </c>
      <c r="I367" s="204">
        <v>0</v>
      </c>
      <c r="J367" s="204">
        <v>0</v>
      </c>
      <c r="K367" s="204">
        <v>0</v>
      </c>
      <c r="L367" s="204">
        <v>0</v>
      </c>
      <c r="M367" s="204">
        <v>0</v>
      </c>
      <c r="N367" s="204">
        <v>5895</v>
      </c>
      <c r="O367" s="196">
        <v>0</v>
      </c>
      <c r="P367" t="s">
        <v>387</v>
      </c>
      <c r="Q367" t="s">
        <v>391</v>
      </c>
      <c r="R367" t="s">
        <v>99</v>
      </c>
      <c r="S367" t="s">
        <v>260</v>
      </c>
    </row>
    <row r="368" spans="1:19" ht="12" customHeight="1" x14ac:dyDescent="0.2">
      <c r="A368" s="19" t="s">
        <v>861</v>
      </c>
      <c r="B368" s="86" t="s">
        <v>769</v>
      </c>
      <c r="C368" s="201">
        <v>1373</v>
      </c>
      <c r="D368" s="204">
        <v>0</v>
      </c>
      <c r="E368" s="204">
        <v>0</v>
      </c>
      <c r="F368" s="204">
        <v>0</v>
      </c>
      <c r="G368" s="204">
        <v>26</v>
      </c>
      <c r="H368" s="204">
        <v>0</v>
      </c>
      <c r="I368" s="204">
        <v>0</v>
      </c>
      <c r="J368" s="204">
        <v>0</v>
      </c>
      <c r="K368" s="204">
        <v>0</v>
      </c>
      <c r="L368" s="204">
        <v>0</v>
      </c>
      <c r="M368" s="204">
        <v>0</v>
      </c>
      <c r="N368" s="204">
        <v>1357</v>
      </c>
      <c r="O368" s="196">
        <v>0</v>
      </c>
      <c r="P368" t="s">
        <v>387</v>
      </c>
      <c r="Q368" t="s">
        <v>391</v>
      </c>
      <c r="R368" t="s">
        <v>99</v>
      </c>
      <c r="S368" t="s">
        <v>54</v>
      </c>
    </row>
    <row r="369" spans="1:19" ht="12" customHeight="1" x14ac:dyDescent="0.2">
      <c r="A369" s="19" t="s">
        <v>861</v>
      </c>
      <c r="B369" s="86" t="s">
        <v>879</v>
      </c>
      <c r="C369" s="201">
        <v>2110</v>
      </c>
      <c r="D369" s="204">
        <v>0</v>
      </c>
      <c r="E369" s="204">
        <v>0</v>
      </c>
      <c r="F369" s="204">
        <v>0</v>
      </c>
      <c r="G369" s="204">
        <v>26</v>
      </c>
      <c r="H369" s="204">
        <v>0</v>
      </c>
      <c r="I369" s="204">
        <v>0</v>
      </c>
      <c r="J369" s="204">
        <v>0</v>
      </c>
      <c r="K369" s="204">
        <v>0</v>
      </c>
      <c r="L369" s="204">
        <v>20</v>
      </c>
      <c r="M369" s="204">
        <v>0</v>
      </c>
      <c r="N369" s="204">
        <v>1936</v>
      </c>
      <c r="O369" s="196">
        <v>0</v>
      </c>
      <c r="P369" t="s">
        <v>387</v>
      </c>
      <c r="Q369" t="s">
        <v>391</v>
      </c>
      <c r="R369" t="s">
        <v>99</v>
      </c>
      <c r="S369" t="s">
        <v>293</v>
      </c>
    </row>
    <row r="370" spans="1:19" ht="12" customHeight="1" x14ac:dyDescent="0.2">
      <c r="A370" s="19" t="s">
        <v>863</v>
      </c>
      <c r="B370" s="86" t="s">
        <v>734</v>
      </c>
      <c r="C370" s="201">
        <v>1117</v>
      </c>
      <c r="D370" s="204">
        <v>0</v>
      </c>
      <c r="E370" s="204">
        <v>0</v>
      </c>
      <c r="F370" s="204">
        <v>0</v>
      </c>
      <c r="G370" s="204">
        <v>207</v>
      </c>
      <c r="H370" s="204">
        <v>0</v>
      </c>
      <c r="I370" s="204">
        <v>0</v>
      </c>
      <c r="J370" s="204">
        <v>0</v>
      </c>
      <c r="K370" s="204">
        <v>0</v>
      </c>
      <c r="L370" s="204">
        <v>0</v>
      </c>
      <c r="M370" s="204">
        <v>5</v>
      </c>
      <c r="N370" s="204">
        <v>1325</v>
      </c>
      <c r="O370" s="196">
        <v>0</v>
      </c>
      <c r="P370" t="s">
        <v>387</v>
      </c>
      <c r="Q370" t="s">
        <v>391</v>
      </c>
      <c r="R370" t="s">
        <v>185</v>
      </c>
      <c r="S370" t="s">
        <v>37</v>
      </c>
    </row>
    <row r="371" spans="1:19" ht="12" customHeight="1" x14ac:dyDescent="0.2">
      <c r="A371" s="19" t="s">
        <v>863</v>
      </c>
      <c r="B371" s="86" t="s">
        <v>753</v>
      </c>
      <c r="C371" s="201">
        <v>1651</v>
      </c>
      <c r="D371" s="204">
        <v>1651</v>
      </c>
      <c r="E371" s="204">
        <v>0</v>
      </c>
      <c r="F371" s="204">
        <v>0</v>
      </c>
      <c r="G371" s="204">
        <v>0</v>
      </c>
      <c r="H371" s="204">
        <v>0</v>
      </c>
      <c r="I371" s="204">
        <v>0</v>
      </c>
      <c r="J371" s="204">
        <v>0</v>
      </c>
      <c r="K371" s="204">
        <v>0</v>
      </c>
      <c r="L371" s="204">
        <v>0</v>
      </c>
      <c r="M371" s="204">
        <v>0</v>
      </c>
      <c r="N371" s="204">
        <v>1655</v>
      </c>
      <c r="O371" s="196">
        <v>0</v>
      </c>
      <c r="P371" t="s">
        <v>389</v>
      </c>
      <c r="Q371" t="s">
        <v>391</v>
      </c>
      <c r="R371" t="s">
        <v>185</v>
      </c>
      <c r="S371" t="s">
        <v>264</v>
      </c>
    </row>
    <row r="372" spans="1:19" ht="12" customHeight="1" x14ac:dyDescent="0.2">
      <c r="A372" s="19" t="s">
        <v>869</v>
      </c>
      <c r="B372" s="86" t="s">
        <v>653</v>
      </c>
      <c r="C372" s="201">
        <v>8414</v>
      </c>
      <c r="D372" s="204">
        <v>0</v>
      </c>
      <c r="E372" s="204">
        <v>0</v>
      </c>
      <c r="F372" s="204">
        <v>0</v>
      </c>
      <c r="G372" s="204">
        <v>1162</v>
      </c>
      <c r="H372" s="204">
        <v>0</v>
      </c>
      <c r="I372" s="204">
        <v>0</v>
      </c>
      <c r="J372" s="204">
        <v>0</v>
      </c>
      <c r="K372" s="204">
        <v>0</v>
      </c>
      <c r="L372" s="204">
        <v>0</v>
      </c>
      <c r="M372" s="204">
        <v>0</v>
      </c>
      <c r="N372" s="204">
        <v>9347</v>
      </c>
      <c r="O372" s="196">
        <v>0</v>
      </c>
      <c r="P372" t="s">
        <v>389</v>
      </c>
      <c r="Q372" t="s">
        <v>390</v>
      </c>
      <c r="R372" t="s">
        <v>141</v>
      </c>
      <c r="S372" t="s">
        <v>234</v>
      </c>
    </row>
    <row r="373" spans="1:19" ht="12" customHeight="1" x14ac:dyDescent="0.2">
      <c r="A373" s="19" t="s">
        <v>869</v>
      </c>
      <c r="B373" s="86" t="s">
        <v>662</v>
      </c>
      <c r="C373" s="201">
        <v>2271</v>
      </c>
      <c r="D373" s="204">
        <v>0</v>
      </c>
      <c r="E373" s="204">
        <v>0</v>
      </c>
      <c r="F373" s="204">
        <v>0</v>
      </c>
      <c r="G373" s="204">
        <v>507</v>
      </c>
      <c r="H373" s="204">
        <v>0</v>
      </c>
      <c r="I373" s="204">
        <v>0</v>
      </c>
      <c r="J373" s="204">
        <v>0</v>
      </c>
      <c r="K373" s="204">
        <v>0</v>
      </c>
      <c r="L373" s="204">
        <v>0</v>
      </c>
      <c r="M373" s="204">
        <v>0</v>
      </c>
      <c r="N373" s="204">
        <v>2168</v>
      </c>
      <c r="O373" s="196">
        <v>0</v>
      </c>
      <c r="P373" t="s">
        <v>387</v>
      </c>
      <c r="Q373" t="s">
        <v>391</v>
      </c>
      <c r="R373" t="s">
        <v>141</v>
      </c>
      <c r="S373" t="s">
        <v>13</v>
      </c>
    </row>
    <row r="374" spans="1:19" ht="12" customHeight="1" x14ac:dyDescent="0.2">
      <c r="A374" s="19" t="s">
        <v>869</v>
      </c>
      <c r="B374" s="86" t="s">
        <v>717</v>
      </c>
      <c r="C374" s="201">
        <v>1360</v>
      </c>
      <c r="D374" s="204">
        <v>0</v>
      </c>
      <c r="E374" s="204">
        <v>0</v>
      </c>
      <c r="F374" s="204">
        <v>0</v>
      </c>
      <c r="G374" s="204">
        <v>13</v>
      </c>
      <c r="H374" s="204">
        <v>0</v>
      </c>
      <c r="I374" s="204">
        <v>0</v>
      </c>
      <c r="J374" s="204">
        <v>0</v>
      </c>
      <c r="K374" s="204">
        <v>0</v>
      </c>
      <c r="L374" s="204">
        <v>0</v>
      </c>
      <c r="M374" s="204">
        <v>0</v>
      </c>
      <c r="N374" s="204">
        <v>1104</v>
      </c>
      <c r="O374" s="196">
        <v>0</v>
      </c>
      <c r="P374" t="s">
        <v>389</v>
      </c>
      <c r="Q374" t="s">
        <v>390</v>
      </c>
      <c r="R374" t="s">
        <v>141</v>
      </c>
      <c r="S374" t="s">
        <v>252</v>
      </c>
    </row>
    <row r="375" spans="1:19" ht="12" customHeight="1" x14ac:dyDescent="0.2">
      <c r="A375" s="19" t="s">
        <v>869</v>
      </c>
      <c r="B375" s="86" t="s">
        <v>719</v>
      </c>
      <c r="C375" s="201">
        <v>14178</v>
      </c>
      <c r="D375" s="204">
        <v>14178</v>
      </c>
      <c r="E375" s="204">
        <v>97</v>
      </c>
      <c r="F375" s="204">
        <v>0</v>
      </c>
      <c r="G375" s="204">
        <v>11</v>
      </c>
      <c r="H375" s="204">
        <v>0</v>
      </c>
      <c r="I375" s="204">
        <v>0</v>
      </c>
      <c r="J375" s="204">
        <v>0</v>
      </c>
      <c r="K375" s="204">
        <v>0</v>
      </c>
      <c r="L375" s="204">
        <v>0</v>
      </c>
      <c r="M375" s="204">
        <v>0</v>
      </c>
      <c r="N375" s="204">
        <v>13019</v>
      </c>
      <c r="O375" s="196">
        <v>13019</v>
      </c>
      <c r="P375" t="s">
        <v>389</v>
      </c>
      <c r="Q375" t="s">
        <v>391</v>
      </c>
      <c r="R375" t="s">
        <v>141</v>
      </c>
      <c r="S375" t="s">
        <v>253</v>
      </c>
    </row>
    <row r="376" spans="1:19" ht="12" customHeight="1" x14ac:dyDescent="0.2">
      <c r="A376" s="19" t="s">
        <v>869</v>
      </c>
      <c r="B376" s="86" t="s">
        <v>724</v>
      </c>
      <c r="C376" s="201">
        <v>4698</v>
      </c>
      <c r="D376" s="204">
        <v>4698</v>
      </c>
      <c r="E376" s="204">
        <v>0</v>
      </c>
      <c r="F376" s="204">
        <v>0</v>
      </c>
      <c r="G376" s="204">
        <v>114</v>
      </c>
      <c r="H376" s="204">
        <v>0</v>
      </c>
      <c r="I376" s="204">
        <v>0</v>
      </c>
      <c r="J376" s="204">
        <v>114</v>
      </c>
      <c r="K376" s="204">
        <v>114</v>
      </c>
      <c r="L376" s="204">
        <v>0</v>
      </c>
      <c r="M376" s="204">
        <v>0</v>
      </c>
      <c r="N376" s="204">
        <v>4666</v>
      </c>
      <c r="O376" s="196">
        <v>4666</v>
      </c>
      <c r="P376" t="s">
        <v>389</v>
      </c>
      <c r="Q376" t="s">
        <v>391</v>
      </c>
      <c r="R376" t="s">
        <v>141</v>
      </c>
      <c r="S376" t="s">
        <v>254</v>
      </c>
    </row>
    <row r="377" spans="1:19" ht="12" customHeight="1" x14ac:dyDescent="0.2">
      <c r="A377" s="19" t="s">
        <v>869</v>
      </c>
      <c r="B377" s="86" t="s">
        <v>730</v>
      </c>
      <c r="C377" s="201">
        <v>223018</v>
      </c>
      <c r="D377" s="204">
        <v>223018</v>
      </c>
      <c r="E377" s="204">
        <v>17723</v>
      </c>
      <c r="F377" s="204">
        <v>0</v>
      </c>
      <c r="G377" s="204">
        <v>0</v>
      </c>
      <c r="H377" s="204">
        <v>0</v>
      </c>
      <c r="I377" s="204">
        <v>0</v>
      </c>
      <c r="J377" s="204">
        <v>37</v>
      </c>
      <c r="K377" s="204">
        <v>37</v>
      </c>
      <c r="L377" s="204">
        <v>0</v>
      </c>
      <c r="M377" s="204">
        <v>0</v>
      </c>
      <c r="N377" s="204">
        <v>251842</v>
      </c>
      <c r="O377" s="196">
        <v>251842</v>
      </c>
      <c r="P377" t="s">
        <v>389</v>
      </c>
      <c r="Q377" t="s">
        <v>391</v>
      </c>
      <c r="R377" t="s">
        <v>141</v>
      </c>
      <c r="S377" t="s">
        <v>34</v>
      </c>
    </row>
    <row r="378" spans="1:19" ht="12" customHeight="1" x14ac:dyDescent="0.2">
      <c r="A378" s="19" t="s">
        <v>869</v>
      </c>
      <c r="B378" s="86" t="s">
        <v>733</v>
      </c>
      <c r="C378" s="201">
        <v>2512</v>
      </c>
      <c r="D378" s="204">
        <v>0</v>
      </c>
      <c r="E378" s="204">
        <v>0</v>
      </c>
      <c r="F378" s="204">
        <v>0</v>
      </c>
      <c r="G378" s="204">
        <v>191</v>
      </c>
      <c r="H378" s="204">
        <v>0</v>
      </c>
      <c r="I378" s="204">
        <v>0</v>
      </c>
      <c r="J378" s="204">
        <v>0</v>
      </c>
      <c r="K378" s="204">
        <v>0</v>
      </c>
      <c r="L378" s="204">
        <v>0</v>
      </c>
      <c r="M378" s="204">
        <v>0</v>
      </c>
      <c r="N378" s="204">
        <v>2479</v>
      </c>
      <c r="O378" s="196">
        <v>0</v>
      </c>
      <c r="P378" t="s">
        <v>387</v>
      </c>
      <c r="Q378" t="s">
        <v>390</v>
      </c>
      <c r="R378" t="s">
        <v>141</v>
      </c>
      <c r="S378" t="s">
        <v>36</v>
      </c>
    </row>
    <row r="379" spans="1:19" ht="12" customHeight="1" x14ac:dyDescent="0.2">
      <c r="A379" s="19" t="s">
        <v>869</v>
      </c>
      <c r="B379" s="86" t="s">
        <v>734</v>
      </c>
      <c r="C379" s="201">
        <v>9048</v>
      </c>
      <c r="D379" s="204">
        <v>0</v>
      </c>
      <c r="E379" s="204">
        <v>0</v>
      </c>
      <c r="F379" s="204">
        <v>0</v>
      </c>
      <c r="G379" s="204">
        <v>2461</v>
      </c>
      <c r="H379" s="204">
        <v>0</v>
      </c>
      <c r="I379" s="204">
        <v>0</v>
      </c>
      <c r="J379" s="204">
        <v>0</v>
      </c>
      <c r="K379" s="204">
        <v>0</v>
      </c>
      <c r="L379" s="204">
        <v>0</v>
      </c>
      <c r="M379" s="204">
        <v>17</v>
      </c>
      <c r="N379" s="204">
        <v>11566</v>
      </c>
      <c r="O379" s="196">
        <v>0</v>
      </c>
      <c r="P379" t="s">
        <v>387</v>
      </c>
      <c r="Q379" t="s">
        <v>391</v>
      </c>
      <c r="R379" t="s">
        <v>141</v>
      </c>
      <c r="S379" t="s">
        <v>37</v>
      </c>
    </row>
    <row r="380" spans="1:19" ht="12" customHeight="1" x14ac:dyDescent="0.2">
      <c r="A380" s="19" t="s">
        <v>869</v>
      </c>
      <c r="B380" s="86" t="s">
        <v>742</v>
      </c>
      <c r="C380" s="201">
        <v>30283</v>
      </c>
      <c r="D380" s="204">
        <v>0</v>
      </c>
      <c r="E380" s="204">
        <v>0</v>
      </c>
      <c r="F380" s="204">
        <v>33</v>
      </c>
      <c r="G380" s="204">
        <v>3614</v>
      </c>
      <c r="H380" s="204">
        <v>0</v>
      </c>
      <c r="I380" s="204">
        <v>0</v>
      </c>
      <c r="J380" s="204">
        <v>0</v>
      </c>
      <c r="K380" s="204">
        <v>0</v>
      </c>
      <c r="L380" s="204">
        <v>0</v>
      </c>
      <c r="M380" s="204">
        <v>0</v>
      </c>
      <c r="N380" s="204">
        <v>23812</v>
      </c>
      <c r="O380" s="196">
        <v>0</v>
      </c>
      <c r="P380" t="s">
        <v>387</v>
      </c>
      <c r="Q380" t="s">
        <v>391</v>
      </c>
      <c r="R380" t="s">
        <v>141</v>
      </c>
      <c r="S380" t="s">
        <v>260</v>
      </c>
    </row>
    <row r="381" spans="1:19" ht="12" customHeight="1" x14ac:dyDescent="0.2">
      <c r="A381" s="19" t="s">
        <v>869</v>
      </c>
      <c r="B381" s="86" t="s">
        <v>746</v>
      </c>
      <c r="C381" s="201">
        <v>4131</v>
      </c>
      <c r="D381" s="204">
        <v>0</v>
      </c>
      <c r="E381" s="204">
        <v>0</v>
      </c>
      <c r="F381" s="204">
        <v>0</v>
      </c>
      <c r="G381" s="204">
        <v>1136</v>
      </c>
      <c r="H381" s="204">
        <v>0</v>
      </c>
      <c r="I381" s="204">
        <v>0</v>
      </c>
      <c r="J381" s="204">
        <v>0</v>
      </c>
      <c r="K381" s="204">
        <v>0</v>
      </c>
      <c r="L381" s="204">
        <v>0</v>
      </c>
      <c r="M381" s="204">
        <v>0</v>
      </c>
      <c r="N381" s="204">
        <v>5259</v>
      </c>
      <c r="O381" s="196">
        <v>0</v>
      </c>
      <c r="P381" t="s">
        <v>387</v>
      </c>
      <c r="Q381" t="s">
        <v>388</v>
      </c>
      <c r="R381" t="s">
        <v>141</v>
      </c>
      <c r="S381" t="s">
        <v>261</v>
      </c>
    </row>
    <row r="382" spans="1:19" ht="12" customHeight="1" x14ac:dyDescent="0.2">
      <c r="A382" s="19" t="s">
        <v>869</v>
      </c>
      <c r="B382" s="86" t="s">
        <v>763</v>
      </c>
      <c r="C382" s="201">
        <v>1146</v>
      </c>
      <c r="D382" s="204">
        <v>1146</v>
      </c>
      <c r="E382" s="204">
        <v>0</v>
      </c>
      <c r="F382" s="204">
        <v>0</v>
      </c>
      <c r="G382" s="204">
        <v>49</v>
      </c>
      <c r="H382" s="204">
        <v>5</v>
      </c>
      <c r="I382" s="204">
        <v>0</v>
      </c>
      <c r="J382" s="204">
        <v>77</v>
      </c>
      <c r="K382" s="204">
        <v>77</v>
      </c>
      <c r="L382" s="204">
        <v>0</v>
      </c>
      <c r="M382" s="204">
        <v>0</v>
      </c>
      <c r="N382" s="204">
        <v>1128</v>
      </c>
      <c r="O382" s="196">
        <v>1128</v>
      </c>
      <c r="P382" t="s">
        <v>389</v>
      </c>
      <c r="Q382" t="s">
        <v>391</v>
      </c>
      <c r="R382" t="s">
        <v>141</v>
      </c>
      <c r="S382" t="s">
        <v>267</v>
      </c>
    </row>
    <row r="383" spans="1:19" ht="12" customHeight="1" x14ac:dyDescent="0.2">
      <c r="A383" s="19" t="s">
        <v>869</v>
      </c>
      <c r="B383" s="86" t="s">
        <v>769</v>
      </c>
      <c r="C383" s="201">
        <v>8151</v>
      </c>
      <c r="D383" s="204">
        <v>0</v>
      </c>
      <c r="E383" s="204">
        <v>0</v>
      </c>
      <c r="F383" s="204">
        <v>0</v>
      </c>
      <c r="G383" s="204">
        <v>1173</v>
      </c>
      <c r="H383" s="204">
        <v>0</v>
      </c>
      <c r="I383" s="204">
        <v>0</v>
      </c>
      <c r="J383" s="204">
        <v>0</v>
      </c>
      <c r="K383" s="204">
        <v>0</v>
      </c>
      <c r="L383" s="204">
        <v>0</v>
      </c>
      <c r="M383" s="204">
        <v>0</v>
      </c>
      <c r="N383" s="204">
        <v>8517</v>
      </c>
      <c r="O383" s="196">
        <v>0</v>
      </c>
      <c r="P383" t="s">
        <v>387</v>
      </c>
      <c r="Q383" t="s">
        <v>391</v>
      </c>
      <c r="R383" t="s">
        <v>141</v>
      </c>
      <c r="S383" t="s">
        <v>54</v>
      </c>
    </row>
    <row r="384" spans="1:19" ht="12" customHeight="1" x14ac:dyDescent="0.2">
      <c r="A384" s="19" t="s">
        <v>869</v>
      </c>
      <c r="B384" s="86" t="s">
        <v>775</v>
      </c>
      <c r="C384" s="201">
        <v>280479</v>
      </c>
      <c r="D384" s="204">
        <v>280479</v>
      </c>
      <c r="E384" s="204">
        <v>0</v>
      </c>
      <c r="F384" s="204">
        <v>0</v>
      </c>
      <c r="G384" s="204">
        <v>17</v>
      </c>
      <c r="H384" s="204">
        <v>467</v>
      </c>
      <c r="I384" s="204">
        <v>439</v>
      </c>
      <c r="J384" s="204">
        <v>774</v>
      </c>
      <c r="K384" s="204">
        <v>636</v>
      </c>
      <c r="L384" s="204">
        <v>0</v>
      </c>
      <c r="M384" s="204">
        <v>0</v>
      </c>
      <c r="N384" s="204">
        <v>279925</v>
      </c>
      <c r="O384" s="196">
        <v>279925</v>
      </c>
      <c r="P384" t="s">
        <v>387</v>
      </c>
      <c r="Q384" t="s">
        <v>391</v>
      </c>
      <c r="R384" t="s">
        <v>141</v>
      </c>
      <c r="S384" t="s">
        <v>58</v>
      </c>
    </row>
    <row r="385" spans="1:19" ht="12" customHeight="1" x14ac:dyDescent="0.2">
      <c r="A385" s="19" t="s">
        <v>869</v>
      </c>
      <c r="B385" s="86" t="s">
        <v>791</v>
      </c>
      <c r="C385" s="201">
        <v>2168</v>
      </c>
      <c r="D385" s="204">
        <v>2168</v>
      </c>
      <c r="E385" s="204">
        <v>0</v>
      </c>
      <c r="F385" s="204">
        <v>0</v>
      </c>
      <c r="G385" s="204">
        <v>205</v>
      </c>
      <c r="H385" s="204">
        <v>0</v>
      </c>
      <c r="I385" s="204">
        <v>0</v>
      </c>
      <c r="J385" s="204">
        <v>70</v>
      </c>
      <c r="K385" s="204">
        <v>70</v>
      </c>
      <c r="L385" s="204">
        <v>0</v>
      </c>
      <c r="M385" s="204">
        <v>0</v>
      </c>
      <c r="N385" s="204">
        <v>2190</v>
      </c>
      <c r="O385" s="196">
        <v>2190</v>
      </c>
      <c r="P385" t="s">
        <v>389</v>
      </c>
      <c r="Q385" t="s">
        <v>391</v>
      </c>
      <c r="R385" t="s">
        <v>141</v>
      </c>
      <c r="S385" t="s">
        <v>274</v>
      </c>
    </row>
    <row r="386" spans="1:19" ht="12" customHeight="1" x14ac:dyDescent="0.2">
      <c r="A386" s="19" t="s">
        <v>869</v>
      </c>
      <c r="B386" s="86" t="s">
        <v>794</v>
      </c>
      <c r="C386" s="201">
        <v>1776</v>
      </c>
      <c r="D386" s="204">
        <v>0</v>
      </c>
      <c r="E386" s="204">
        <v>0</v>
      </c>
      <c r="F386" s="204">
        <v>0</v>
      </c>
      <c r="G386" s="204">
        <v>5</v>
      </c>
      <c r="H386" s="204">
        <v>0</v>
      </c>
      <c r="I386" s="204">
        <v>0</v>
      </c>
      <c r="J386" s="204">
        <v>0</v>
      </c>
      <c r="K386" s="204">
        <v>0</v>
      </c>
      <c r="L386" s="204">
        <v>5</v>
      </c>
      <c r="M386" s="204">
        <v>0</v>
      </c>
      <c r="N386" s="204">
        <v>1778</v>
      </c>
      <c r="O386" s="196">
        <v>0</v>
      </c>
      <c r="P386" t="s">
        <v>387</v>
      </c>
      <c r="Q386" t="s">
        <v>388</v>
      </c>
      <c r="R386" t="s">
        <v>141</v>
      </c>
      <c r="S386" t="s">
        <v>275</v>
      </c>
    </row>
    <row r="387" spans="1:19" ht="12" customHeight="1" x14ac:dyDescent="0.2">
      <c r="A387" s="19" t="s">
        <v>869</v>
      </c>
      <c r="B387" s="86" t="s">
        <v>814</v>
      </c>
      <c r="C387" s="201">
        <v>7284</v>
      </c>
      <c r="D387" s="204">
        <v>0</v>
      </c>
      <c r="E387" s="204">
        <v>0</v>
      </c>
      <c r="F387" s="204">
        <v>10</v>
      </c>
      <c r="G387" s="204">
        <v>500</v>
      </c>
      <c r="H387" s="204">
        <v>0</v>
      </c>
      <c r="I387" s="204">
        <v>0</v>
      </c>
      <c r="J387" s="204">
        <v>0</v>
      </c>
      <c r="K387" s="204">
        <v>0</v>
      </c>
      <c r="L387" s="204">
        <v>0</v>
      </c>
      <c r="M387" s="204">
        <v>585</v>
      </c>
      <c r="N387" s="204">
        <v>6735</v>
      </c>
      <c r="O387" s="196">
        <v>0</v>
      </c>
      <c r="P387" t="s">
        <v>389</v>
      </c>
      <c r="Q387" t="s">
        <v>390</v>
      </c>
      <c r="R387" t="s">
        <v>141</v>
      </c>
      <c r="S387" t="s">
        <v>279</v>
      </c>
    </row>
    <row r="388" spans="1:19" ht="12" customHeight="1" x14ac:dyDescent="0.2">
      <c r="A388" s="19" t="s">
        <v>869</v>
      </c>
      <c r="B388" s="86" t="s">
        <v>824</v>
      </c>
      <c r="C388" s="201">
        <v>3984</v>
      </c>
      <c r="D388" s="204">
        <v>0</v>
      </c>
      <c r="E388" s="204">
        <v>0</v>
      </c>
      <c r="F388" s="204">
        <v>0</v>
      </c>
      <c r="G388" s="204">
        <v>29</v>
      </c>
      <c r="H388" s="204">
        <v>0</v>
      </c>
      <c r="I388" s="204">
        <v>0</v>
      </c>
      <c r="J388" s="204">
        <v>0</v>
      </c>
      <c r="K388" s="204">
        <v>0</v>
      </c>
      <c r="L388" s="204">
        <v>0</v>
      </c>
      <c r="M388" s="204">
        <v>0</v>
      </c>
      <c r="N388" s="204">
        <v>2139</v>
      </c>
      <c r="O388" s="196">
        <v>0</v>
      </c>
      <c r="P388" t="s">
        <v>389</v>
      </c>
      <c r="Q388" t="s">
        <v>390</v>
      </c>
      <c r="R388" t="s">
        <v>141</v>
      </c>
      <c r="S388" t="s">
        <v>81</v>
      </c>
    </row>
    <row r="389" spans="1:19" ht="12" customHeight="1" x14ac:dyDescent="0.2">
      <c r="A389" s="19" t="s">
        <v>869</v>
      </c>
      <c r="B389" s="86" t="s">
        <v>870</v>
      </c>
      <c r="C389" s="201">
        <v>22529</v>
      </c>
      <c r="D389" s="204">
        <v>0</v>
      </c>
      <c r="E389" s="204">
        <v>0</v>
      </c>
      <c r="F389" s="204">
        <v>0</v>
      </c>
      <c r="G389" s="204">
        <v>0</v>
      </c>
      <c r="H389" s="204">
        <v>0</v>
      </c>
      <c r="I389" s="204">
        <v>0</v>
      </c>
      <c r="J389" s="204">
        <v>63</v>
      </c>
      <c r="K389" s="204">
        <v>63</v>
      </c>
      <c r="L389" s="204">
        <v>0</v>
      </c>
      <c r="M389" s="204">
        <v>0</v>
      </c>
      <c r="N389" s="204">
        <v>20850</v>
      </c>
      <c r="O389" s="196">
        <v>0</v>
      </c>
      <c r="P389" t="s">
        <v>387</v>
      </c>
      <c r="Q389" t="s">
        <v>391</v>
      </c>
      <c r="R389" t="s">
        <v>141</v>
      </c>
      <c r="S389" t="s">
        <v>290</v>
      </c>
    </row>
    <row r="390" spans="1:19" ht="12" customHeight="1" x14ac:dyDescent="0.2">
      <c r="A390" s="19" t="s">
        <v>869</v>
      </c>
      <c r="B390" s="86" t="s">
        <v>878</v>
      </c>
      <c r="C390" s="201">
        <v>10330</v>
      </c>
      <c r="D390" s="204">
        <v>0</v>
      </c>
      <c r="E390" s="204">
        <v>0</v>
      </c>
      <c r="F390" s="204">
        <v>0</v>
      </c>
      <c r="G390" s="204">
        <v>75</v>
      </c>
      <c r="H390" s="204">
        <v>0</v>
      </c>
      <c r="I390" s="204">
        <v>0</v>
      </c>
      <c r="J390" s="204">
        <v>0</v>
      </c>
      <c r="K390" s="204">
        <v>0</v>
      </c>
      <c r="L390" s="204">
        <v>0</v>
      </c>
      <c r="M390" s="204">
        <v>0</v>
      </c>
      <c r="N390" s="204">
        <v>8307</v>
      </c>
      <c r="O390" s="196">
        <v>0</v>
      </c>
      <c r="P390" t="s">
        <v>389</v>
      </c>
      <c r="Q390" t="s">
        <v>390</v>
      </c>
      <c r="R390" t="s">
        <v>141</v>
      </c>
      <c r="S390" t="s">
        <v>103</v>
      </c>
    </row>
    <row r="391" spans="1:19" ht="12" customHeight="1" x14ac:dyDescent="0.2">
      <c r="A391" s="19" t="s">
        <v>869</v>
      </c>
      <c r="B391" s="86" t="s">
        <v>879</v>
      </c>
      <c r="C391" s="201">
        <v>4459</v>
      </c>
      <c r="D391" s="204">
        <v>0</v>
      </c>
      <c r="E391" s="204">
        <v>0</v>
      </c>
      <c r="F391" s="204">
        <v>10</v>
      </c>
      <c r="G391" s="204">
        <v>258</v>
      </c>
      <c r="H391" s="204">
        <v>0</v>
      </c>
      <c r="I391" s="204">
        <v>0</v>
      </c>
      <c r="J391" s="204">
        <v>0</v>
      </c>
      <c r="K391" s="204">
        <v>0</v>
      </c>
      <c r="L391" s="204">
        <v>28</v>
      </c>
      <c r="M391" s="204">
        <v>0</v>
      </c>
      <c r="N391" s="204">
        <v>4271</v>
      </c>
      <c r="O391" s="196">
        <v>0</v>
      </c>
      <c r="P391" t="s">
        <v>387</v>
      </c>
      <c r="Q391" t="s">
        <v>391</v>
      </c>
      <c r="R391" t="s">
        <v>141</v>
      </c>
      <c r="S391" t="s">
        <v>293</v>
      </c>
    </row>
    <row r="392" spans="1:19" ht="12" customHeight="1" x14ac:dyDescent="0.2">
      <c r="A392" s="19" t="s">
        <v>869</v>
      </c>
      <c r="B392" s="86" t="s">
        <v>894</v>
      </c>
      <c r="C392" s="201">
        <v>42202</v>
      </c>
      <c r="D392" s="204">
        <v>42202</v>
      </c>
      <c r="E392" s="204">
        <v>0</v>
      </c>
      <c r="F392" s="204">
        <v>0</v>
      </c>
      <c r="G392" s="204">
        <v>14386</v>
      </c>
      <c r="H392" s="204">
        <v>0</v>
      </c>
      <c r="I392" s="204">
        <v>0</v>
      </c>
      <c r="J392" s="204">
        <v>36</v>
      </c>
      <c r="K392" s="204">
        <v>36</v>
      </c>
      <c r="L392" s="204">
        <v>0</v>
      </c>
      <c r="M392" s="204">
        <v>0</v>
      </c>
      <c r="N392" s="204">
        <v>51192</v>
      </c>
      <c r="O392" s="196">
        <v>51192</v>
      </c>
      <c r="P392" t="s">
        <v>387</v>
      </c>
      <c r="Q392" t="s">
        <v>391</v>
      </c>
      <c r="R392" t="s">
        <v>141</v>
      </c>
      <c r="S392" t="s">
        <v>112</v>
      </c>
    </row>
    <row r="393" spans="1:19" ht="12" customHeight="1" x14ac:dyDescent="0.2">
      <c r="A393" s="19" t="s">
        <v>869</v>
      </c>
      <c r="B393" s="86" t="s">
        <v>898</v>
      </c>
      <c r="C393" s="201">
        <v>2488</v>
      </c>
      <c r="D393" s="204">
        <v>0</v>
      </c>
      <c r="E393" s="204">
        <v>0</v>
      </c>
      <c r="F393" s="204">
        <v>0</v>
      </c>
      <c r="G393" s="204">
        <v>311</v>
      </c>
      <c r="H393" s="204">
        <v>0</v>
      </c>
      <c r="I393" s="204">
        <v>0</v>
      </c>
      <c r="J393" s="204">
        <v>0</v>
      </c>
      <c r="K393" s="204">
        <v>0</v>
      </c>
      <c r="L393" s="204">
        <v>0</v>
      </c>
      <c r="M393" s="204">
        <v>0</v>
      </c>
      <c r="N393" s="204">
        <v>2357</v>
      </c>
      <c r="O393" s="196">
        <v>0</v>
      </c>
      <c r="P393" t="s">
        <v>389</v>
      </c>
      <c r="Q393" t="s">
        <v>390</v>
      </c>
      <c r="R393" t="s">
        <v>141</v>
      </c>
      <c r="S393" t="s">
        <v>39</v>
      </c>
    </row>
    <row r="394" spans="1:19" ht="12" customHeight="1" x14ac:dyDescent="0.2">
      <c r="A394" s="19" t="s">
        <v>869</v>
      </c>
      <c r="B394" s="86" t="s">
        <v>901</v>
      </c>
      <c r="C394" s="201">
        <v>1515</v>
      </c>
      <c r="D394" s="204">
        <v>0</v>
      </c>
      <c r="E394" s="204">
        <v>0</v>
      </c>
      <c r="F394" s="204">
        <v>0</v>
      </c>
      <c r="G394" s="204">
        <v>46</v>
      </c>
      <c r="H394" s="204">
        <v>0</v>
      </c>
      <c r="I394" s="204">
        <v>0</v>
      </c>
      <c r="J394" s="204">
        <v>0</v>
      </c>
      <c r="K394" s="204">
        <v>0</v>
      </c>
      <c r="L394" s="204">
        <v>0</v>
      </c>
      <c r="M394" s="204">
        <v>0</v>
      </c>
      <c r="N394" s="204">
        <v>1405</v>
      </c>
      <c r="O394" s="196">
        <v>0</v>
      </c>
      <c r="P394" t="s">
        <v>387</v>
      </c>
      <c r="Q394" t="s">
        <v>390</v>
      </c>
      <c r="R394" t="s">
        <v>141</v>
      </c>
      <c r="S394" t="s">
        <v>3</v>
      </c>
    </row>
    <row r="395" spans="1:19" ht="12" customHeight="1" x14ac:dyDescent="0.2">
      <c r="A395" s="19" t="s">
        <v>869</v>
      </c>
      <c r="B395" s="86" t="s">
        <v>908</v>
      </c>
      <c r="C395" s="201">
        <v>75250</v>
      </c>
      <c r="D395" s="204">
        <v>53292</v>
      </c>
      <c r="E395" s="204">
        <v>2673</v>
      </c>
      <c r="F395" s="204">
        <v>0</v>
      </c>
      <c r="G395" s="204">
        <v>0</v>
      </c>
      <c r="H395" s="204">
        <v>2418</v>
      </c>
      <c r="I395" s="204">
        <v>602</v>
      </c>
      <c r="J395" s="204">
        <v>7</v>
      </c>
      <c r="K395" s="204">
        <v>7</v>
      </c>
      <c r="L395" s="204">
        <v>0</v>
      </c>
      <c r="M395" s="204">
        <v>0</v>
      </c>
      <c r="N395" s="204">
        <v>63040</v>
      </c>
      <c r="O395" s="196">
        <v>0</v>
      </c>
      <c r="P395" t="s">
        <v>387</v>
      </c>
      <c r="Q395" t="s">
        <v>391</v>
      </c>
      <c r="R395" t="s">
        <v>141</v>
      </c>
      <c r="S395" t="s">
        <v>126</v>
      </c>
    </row>
    <row r="396" spans="1:19" ht="12" customHeight="1" x14ac:dyDescent="0.2">
      <c r="A396" s="19" t="s">
        <v>869</v>
      </c>
      <c r="B396" s="86" t="s">
        <v>909</v>
      </c>
      <c r="C396" s="201">
        <v>3540</v>
      </c>
      <c r="D396" s="204">
        <v>3540</v>
      </c>
      <c r="E396" s="204">
        <v>0</v>
      </c>
      <c r="F396" s="204">
        <v>0</v>
      </c>
      <c r="G396" s="204">
        <v>379</v>
      </c>
      <c r="H396" s="204">
        <v>0</v>
      </c>
      <c r="I396" s="204">
        <v>0</v>
      </c>
      <c r="J396" s="204">
        <v>5</v>
      </c>
      <c r="K396" s="204">
        <v>5</v>
      </c>
      <c r="L396" s="204">
        <v>0</v>
      </c>
      <c r="M396" s="204">
        <v>0</v>
      </c>
      <c r="N396" s="204">
        <v>2537</v>
      </c>
      <c r="O396" s="196">
        <v>2537</v>
      </c>
      <c r="P396" t="s">
        <v>387</v>
      </c>
      <c r="Q396" t="s">
        <v>391</v>
      </c>
      <c r="R396" t="s">
        <v>141</v>
      </c>
      <c r="S396" t="s">
        <v>301</v>
      </c>
    </row>
    <row r="397" spans="1:19" ht="12" customHeight="1" x14ac:dyDescent="0.2">
      <c r="A397" s="19" t="s">
        <v>871</v>
      </c>
      <c r="B397" s="86" t="s">
        <v>690</v>
      </c>
      <c r="C397" s="201">
        <v>1894</v>
      </c>
      <c r="D397" s="204">
        <v>1894</v>
      </c>
      <c r="E397" s="204">
        <v>0</v>
      </c>
      <c r="F397" s="204">
        <v>0</v>
      </c>
      <c r="G397" s="204">
        <v>793</v>
      </c>
      <c r="H397" s="204">
        <v>1236</v>
      </c>
      <c r="I397" s="204">
        <v>0</v>
      </c>
      <c r="J397" s="204">
        <v>0</v>
      </c>
      <c r="K397" s="204">
        <v>0</v>
      </c>
      <c r="L397" s="204">
        <v>0</v>
      </c>
      <c r="M397" s="204">
        <v>0</v>
      </c>
      <c r="N397" s="204">
        <v>2665</v>
      </c>
      <c r="O397" s="196">
        <v>2665</v>
      </c>
      <c r="P397" t="s">
        <v>389</v>
      </c>
      <c r="Q397" t="s">
        <v>391</v>
      </c>
      <c r="R397" t="s">
        <v>153</v>
      </c>
      <c r="S397" t="s">
        <v>245</v>
      </c>
    </row>
    <row r="398" spans="1:19" ht="12" customHeight="1" x14ac:dyDescent="0.2">
      <c r="A398" s="19" t="s">
        <v>871</v>
      </c>
      <c r="B398" s="86" t="s">
        <v>716</v>
      </c>
      <c r="C398" s="201">
        <v>56341</v>
      </c>
      <c r="D398" s="204">
        <v>56341</v>
      </c>
      <c r="E398" s="204">
        <v>0</v>
      </c>
      <c r="F398" s="204">
        <v>0</v>
      </c>
      <c r="G398" s="204">
        <v>798</v>
      </c>
      <c r="H398" s="204">
        <v>784</v>
      </c>
      <c r="I398" s="204">
        <v>109</v>
      </c>
      <c r="J398" s="204">
        <v>0</v>
      </c>
      <c r="K398" s="204">
        <v>0</v>
      </c>
      <c r="L398" s="204">
        <v>0</v>
      </c>
      <c r="M398" s="204">
        <v>0</v>
      </c>
      <c r="N398" s="204">
        <v>55829</v>
      </c>
      <c r="O398" s="196">
        <v>55829</v>
      </c>
      <c r="P398" t="s">
        <v>389</v>
      </c>
      <c r="Q398" t="s">
        <v>391</v>
      </c>
      <c r="R398" t="s">
        <v>153</v>
      </c>
      <c r="S398" t="s">
        <v>132</v>
      </c>
    </row>
    <row r="399" spans="1:19" ht="12" customHeight="1" x14ac:dyDescent="0.2">
      <c r="A399" s="19" t="s">
        <v>871</v>
      </c>
      <c r="B399" s="86" t="s">
        <v>724</v>
      </c>
      <c r="C399" s="201">
        <v>18673</v>
      </c>
      <c r="D399" s="204">
        <v>18673</v>
      </c>
      <c r="E399" s="204">
        <v>0</v>
      </c>
      <c r="F399" s="204">
        <v>0</v>
      </c>
      <c r="G399" s="204">
        <v>2466</v>
      </c>
      <c r="H399" s="204">
        <v>0</v>
      </c>
      <c r="I399" s="204">
        <v>0</v>
      </c>
      <c r="J399" s="204">
        <v>223</v>
      </c>
      <c r="K399" s="204">
        <v>223</v>
      </c>
      <c r="L399" s="204">
        <v>0</v>
      </c>
      <c r="M399" s="204">
        <v>0</v>
      </c>
      <c r="N399" s="204">
        <v>21309</v>
      </c>
      <c r="O399" s="196">
        <v>21309</v>
      </c>
      <c r="P399" t="s">
        <v>389</v>
      </c>
      <c r="Q399" t="s">
        <v>391</v>
      </c>
      <c r="R399" t="s">
        <v>153</v>
      </c>
      <c r="S399" t="s">
        <v>254</v>
      </c>
    </row>
    <row r="400" spans="1:19" ht="12" customHeight="1" x14ac:dyDescent="0.2">
      <c r="A400" s="19" t="s">
        <v>871</v>
      </c>
      <c r="B400" s="86" t="s">
        <v>730</v>
      </c>
      <c r="C400" s="201">
        <v>386750</v>
      </c>
      <c r="D400" s="204">
        <v>386750</v>
      </c>
      <c r="E400" s="204">
        <v>10378</v>
      </c>
      <c r="F400" s="204">
        <v>0</v>
      </c>
      <c r="G400" s="204">
        <v>0</v>
      </c>
      <c r="H400" s="204">
        <v>23349</v>
      </c>
      <c r="I400" s="204">
        <v>3877</v>
      </c>
      <c r="J400" s="204">
        <v>20</v>
      </c>
      <c r="K400" s="204">
        <v>20</v>
      </c>
      <c r="L400" s="204">
        <v>0</v>
      </c>
      <c r="M400" s="204">
        <v>0</v>
      </c>
      <c r="N400" s="204">
        <v>409422</v>
      </c>
      <c r="O400" s="196">
        <v>409422</v>
      </c>
      <c r="P400" t="s">
        <v>389</v>
      </c>
      <c r="Q400" t="s">
        <v>391</v>
      </c>
      <c r="R400" t="s">
        <v>153</v>
      </c>
      <c r="S400" t="s">
        <v>34</v>
      </c>
    </row>
    <row r="401" spans="1:19" ht="12" customHeight="1" x14ac:dyDescent="0.2">
      <c r="A401" s="19" t="s">
        <v>871</v>
      </c>
      <c r="B401" s="86" t="s">
        <v>775</v>
      </c>
      <c r="C401" s="201">
        <v>135255</v>
      </c>
      <c r="D401" s="204">
        <v>135255</v>
      </c>
      <c r="E401" s="204">
        <v>13500</v>
      </c>
      <c r="F401" s="204">
        <v>0</v>
      </c>
      <c r="G401" s="204">
        <v>1</v>
      </c>
      <c r="H401" s="204">
        <v>1434</v>
      </c>
      <c r="I401" s="204">
        <v>0</v>
      </c>
      <c r="J401" s="204">
        <v>346</v>
      </c>
      <c r="K401" s="204">
        <v>293</v>
      </c>
      <c r="L401" s="204">
        <v>0</v>
      </c>
      <c r="M401" s="204">
        <v>0</v>
      </c>
      <c r="N401" s="204">
        <v>153289</v>
      </c>
      <c r="O401" s="196">
        <v>153289</v>
      </c>
      <c r="P401" t="s">
        <v>387</v>
      </c>
      <c r="Q401" t="s">
        <v>391</v>
      </c>
      <c r="R401" t="s">
        <v>153</v>
      </c>
      <c r="S401" t="s">
        <v>58</v>
      </c>
    </row>
    <row r="402" spans="1:19" ht="12" customHeight="1" x14ac:dyDescent="0.2">
      <c r="A402" s="19" t="s">
        <v>871</v>
      </c>
      <c r="B402" s="86" t="s">
        <v>876</v>
      </c>
      <c r="C402" s="201">
        <v>803634</v>
      </c>
      <c r="D402" s="204">
        <v>517525</v>
      </c>
      <c r="E402" s="204">
        <v>41718</v>
      </c>
      <c r="F402" s="204">
        <v>0</v>
      </c>
      <c r="G402" s="204">
        <v>0</v>
      </c>
      <c r="H402" s="204">
        <v>48904</v>
      </c>
      <c r="I402" s="204">
        <v>46456</v>
      </c>
      <c r="J402" s="204">
        <v>8</v>
      </c>
      <c r="K402" s="204">
        <v>8</v>
      </c>
      <c r="L402" s="204">
        <v>0</v>
      </c>
      <c r="M402" s="204">
        <v>0</v>
      </c>
      <c r="N402" s="204">
        <v>796831</v>
      </c>
      <c r="O402" s="196">
        <v>625748</v>
      </c>
      <c r="P402" t="s">
        <v>389</v>
      </c>
      <c r="Q402" t="s">
        <v>391</v>
      </c>
      <c r="R402" t="s">
        <v>153</v>
      </c>
      <c r="S402" t="s">
        <v>292</v>
      </c>
    </row>
    <row r="403" spans="1:19" ht="12" customHeight="1" x14ac:dyDescent="0.2">
      <c r="A403" s="19" t="s">
        <v>871</v>
      </c>
      <c r="B403" s="86" t="s">
        <v>894</v>
      </c>
      <c r="C403" s="201">
        <v>958927</v>
      </c>
      <c r="D403" s="204">
        <v>958927</v>
      </c>
      <c r="E403" s="204">
        <v>34137</v>
      </c>
      <c r="F403" s="204">
        <v>0</v>
      </c>
      <c r="G403" s="204">
        <v>1</v>
      </c>
      <c r="H403" s="204">
        <v>75549</v>
      </c>
      <c r="I403" s="204">
        <v>56486</v>
      </c>
      <c r="J403" s="204">
        <v>216</v>
      </c>
      <c r="K403" s="204">
        <v>216</v>
      </c>
      <c r="L403" s="204">
        <v>0</v>
      </c>
      <c r="M403" s="204">
        <v>0</v>
      </c>
      <c r="N403" s="204">
        <v>854242</v>
      </c>
      <c r="O403" s="196">
        <v>854242</v>
      </c>
      <c r="P403" t="s">
        <v>387</v>
      </c>
      <c r="Q403" t="s">
        <v>391</v>
      </c>
      <c r="R403" t="s">
        <v>153</v>
      </c>
      <c r="S403" t="s">
        <v>112</v>
      </c>
    </row>
    <row r="404" spans="1:19" ht="12" customHeight="1" x14ac:dyDescent="0.2">
      <c r="A404" s="19" t="s">
        <v>873</v>
      </c>
      <c r="B404" s="86" t="s">
        <v>651</v>
      </c>
      <c r="C404" s="201">
        <v>3935</v>
      </c>
      <c r="D404" s="204">
        <v>0</v>
      </c>
      <c r="E404" s="204">
        <v>0</v>
      </c>
      <c r="F404" s="204">
        <v>0</v>
      </c>
      <c r="G404" s="204">
        <v>156</v>
      </c>
      <c r="H404" s="204">
        <v>0</v>
      </c>
      <c r="I404" s="204">
        <v>0</v>
      </c>
      <c r="J404" s="204">
        <v>0</v>
      </c>
      <c r="K404" s="204">
        <v>0</v>
      </c>
      <c r="L404" s="204">
        <v>0</v>
      </c>
      <c r="M404" s="204">
        <v>0</v>
      </c>
      <c r="N404" s="204">
        <v>3764</v>
      </c>
      <c r="O404" s="196">
        <v>59</v>
      </c>
      <c r="P404" t="s">
        <v>387</v>
      </c>
      <c r="Q404" t="s">
        <v>388</v>
      </c>
      <c r="R404" t="s">
        <v>64</v>
      </c>
      <c r="S404" t="s">
        <v>11</v>
      </c>
    </row>
    <row r="405" spans="1:19" ht="12" customHeight="1" x14ac:dyDescent="0.2">
      <c r="A405" s="19" t="s">
        <v>873</v>
      </c>
      <c r="B405" s="86" t="s">
        <v>687</v>
      </c>
      <c r="C405" s="201">
        <v>1422</v>
      </c>
      <c r="D405" s="204">
        <v>0</v>
      </c>
      <c r="E405" s="204">
        <v>0</v>
      </c>
      <c r="F405" s="204">
        <v>0</v>
      </c>
      <c r="G405" s="204">
        <v>444</v>
      </c>
      <c r="H405" s="204">
        <v>0</v>
      </c>
      <c r="I405" s="204">
        <v>0</v>
      </c>
      <c r="J405" s="204">
        <v>0</v>
      </c>
      <c r="K405" s="204">
        <v>0</v>
      </c>
      <c r="L405" s="204">
        <v>0</v>
      </c>
      <c r="M405" s="204">
        <v>395</v>
      </c>
      <c r="N405" s="204">
        <v>1471</v>
      </c>
      <c r="O405" s="196">
        <v>0</v>
      </c>
      <c r="P405" t="s">
        <v>387</v>
      </c>
      <c r="Q405" t="s">
        <v>391</v>
      </c>
      <c r="R405" t="s">
        <v>64</v>
      </c>
      <c r="S405" t="s">
        <v>20</v>
      </c>
    </row>
    <row r="406" spans="1:19" ht="12" customHeight="1" x14ac:dyDescent="0.2">
      <c r="A406" s="19" t="s">
        <v>873</v>
      </c>
      <c r="B406" s="86" t="s">
        <v>734</v>
      </c>
      <c r="C406" s="201">
        <v>33792</v>
      </c>
      <c r="D406" s="204">
        <v>0</v>
      </c>
      <c r="E406" s="204">
        <v>0</v>
      </c>
      <c r="F406" s="204">
        <v>0</v>
      </c>
      <c r="G406" s="204">
        <v>678</v>
      </c>
      <c r="H406" s="204">
        <v>0</v>
      </c>
      <c r="I406" s="204">
        <v>0</v>
      </c>
      <c r="J406" s="204">
        <v>0</v>
      </c>
      <c r="K406" s="204">
        <v>0</v>
      </c>
      <c r="L406" s="204">
        <v>32</v>
      </c>
      <c r="M406" s="204">
        <v>137</v>
      </c>
      <c r="N406" s="204">
        <v>33721</v>
      </c>
      <c r="O406" s="196">
        <v>0</v>
      </c>
      <c r="P406" t="s">
        <v>387</v>
      </c>
      <c r="Q406" t="s">
        <v>391</v>
      </c>
      <c r="R406" t="s">
        <v>64</v>
      </c>
      <c r="S406" t="s">
        <v>37</v>
      </c>
    </row>
    <row r="407" spans="1:19" ht="12" customHeight="1" x14ac:dyDescent="0.2">
      <c r="A407" s="19" t="s">
        <v>873</v>
      </c>
      <c r="B407" s="86" t="s">
        <v>742</v>
      </c>
      <c r="C407" s="201">
        <v>3591</v>
      </c>
      <c r="D407" s="204">
        <v>0</v>
      </c>
      <c r="E407" s="204">
        <v>0</v>
      </c>
      <c r="F407" s="204">
        <v>15</v>
      </c>
      <c r="G407" s="204">
        <v>85</v>
      </c>
      <c r="H407" s="204">
        <v>0</v>
      </c>
      <c r="I407" s="204">
        <v>0</v>
      </c>
      <c r="J407" s="204">
        <v>0</v>
      </c>
      <c r="K407" s="204">
        <v>0</v>
      </c>
      <c r="L407" s="204">
        <v>0</v>
      </c>
      <c r="M407" s="204">
        <v>0</v>
      </c>
      <c r="N407" s="204">
        <v>3232</v>
      </c>
      <c r="O407" s="196">
        <v>0</v>
      </c>
      <c r="P407" t="s">
        <v>387</v>
      </c>
      <c r="Q407" t="s">
        <v>391</v>
      </c>
      <c r="R407" t="s">
        <v>64</v>
      </c>
      <c r="S407" t="s">
        <v>260</v>
      </c>
    </row>
    <row r="408" spans="1:19" ht="12" customHeight="1" x14ac:dyDescent="0.2">
      <c r="A408" s="19" t="s">
        <v>873</v>
      </c>
      <c r="B408" s="86" t="s">
        <v>762</v>
      </c>
      <c r="C408" s="201">
        <v>92431</v>
      </c>
      <c r="D408" s="204">
        <v>0</v>
      </c>
      <c r="E408" s="204">
        <v>0</v>
      </c>
      <c r="F408" s="204">
        <v>0</v>
      </c>
      <c r="G408" s="204">
        <v>0</v>
      </c>
      <c r="H408" s="204">
        <v>359</v>
      </c>
      <c r="I408" s="204">
        <v>208</v>
      </c>
      <c r="J408" s="204">
        <v>0</v>
      </c>
      <c r="K408" s="204">
        <v>0</v>
      </c>
      <c r="L408" s="204">
        <v>0</v>
      </c>
      <c r="M408" s="204">
        <v>0</v>
      </c>
      <c r="N408" s="204">
        <v>92072</v>
      </c>
      <c r="O408" s="196">
        <v>0</v>
      </c>
      <c r="P408" t="s">
        <v>387</v>
      </c>
      <c r="Q408" t="s">
        <v>399</v>
      </c>
      <c r="R408" t="s">
        <v>64</v>
      </c>
      <c r="S408" t="s">
        <v>49</v>
      </c>
    </row>
    <row r="409" spans="1:19" ht="12" customHeight="1" x14ac:dyDescent="0.2">
      <c r="A409" s="19" t="s">
        <v>873</v>
      </c>
      <c r="B409" s="86" t="s">
        <v>879</v>
      </c>
      <c r="C409" s="201">
        <v>6059</v>
      </c>
      <c r="D409" s="204">
        <v>0</v>
      </c>
      <c r="E409" s="204">
        <v>0</v>
      </c>
      <c r="F409" s="204">
        <v>10</v>
      </c>
      <c r="G409" s="204">
        <v>165</v>
      </c>
      <c r="H409" s="204">
        <v>0</v>
      </c>
      <c r="I409" s="204">
        <v>0</v>
      </c>
      <c r="J409" s="204">
        <v>0</v>
      </c>
      <c r="K409" s="204">
        <v>0</v>
      </c>
      <c r="L409" s="204">
        <v>51</v>
      </c>
      <c r="M409" s="204">
        <v>0</v>
      </c>
      <c r="N409" s="204">
        <v>5944</v>
      </c>
      <c r="O409" s="196">
        <v>0</v>
      </c>
      <c r="P409" t="s">
        <v>387</v>
      </c>
      <c r="Q409" t="s">
        <v>391</v>
      </c>
      <c r="R409" t="s">
        <v>64</v>
      </c>
      <c r="S409" t="s">
        <v>293</v>
      </c>
    </row>
    <row r="410" spans="1:19" ht="12" customHeight="1" x14ac:dyDescent="0.2">
      <c r="A410" s="19" t="s">
        <v>873</v>
      </c>
      <c r="B410" s="86" t="s">
        <v>898</v>
      </c>
      <c r="C410" s="201">
        <v>4668</v>
      </c>
      <c r="D410" s="204">
        <v>0</v>
      </c>
      <c r="E410" s="204">
        <v>0</v>
      </c>
      <c r="F410" s="204">
        <v>0</v>
      </c>
      <c r="G410" s="204">
        <v>295</v>
      </c>
      <c r="H410" s="204">
        <v>0</v>
      </c>
      <c r="I410" s="204">
        <v>0</v>
      </c>
      <c r="J410" s="204">
        <v>0</v>
      </c>
      <c r="K410" s="204">
        <v>0</v>
      </c>
      <c r="L410" s="204">
        <v>0</v>
      </c>
      <c r="M410" s="204">
        <v>0</v>
      </c>
      <c r="N410" s="204">
        <v>4159</v>
      </c>
      <c r="O410" s="196">
        <v>0</v>
      </c>
      <c r="P410" t="s">
        <v>389</v>
      </c>
      <c r="Q410" t="s">
        <v>390</v>
      </c>
      <c r="R410" t="s">
        <v>64</v>
      </c>
      <c r="S410" t="s">
        <v>39</v>
      </c>
    </row>
    <row r="411" spans="1:19" ht="12" customHeight="1" x14ac:dyDescent="0.2">
      <c r="A411" s="19" t="s">
        <v>913</v>
      </c>
      <c r="B411" s="86" t="s">
        <v>651</v>
      </c>
      <c r="C411" s="201">
        <v>3876</v>
      </c>
      <c r="D411" s="204">
        <v>0</v>
      </c>
      <c r="E411" s="204">
        <v>0</v>
      </c>
      <c r="F411" s="204">
        <v>0</v>
      </c>
      <c r="G411" s="204">
        <v>169</v>
      </c>
      <c r="H411" s="204">
        <v>0</v>
      </c>
      <c r="I411" s="204">
        <v>0</v>
      </c>
      <c r="J411" s="204">
        <v>0</v>
      </c>
      <c r="K411" s="204">
        <v>0</v>
      </c>
      <c r="L411" s="204">
        <v>0</v>
      </c>
      <c r="M411" s="204">
        <v>0</v>
      </c>
      <c r="N411" s="204">
        <v>4062</v>
      </c>
      <c r="O411" s="196">
        <v>59</v>
      </c>
      <c r="P411" t="s">
        <v>387</v>
      </c>
      <c r="Q411" t="s">
        <v>388</v>
      </c>
      <c r="R411" t="s">
        <v>0</v>
      </c>
      <c r="S411" t="s">
        <v>11</v>
      </c>
    </row>
    <row r="412" spans="1:19" ht="12" customHeight="1" x14ac:dyDescent="0.2">
      <c r="A412" s="19" t="s">
        <v>913</v>
      </c>
      <c r="B412" s="86" t="s">
        <v>653</v>
      </c>
      <c r="C412" s="201">
        <v>2020</v>
      </c>
      <c r="D412" s="204">
        <v>0</v>
      </c>
      <c r="E412" s="204">
        <v>0</v>
      </c>
      <c r="F412" s="204">
        <v>0</v>
      </c>
      <c r="G412" s="204">
        <v>0</v>
      </c>
      <c r="H412" s="204">
        <v>0</v>
      </c>
      <c r="I412" s="204">
        <v>0</v>
      </c>
      <c r="J412" s="204">
        <v>0</v>
      </c>
      <c r="K412" s="204">
        <v>0</v>
      </c>
      <c r="L412" s="204">
        <v>0</v>
      </c>
      <c r="M412" s="204">
        <v>0</v>
      </c>
      <c r="N412" s="204">
        <v>1972</v>
      </c>
      <c r="O412" s="196">
        <v>0</v>
      </c>
      <c r="P412" t="s">
        <v>389</v>
      </c>
      <c r="Q412" t="s">
        <v>390</v>
      </c>
      <c r="R412" t="s">
        <v>0</v>
      </c>
      <c r="S412" t="s">
        <v>234</v>
      </c>
    </row>
    <row r="413" spans="1:19" ht="12" customHeight="1" x14ac:dyDescent="0.2">
      <c r="A413" s="19" t="s">
        <v>913</v>
      </c>
      <c r="B413" s="86" t="s">
        <v>681</v>
      </c>
      <c r="C413" s="201">
        <v>1003</v>
      </c>
      <c r="D413" s="204">
        <v>23</v>
      </c>
      <c r="E413" s="204">
        <v>0</v>
      </c>
      <c r="F413" s="204">
        <v>0</v>
      </c>
      <c r="G413" s="204">
        <v>40</v>
      </c>
      <c r="H413" s="204">
        <v>0</v>
      </c>
      <c r="I413" s="204">
        <v>0</v>
      </c>
      <c r="J413" s="204">
        <v>0</v>
      </c>
      <c r="K413" s="204">
        <v>0</v>
      </c>
      <c r="L413" s="204">
        <v>0</v>
      </c>
      <c r="M413" s="204">
        <v>0</v>
      </c>
      <c r="N413" s="204">
        <v>1024</v>
      </c>
      <c r="O413" s="196">
        <v>5</v>
      </c>
      <c r="P413" t="s">
        <v>387</v>
      </c>
      <c r="Q413" t="s">
        <v>390</v>
      </c>
      <c r="R413" t="s">
        <v>0</v>
      </c>
      <c r="S413" t="s">
        <v>240</v>
      </c>
    </row>
    <row r="414" spans="1:19" ht="12" customHeight="1" x14ac:dyDescent="0.2">
      <c r="A414" s="19" t="s">
        <v>913</v>
      </c>
      <c r="B414" s="86" t="s">
        <v>717</v>
      </c>
      <c r="C414" s="201">
        <v>2923</v>
      </c>
      <c r="D414" s="204">
        <v>0</v>
      </c>
      <c r="E414" s="204">
        <v>0</v>
      </c>
      <c r="F414" s="204">
        <v>10</v>
      </c>
      <c r="G414" s="204">
        <v>20</v>
      </c>
      <c r="H414" s="204">
        <v>0</v>
      </c>
      <c r="I414" s="204">
        <v>0</v>
      </c>
      <c r="J414" s="204">
        <v>0</v>
      </c>
      <c r="K414" s="204">
        <v>0</v>
      </c>
      <c r="L414" s="204">
        <v>0</v>
      </c>
      <c r="M414" s="204">
        <v>0</v>
      </c>
      <c r="N414" s="204">
        <v>2890</v>
      </c>
      <c r="O414" s="196">
        <v>0</v>
      </c>
      <c r="P414" t="s">
        <v>389</v>
      </c>
      <c r="Q414" t="s">
        <v>390</v>
      </c>
      <c r="R414" t="s">
        <v>0</v>
      </c>
      <c r="S414" t="s">
        <v>252</v>
      </c>
    </row>
    <row r="415" spans="1:19" ht="12" customHeight="1" x14ac:dyDescent="0.2">
      <c r="A415" s="19" t="s">
        <v>913</v>
      </c>
      <c r="B415" s="86" t="s">
        <v>734</v>
      </c>
      <c r="C415" s="201">
        <v>1725</v>
      </c>
      <c r="D415" s="204">
        <v>0</v>
      </c>
      <c r="E415" s="204">
        <v>0</v>
      </c>
      <c r="F415" s="204">
        <v>0</v>
      </c>
      <c r="G415" s="204">
        <v>108</v>
      </c>
      <c r="H415" s="204">
        <v>0</v>
      </c>
      <c r="I415" s="204">
        <v>0</v>
      </c>
      <c r="J415" s="204">
        <v>0</v>
      </c>
      <c r="K415" s="204">
        <v>0</v>
      </c>
      <c r="L415" s="204">
        <v>0</v>
      </c>
      <c r="M415" s="204">
        <v>0</v>
      </c>
      <c r="N415" s="204">
        <v>1799</v>
      </c>
      <c r="O415" s="196">
        <v>0</v>
      </c>
      <c r="P415" t="s">
        <v>387</v>
      </c>
      <c r="Q415" t="s">
        <v>391</v>
      </c>
      <c r="R415" t="s">
        <v>0</v>
      </c>
      <c r="S415" t="s">
        <v>37</v>
      </c>
    </row>
    <row r="416" spans="1:19" ht="12" customHeight="1" x14ac:dyDescent="0.2">
      <c r="A416" s="19" t="s">
        <v>913</v>
      </c>
      <c r="B416" s="86" t="s">
        <v>742</v>
      </c>
      <c r="C416" s="201">
        <v>11901</v>
      </c>
      <c r="D416" s="204">
        <v>0</v>
      </c>
      <c r="E416" s="204">
        <v>0</v>
      </c>
      <c r="F416" s="204">
        <v>121</v>
      </c>
      <c r="G416" s="204">
        <v>309</v>
      </c>
      <c r="H416" s="204">
        <v>0</v>
      </c>
      <c r="I416" s="204">
        <v>0</v>
      </c>
      <c r="J416" s="204">
        <v>0</v>
      </c>
      <c r="K416" s="204">
        <v>0</v>
      </c>
      <c r="L416" s="204">
        <v>0</v>
      </c>
      <c r="M416" s="204">
        <v>0</v>
      </c>
      <c r="N416" s="204">
        <v>9162</v>
      </c>
      <c r="O416" s="196">
        <v>0</v>
      </c>
      <c r="P416" t="s">
        <v>387</v>
      </c>
      <c r="Q416" t="s">
        <v>391</v>
      </c>
      <c r="R416" t="s">
        <v>0</v>
      </c>
      <c r="S416" t="s">
        <v>260</v>
      </c>
    </row>
    <row r="417" spans="1:19" ht="12" customHeight="1" x14ac:dyDescent="0.2">
      <c r="A417" s="19" t="s">
        <v>913</v>
      </c>
      <c r="B417" s="86" t="s">
        <v>814</v>
      </c>
      <c r="C417" s="201">
        <v>2531</v>
      </c>
      <c r="D417" s="204">
        <v>0</v>
      </c>
      <c r="E417" s="204">
        <v>0</v>
      </c>
      <c r="F417" s="204">
        <v>10</v>
      </c>
      <c r="G417" s="204">
        <v>164</v>
      </c>
      <c r="H417" s="204">
        <v>0</v>
      </c>
      <c r="I417" s="204">
        <v>0</v>
      </c>
      <c r="J417" s="204">
        <v>0</v>
      </c>
      <c r="K417" s="204">
        <v>0</v>
      </c>
      <c r="L417" s="204">
        <v>0</v>
      </c>
      <c r="M417" s="204">
        <v>799</v>
      </c>
      <c r="N417" s="204">
        <v>2643</v>
      </c>
      <c r="O417" s="196">
        <v>0</v>
      </c>
      <c r="P417" t="s">
        <v>389</v>
      </c>
      <c r="Q417" t="s">
        <v>390</v>
      </c>
      <c r="R417" t="s">
        <v>0</v>
      </c>
      <c r="S417" t="s">
        <v>279</v>
      </c>
    </row>
    <row r="418" spans="1:19" ht="12" customHeight="1" x14ac:dyDescent="0.2">
      <c r="A418" s="19" t="s">
        <v>913</v>
      </c>
      <c r="B418" s="86" t="s">
        <v>824</v>
      </c>
      <c r="C418" s="201">
        <v>2297</v>
      </c>
      <c r="D418" s="204">
        <v>0</v>
      </c>
      <c r="E418" s="204">
        <v>0</v>
      </c>
      <c r="F418" s="204">
        <v>6</v>
      </c>
      <c r="G418" s="204">
        <v>33</v>
      </c>
      <c r="H418" s="204">
        <v>0</v>
      </c>
      <c r="I418" s="204">
        <v>0</v>
      </c>
      <c r="J418" s="204">
        <v>0</v>
      </c>
      <c r="K418" s="204">
        <v>0</v>
      </c>
      <c r="L418" s="204">
        <v>0</v>
      </c>
      <c r="M418" s="204">
        <v>0</v>
      </c>
      <c r="N418" s="204">
        <v>2192</v>
      </c>
      <c r="O418" s="196">
        <v>0</v>
      </c>
      <c r="P418" t="s">
        <v>389</v>
      </c>
      <c r="Q418" t="s">
        <v>390</v>
      </c>
      <c r="R418" t="s">
        <v>0</v>
      </c>
      <c r="S418" t="s">
        <v>81</v>
      </c>
    </row>
    <row r="419" spans="1:19" ht="12" customHeight="1" x14ac:dyDescent="0.2">
      <c r="A419" s="19" t="s">
        <v>913</v>
      </c>
      <c r="B419" s="86" t="s">
        <v>878</v>
      </c>
      <c r="C419" s="201">
        <v>21762</v>
      </c>
      <c r="D419" s="204">
        <v>0</v>
      </c>
      <c r="E419" s="204">
        <v>0</v>
      </c>
      <c r="F419" s="204">
        <v>13</v>
      </c>
      <c r="G419" s="204">
        <v>85</v>
      </c>
      <c r="H419" s="204">
        <v>0</v>
      </c>
      <c r="I419" s="204">
        <v>0</v>
      </c>
      <c r="J419" s="204">
        <v>0</v>
      </c>
      <c r="K419" s="204">
        <v>0</v>
      </c>
      <c r="L419" s="204">
        <v>0</v>
      </c>
      <c r="M419" s="204">
        <v>0</v>
      </c>
      <c r="N419" s="204">
        <v>20991</v>
      </c>
      <c r="O419" s="196">
        <v>0</v>
      </c>
      <c r="P419" t="s">
        <v>389</v>
      </c>
      <c r="Q419" t="s">
        <v>390</v>
      </c>
      <c r="R419" t="s">
        <v>0</v>
      </c>
      <c r="S419" t="s">
        <v>103</v>
      </c>
    </row>
    <row r="420" spans="1:19" ht="12" customHeight="1" x14ac:dyDescent="0.2">
      <c r="A420" s="19" t="s">
        <v>913</v>
      </c>
      <c r="B420" s="86" t="s">
        <v>898</v>
      </c>
      <c r="C420" s="201">
        <v>3070</v>
      </c>
      <c r="D420" s="204">
        <v>0</v>
      </c>
      <c r="E420" s="204">
        <v>0</v>
      </c>
      <c r="F420" s="204">
        <v>0</v>
      </c>
      <c r="G420" s="204">
        <v>366</v>
      </c>
      <c r="H420" s="204">
        <v>0</v>
      </c>
      <c r="I420" s="204">
        <v>0</v>
      </c>
      <c r="J420" s="204">
        <v>0</v>
      </c>
      <c r="K420" s="204">
        <v>0</v>
      </c>
      <c r="L420" s="204">
        <v>0</v>
      </c>
      <c r="M420" s="204">
        <v>0</v>
      </c>
      <c r="N420" s="204">
        <v>3183</v>
      </c>
      <c r="O420" s="196">
        <v>0</v>
      </c>
      <c r="P420" t="s">
        <v>389</v>
      </c>
      <c r="Q420" t="s">
        <v>390</v>
      </c>
      <c r="R420" t="s">
        <v>0</v>
      </c>
      <c r="S420" t="s">
        <v>39</v>
      </c>
    </row>
    <row r="421" spans="1:19" ht="12" customHeight="1" x14ac:dyDescent="0.2">
      <c r="A421" s="19" t="s">
        <v>876</v>
      </c>
      <c r="B421" s="86" t="s">
        <v>691</v>
      </c>
      <c r="C421" s="201">
        <v>375999</v>
      </c>
      <c r="D421" s="204">
        <v>375999</v>
      </c>
      <c r="E421" s="204">
        <v>17625</v>
      </c>
      <c r="F421" s="204">
        <v>0</v>
      </c>
      <c r="G421" s="204">
        <v>82</v>
      </c>
      <c r="H421" s="204">
        <v>3063</v>
      </c>
      <c r="I421" s="204">
        <v>3063</v>
      </c>
      <c r="J421" s="204">
        <v>183</v>
      </c>
      <c r="K421" s="204">
        <v>183</v>
      </c>
      <c r="L421" s="204">
        <v>0</v>
      </c>
      <c r="M421" s="204">
        <v>0</v>
      </c>
      <c r="N421" s="204">
        <v>403846</v>
      </c>
      <c r="O421" s="196">
        <v>403846</v>
      </c>
      <c r="P421" t="s">
        <v>389</v>
      </c>
      <c r="Q421" t="s">
        <v>391</v>
      </c>
      <c r="R421" t="s">
        <v>292</v>
      </c>
      <c r="S421" t="s">
        <v>246</v>
      </c>
    </row>
    <row r="422" spans="1:19" ht="12" customHeight="1" x14ac:dyDescent="0.2">
      <c r="A422" s="19" t="s">
        <v>876</v>
      </c>
      <c r="B422" s="86" t="s">
        <v>724</v>
      </c>
      <c r="C422" s="201">
        <v>25476</v>
      </c>
      <c r="D422" s="204">
        <v>25476</v>
      </c>
      <c r="E422" s="204">
        <v>0</v>
      </c>
      <c r="F422" s="204">
        <v>0</v>
      </c>
      <c r="G422" s="204">
        <v>1173</v>
      </c>
      <c r="H422" s="204">
        <v>0</v>
      </c>
      <c r="I422" s="204">
        <v>0</v>
      </c>
      <c r="J422" s="204">
        <v>1455</v>
      </c>
      <c r="K422" s="204">
        <v>1455</v>
      </c>
      <c r="L422" s="204">
        <v>0</v>
      </c>
      <c r="M422" s="204">
        <v>0</v>
      </c>
      <c r="N422" s="204">
        <v>25476</v>
      </c>
      <c r="O422" s="196">
        <v>25476</v>
      </c>
      <c r="P422" t="s">
        <v>389</v>
      </c>
      <c r="Q422" t="s">
        <v>391</v>
      </c>
      <c r="R422" t="s">
        <v>292</v>
      </c>
      <c r="S422" t="s">
        <v>254</v>
      </c>
    </row>
    <row r="423" spans="1:19" ht="12" customHeight="1" x14ac:dyDescent="0.2">
      <c r="A423" s="19" t="s">
        <v>876</v>
      </c>
      <c r="B423" s="86" t="s">
        <v>730</v>
      </c>
      <c r="C423" s="201">
        <v>45843</v>
      </c>
      <c r="D423" s="204">
        <v>45843</v>
      </c>
      <c r="E423" s="204">
        <v>413</v>
      </c>
      <c r="F423" s="204">
        <v>0</v>
      </c>
      <c r="G423" s="204">
        <v>45</v>
      </c>
      <c r="H423" s="204">
        <v>8011</v>
      </c>
      <c r="I423" s="204">
        <v>8011</v>
      </c>
      <c r="J423" s="204">
        <v>7</v>
      </c>
      <c r="K423" s="204">
        <v>7</v>
      </c>
      <c r="L423" s="204">
        <v>0</v>
      </c>
      <c r="M423" s="204">
        <v>0</v>
      </c>
      <c r="N423" s="204">
        <v>48020</v>
      </c>
      <c r="O423" s="196">
        <v>48020</v>
      </c>
      <c r="P423" t="s">
        <v>389</v>
      </c>
      <c r="Q423" t="s">
        <v>391</v>
      </c>
      <c r="R423" t="s">
        <v>292</v>
      </c>
      <c r="S423" t="s">
        <v>34</v>
      </c>
    </row>
    <row r="424" spans="1:19" ht="12" customHeight="1" x14ac:dyDescent="0.2">
      <c r="A424" s="19" t="s">
        <v>876</v>
      </c>
      <c r="B424" s="86" t="s">
        <v>734</v>
      </c>
      <c r="C424" s="201">
        <v>23719</v>
      </c>
      <c r="D424" s="204">
        <v>0</v>
      </c>
      <c r="E424" s="204">
        <v>0</v>
      </c>
      <c r="F424" s="204">
        <v>0</v>
      </c>
      <c r="G424" s="204">
        <v>1416</v>
      </c>
      <c r="H424" s="204">
        <v>0</v>
      </c>
      <c r="I424" s="204">
        <v>0</v>
      </c>
      <c r="J424" s="204">
        <v>0</v>
      </c>
      <c r="K424" s="204">
        <v>0</v>
      </c>
      <c r="L424" s="204">
        <v>9</v>
      </c>
      <c r="M424" s="204">
        <v>124</v>
      </c>
      <c r="N424" s="204">
        <v>24979</v>
      </c>
      <c r="O424" s="196">
        <v>0</v>
      </c>
      <c r="P424" t="s">
        <v>387</v>
      </c>
      <c r="Q424" t="s">
        <v>391</v>
      </c>
      <c r="R424" t="s">
        <v>292</v>
      </c>
      <c r="S424" t="s">
        <v>37</v>
      </c>
    </row>
    <row r="425" spans="1:19" ht="12" customHeight="1" x14ac:dyDescent="0.2">
      <c r="A425" s="19" t="s">
        <v>876</v>
      </c>
      <c r="B425" s="86" t="s">
        <v>742</v>
      </c>
      <c r="C425" s="201">
        <v>2909</v>
      </c>
      <c r="D425" s="204">
        <v>0</v>
      </c>
      <c r="E425" s="204">
        <v>0</v>
      </c>
      <c r="F425" s="204">
        <v>120</v>
      </c>
      <c r="G425" s="204">
        <v>174</v>
      </c>
      <c r="H425" s="204">
        <v>0</v>
      </c>
      <c r="I425" s="204">
        <v>0</v>
      </c>
      <c r="J425" s="204">
        <v>0</v>
      </c>
      <c r="K425" s="204">
        <v>0</v>
      </c>
      <c r="L425" s="204">
        <v>0</v>
      </c>
      <c r="M425" s="204">
        <v>0</v>
      </c>
      <c r="N425" s="204">
        <v>2108</v>
      </c>
      <c r="O425" s="196">
        <v>0</v>
      </c>
      <c r="P425" t="s">
        <v>387</v>
      </c>
      <c r="Q425" t="s">
        <v>391</v>
      </c>
      <c r="R425" t="s">
        <v>292</v>
      </c>
      <c r="S425" t="s">
        <v>260</v>
      </c>
    </row>
    <row r="426" spans="1:19" ht="12" customHeight="1" x14ac:dyDescent="0.2">
      <c r="A426" s="19" t="s">
        <v>876</v>
      </c>
      <c r="B426" s="86" t="s">
        <v>769</v>
      </c>
      <c r="C426" s="201">
        <v>1211</v>
      </c>
      <c r="D426" s="204">
        <v>0</v>
      </c>
      <c r="E426" s="204">
        <v>0</v>
      </c>
      <c r="F426" s="204">
        <v>0</v>
      </c>
      <c r="G426" s="204">
        <v>161</v>
      </c>
      <c r="H426" s="204">
        <v>0</v>
      </c>
      <c r="I426" s="204">
        <v>0</v>
      </c>
      <c r="J426" s="204">
        <v>0</v>
      </c>
      <c r="K426" s="204">
        <v>0</v>
      </c>
      <c r="L426" s="204">
        <v>0</v>
      </c>
      <c r="M426" s="204">
        <v>0</v>
      </c>
      <c r="N426" s="204">
        <v>1095</v>
      </c>
      <c r="O426" s="196">
        <v>0</v>
      </c>
      <c r="P426" t="s">
        <v>387</v>
      </c>
      <c r="Q426" t="s">
        <v>391</v>
      </c>
      <c r="R426" t="s">
        <v>292</v>
      </c>
      <c r="S426" t="s">
        <v>54</v>
      </c>
    </row>
    <row r="427" spans="1:19" ht="12" customHeight="1" x14ac:dyDescent="0.2">
      <c r="A427" s="19" t="s">
        <v>876</v>
      </c>
      <c r="B427" s="86" t="s">
        <v>772</v>
      </c>
      <c r="C427" s="201">
        <v>3697</v>
      </c>
      <c r="D427" s="204">
        <v>3697</v>
      </c>
      <c r="E427" s="204">
        <v>0</v>
      </c>
      <c r="F427" s="204">
        <v>0</v>
      </c>
      <c r="G427" s="204">
        <v>66</v>
      </c>
      <c r="H427" s="204">
        <v>5</v>
      </c>
      <c r="I427" s="204">
        <v>0</v>
      </c>
      <c r="J427" s="204">
        <v>532</v>
      </c>
      <c r="K427" s="204">
        <v>532</v>
      </c>
      <c r="L427" s="204">
        <v>0</v>
      </c>
      <c r="M427" s="204">
        <v>0</v>
      </c>
      <c r="N427" s="204">
        <v>3336</v>
      </c>
      <c r="O427" s="196">
        <v>2900</v>
      </c>
      <c r="P427" t="s">
        <v>389</v>
      </c>
      <c r="Q427" t="s">
        <v>391</v>
      </c>
      <c r="R427" t="s">
        <v>292</v>
      </c>
      <c r="S427" t="s">
        <v>55</v>
      </c>
    </row>
    <row r="428" spans="1:19" ht="12" customHeight="1" x14ac:dyDescent="0.2">
      <c r="A428" s="19" t="s">
        <v>876</v>
      </c>
      <c r="B428" s="86" t="s">
        <v>775</v>
      </c>
      <c r="C428" s="201">
        <v>4213</v>
      </c>
      <c r="D428" s="204">
        <v>4213</v>
      </c>
      <c r="E428" s="204">
        <v>0</v>
      </c>
      <c r="F428" s="204">
        <v>0</v>
      </c>
      <c r="G428" s="204">
        <v>1154</v>
      </c>
      <c r="H428" s="204">
        <v>6</v>
      </c>
      <c r="I428" s="204">
        <v>0</v>
      </c>
      <c r="J428" s="204">
        <v>56</v>
      </c>
      <c r="K428" s="204">
        <v>53</v>
      </c>
      <c r="L428" s="204">
        <v>0</v>
      </c>
      <c r="M428" s="204">
        <v>0</v>
      </c>
      <c r="N428" s="204">
        <v>5540</v>
      </c>
      <c r="O428" s="196">
        <v>5540</v>
      </c>
      <c r="P428" t="s">
        <v>387</v>
      </c>
      <c r="Q428" t="s">
        <v>391</v>
      </c>
      <c r="R428" t="s">
        <v>292</v>
      </c>
      <c r="S428" t="s">
        <v>58</v>
      </c>
    </row>
    <row r="429" spans="1:19" ht="12" customHeight="1" x14ac:dyDescent="0.2">
      <c r="A429" s="19" t="s">
        <v>876</v>
      </c>
      <c r="B429" s="86" t="s">
        <v>785</v>
      </c>
      <c r="C429" s="201">
        <v>1336</v>
      </c>
      <c r="D429" s="204">
        <v>1336</v>
      </c>
      <c r="E429" s="204">
        <v>0</v>
      </c>
      <c r="F429" s="204">
        <v>0</v>
      </c>
      <c r="G429" s="204">
        <v>320</v>
      </c>
      <c r="H429" s="204">
        <v>0</v>
      </c>
      <c r="I429" s="204">
        <v>0</v>
      </c>
      <c r="J429" s="204">
        <v>261</v>
      </c>
      <c r="K429" s="204">
        <v>261</v>
      </c>
      <c r="L429" s="204">
        <v>0</v>
      </c>
      <c r="M429" s="204">
        <v>0</v>
      </c>
      <c r="N429" s="204">
        <v>1133</v>
      </c>
      <c r="O429" s="196">
        <v>1133</v>
      </c>
      <c r="P429" t="s">
        <v>389</v>
      </c>
      <c r="Q429" t="s">
        <v>391</v>
      </c>
      <c r="R429" t="s">
        <v>292</v>
      </c>
      <c r="S429" t="s">
        <v>62</v>
      </c>
    </row>
    <row r="430" spans="1:19" ht="12" customHeight="1" x14ac:dyDescent="0.2">
      <c r="A430" s="19" t="s">
        <v>876</v>
      </c>
      <c r="B430" s="86" t="s">
        <v>824</v>
      </c>
      <c r="C430" s="201">
        <v>1703</v>
      </c>
      <c r="D430" s="204">
        <v>0</v>
      </c>
      <c r="E430" s="204">
        <v>0</v>
      </c>
      <c r="F430" s="204">
        <v>5</v>
      </c>
      <c r="G430" s="204">
        <v>3</v>
      </c>
      <c r="H430" s="204">
        <v>0</v>
      </c>
      <c r="I430" s="204">
        <v>0</v>
      </c>
      <c r="J430" s="204">
        <v>0</v>
      </c>
      <c r="K430" s="204">
        <v>0</v>
      </c>
      <c r="L430" s="204">
        <v>0</v>
      </c>
      <c r="M430" s="204">
        <v>0</v>
      </c>
      <c r="N430" s="204">
        <v>1331</v>
      </c>
      <c r="O430" s="196">
        <v>0</v>
      </c>
      <c r="P430" t="s">
        <v>389</v>
      </c>
      <c r="Q430" t="s">
        <v>390</v>
      </c>
      <c r="R430" t="s">
        <v>292</v>
      </c>
      <c r="S430" t="s">
        <v>81</v>
      </c>
    </row>
    <row r="431" spans="1:19" ht="12" customHeight="1" x14ac:dyDescent="0.2">
      <c r="A431" s="19" t="s">
        <v>876</v>
      </c>
      <c r="B431" s="86" t="s">
        <v>871</v>
      </c>
      <c r="C431" s="201">
        <v>308174</v>
      </c>
      <c r="D431" s="204">
        <v>308174</v>
      </c>
      <c r="E431" s="204">
        <v>0</v>
      </c>
      <c r="F431" s="204">
        <v>0</v>
      </c>
      <c r="G431" s="204">
        <v>0</v>
      </c>
      <c r="H431" s="204">
        <v>922</v>
      </c>
      <c r="I431" s="204">
        <v>922</v>
      </c>
      <c r="J431" s="204">
        <v>5</v>
      </c>
      <c r="K431" s="204">
        <v>5</v>
      </c>
      <c r="L431" s="204">
        <v>0</v>
      </c>
      <c r="M431" s="204">
        <v>0</v>
      </c>
      <c r="N431" s="204">
        <v>290740</v>
      </c>
      <c r="O431" s="196">
        <v>290740</v>
      </c>
      <c r="P431" t="s">
        <v>389</v>
      </c>
      <c r="Q431" t="s">
        <v>391</v>
      </c>
      <c r="R431" t="s">
        <v>292</v>
      </c>
      <c r="S431" t="s">
        <v>153</v>
      </c>
    </row>
    <row r="432" spans="1:19" ht="12" customHeight="1" x14ac:dyDescent="0.2">
      <c r="A432" s="19" t="s">
        <v>876</v>
      </c>
      <c r="B432" s="86" t="s">
        <v>878</v>
      </c>
      <c r="C432" s="201">
        <v>1091</v>
      </c>
      <c r="D432" s="204">
        <v>0</v>
      </c>
      <c r="E432" s="204">
        <v>0</v>
      </c>
      <c r="F432" s="204">
        <v>5</v>
      </c>
      <c r="G432" s="204">
        <v>10</v>
      </c>
      <c r="H432" s="204">
        <v>0</v>
      </c>
      <c r="I432" s="204">
        <v>0</v>
      </c>
      <c r="J432" s="204">
        <v>0</v>
      </c>
      <c r="K432" s="204">
        <v>0</v>
      </c>
      <c r="L432" s="204">
        <v>0</v>
      </c>
      <c r="M432" s="204">
        <v>0</v>
      </c>
      <c r="N432" s="204">
        <v>1060</v>
      </c>
      <c r="O432" s="196">
        <v>0</v>
      </c>
      <c r="P432" t="s">
        <v>389</v>
      </c>
      <c r="Q432" t="s">
        <v>390</v>
      </c>
      <c r="R432" t="s">
        <v>292</v>
      </c>
      <c r="S432" t="s">
        <v>103</v>
      </c>
    </row>
    <row r="433" spans="1:19" ht="12" customHeight="1" x14ac:dyDescent="0.2">
      <c r="A433" s="19" t="s">
        <v>876</v>
      </c>
      <c r="B433" s="86" t="s">
        <v>894</v>
      </c>
      <c r="C433" s="201">
        <v>3003</v>
      </c>
      <c r="D433" s="204">
        <v>3003</v>
      </c>
      <c r="E433" s="204">
        <v>0</v>
      </c>
      <c r="F433" s="204">
        <v>0</v>
      </c>
      <c r="G433" s="204">
        <v>553</v>
      </c>
      <c r="H433" s="204">
        <v>0</v>
      </c>
      <c r="I433" s="204">
        <v>0</v>
      </c>
      <c r="J433" s="204">
        <v>14</v>
      </c>
      <c r="K433" s="204">
        <v>14</v>
      </c>
      <c r="L433" s="204">
        <v>0</v>
      </c>
      <c r="M433" s="204">
        <v>0</v>
      </c>
      <c r="N433" s="204">
        <v>2871</v>
      </c>
      <c r="O433" s="196">
        <v>2871</v>
      </c>
      <c r="P433" t="s">
        <v>387</v>
      </c>
      <c r="Q433" t="s">
        <v>391</v>
      </c>
      <c r="R433" t="s">
        <v>292</v>
      </c>
      <c r="S433" t="s">
        <v>112</v>
      </c>
    </row>
    <row r="434" spans="1:19" ht="12" customHeight="1" x14ac:dyDescent="0.2">
      <c r="A434" s="19" t="s">
        <v>876</v>
      </c>
      <c r="B434" s="86" t="s">
        <v>898</v>
      </c>
      <c r="C434" s="201">
        <v>11305</v>
      </c>
      <c r="D434" s="204">
        <v>0</v>
      </c>
      <c r="E434" s="204">
        <v>0</v>
      </c>
      <c r="F434" s="204">
        <v>0</v>
      </c>
      <c r="G434" s="204">
        <v>1034</v>
      </c>
      <c r="H434" s="204">
        <v>0</v>
      </c>
      <c r="I434" s="204">
        <v>0</v>
      </c>
      <c r="J434" s="204">
        <v>0</v>
      </c>
      <c r="K434" s="204">
        <v>0</v>
      </c>
      <c r="L434" s="204">
        <v>0</v>
      </c>
      <c r="M434" s="204">
        <v>0</v>
      </c>
      <c r="N434" s="204">
        <v>11807</v>
      </c>
      <c r="O434" s="196">
        <v>0</v>
      </c>
      <c r="P434" t="s">
        <v>389</v>
      </c>
      <c r="Q434" t="s">
        <v>390</v>
      </c>
      <c r="R434" t="s">
        <v>292</v>
      </c>
      <c r="S434" t="s">
        <v>39</v>
      </c>
    </row>
    <row r="435" spans="1:19" ht="12" customHeight="1" x14ac:dyDescent="0.2">
      <c r="A435" s="19" t="s">
        <v>876</v>
      </c>
      <c r="B435" s="86" t="s">
        <v>901</v>
      </c>
      <c r="C435" s="201">
        <v>1375</v>
      </c>
      <c r="D435" s="204">
        <v>0</v>
      </c>
      <c r="E435" s="204">
        <v>0</v>
      </c>
      <c r="F435" s="204">
        <v>0</v>
      </c>
      <c r="G435" s="204">
        <v>135</v>
      </c>
      <c r="H435" s="204">
        <v>0</v>
      </c>
      <c r="I435" s="204">
        <v>0</v>
      </c>
      <c r="J435" s="204">
        <v>0</v>
      </c>
      <c r="K435" s="204">
        <v>0</v>
      </c>
      <c r="L435" s="204">
        <v>0</v>
      </c>
      <c r="M435" s="204">
        <v>0</v>
      </c>
      <c r="N435" s="204">
        <v>1363</v>
      </c>
      <c r="O435" s="196">
        <v>0</v>
      </c>
      <c r="P435" t="s">
        <v>387</v>
      </c>
      <c r="Q435" t="s">
        <v>390</v>
      </c>
      <c r="R435" t="s">
        <v>292</v>
      </c>
      <c r="S435" t="s">
        <v>3</v>
      </c>
    </row>
    <row r="436" spans="1:19" ht="12" customHeight="1" x14ac:dyDescent="0.2">
      <c r="A436" s="19" t="s">
        <v>881</v>
      </c>
      <c r="B436" s="86" t="s">
        <v>639</v>
      </c>
      <c r="C436" s="201">
        <v>6659</v>
      </c>
      <c r="D436" s="204">
        <v>6659</v>
      </c>
      <c r="E436" s="204">
        <v>0</v>
      </c>
      <c r="F436" s="204">
        <v>0</v>
      </c>
      <c r="G436" s="204">
        <v>19</v>
      </c>
      <c r="H436" s="204">
        <v>0</v>
      </c>
      <c r="I436" s="204">
        <v>0</v>
      </c>
      <c r="J436" s="204">
        <v>13</v>
      </c>
      <c r="K436" s="204">
        <v>0</v>
      </c>
      <c r="L436" s="204">
        <v>0</v>
      </c>
      <c r="M436" s="204">
        <v>0</v>
      </c>
      <c r="N436" s="204">
        <v>7803</v>
      </c>
      <c r="O436" s="196">
        <v>7803</v>
      </c>
      <c r="P436" t="s">
        <v>389</v>
      </c>
      <c r="Q436" t="s">
        <v>391</v>
      </c>
      <c r="R436" t="s">
        <v>105</v>
      </c>
      <c r="S436" t="s">
        <v>231</v>
      </c>
    </row>
    <row r="437" spans="1:19" ht="12" customHeight="1" x14ac:dyDescent="0.2">
      <c r="A437" s="19" t="s">
        <v>881</v>
      </c>
      <c r="B437" s="86" t="s">
        <v>648</v>
      </c>
      <c r="C437" s="201">
        <v>5335</v>
      </c>
      <c r="D437" s="204">
        <v>4734</v>
      </c>
      <c r="E437" s="204">
        <v>0</v>
      </c>
      <c r="F437" s="204">
        <v>0</v>
      </c>
      <c r="G437" s="204">
        <v>3</v>
      </c>
      <c r="H437" s="204">
        <v>0</v>
      </c>
      <c r="I437" s="204">
        <v>0</v>
      </c>
      <c r="J437" s="204">
        <v>0</v>
      </c>
      <c r="K437" s="204">
        <v>0</v>
      </c>
      <c r="L437" s="204">
        <v>0</v>
      </c>
      <c r="M437" s="204">
        <v>0</v>
      </c>
      <c r="N437" s="204">
        <v>4888</v>
      </c>
      <c r="O437" s="196">
        <v>4278</v>
      </c>
      <c r="P437" t="s">
        <v>392</v>
      </c>
      <c r="Q437" t="s">
        <v>394</v>
      </c>
      <c r="R437" t="s">
        <v>105</v>
      </c>
      <c r="S437" t="s">
        <v>9</v>
      </c>
    </row>
    <row r="438" spans="1:19" ht="12" customHeight="1" x14ac:dyDescent="0.2">
      <c r="A438" s="19" t="s">
        <v>881</v>
      </c>
      <c r="B438" s="86" t="s">
        <v>653</v>
      </c>
      <c r="C438" s="201">
        <v>62408</v>
      </c>
      <c r="D438" s="204">
        <v>0</v>
      </c>
      <c r="E438" s="204">
        <v>0</v>
      </c>
      <c r="F438" s="204">
        <v>0</v>
      </c>
      <c r="G438" s="204">
        <v>11906</v>
      </c>
      <c r="H438" s="204">
        <v>0</v>
      </c>
      <c r="I438" s="204">
        <v>0</v>
      </c>
      <c r="J438" s="204">
        <v>0</v>
      </c>
      <c r="K438" s="204">
        <v>0</v>
      </c>
      <c r="L438" s="204">
        <v>0</v>
      </c>
      <c r="M438" s="204">
        <v>0</v>
      </c>
      <c r="N438" s="204">
        <v>73923</v>
      </c>
      <c r="O438" s="196">
        <v>0</v>
      </c>
      <c r="P438" t="s">
        <v>389</v>
      </c>
      <c r="Q438" t="s">
        <v>390</v>
      </c>
      <c r="R438" t="s">
        <v>105</v>
      </c>
      <c r="S438" t="s">
        <v>234</v>
      </c>
    </row>
    <row r="439" spans="1:19" ht="12" customHeight="1" x14ac:dyDescent="0.2">
      <c r="A439" s="19" t="s">
        <v>881</v>
      </c>
      <c r="B439" s="86" t="s">
        <v>662</v>
      </c>
      <c r="C439" s="201">
        <v>18048</v>
      </c>
      <c r="D439" s="204">
        <v>0</v>
      </c>
      <c r="E439" s="204">
        <v>0</v>
      </c>
      <c r="F439" s="204">
        <v>25</v>
      </c>
      <c r="G439" s="204">
        <v>2534</v>
      </c>
      <c r="H439" s="204">
        <v>0</v>
      </c>
      <c r="I439" s="204">
        <v>0</v>
      </c>
      <c r="J439" s="204">
        <v>0</v>
      </c>
      <c r="K439" s="204">
        <v>0</v>
      </c>
      <c r="L439" s="204">
        <v>0</v>
      </c>
      <c r="M439" s="204">
        <v>0</v>
      </c>
      <c r="N439" s="204">
        <v>17808</v>
      </c>
      <c r="O439" s="196">
        <v>0</v>
      </c>
      <c r="P439" t="s">
        <v>387</v>
      </c>
      <c r="Q439" t="s">
        <v>391</v>
      </c>
      <c r="R439" t="s">
        <v>105</v>
      </c>
      <c r="S439" t="s">
        <v>13</v>
      </c>
    </row>
    <row r="440" spans="1:19" ht="12" customHeight="1" x14ac:dyDescent="0.2">
      <c r="A440" s="19" t="s">
        <v>881</v>
      </c>
      <c r="B440" s="86" t="s">
        <v>675</v>
      </c>
      <c r="C440" s="201">
        <v>3920</v>
      </c>
      <c r="D440" s="204">
        <v>188</v>
      </c>
      <c r="E440" s="204">
        <v>0</v>
      </c>
      <c r="F440" s="204">
        <v>0</v>
      </c>
      <c r="G440" s="204">
        <v>96</v>
      </c>
      <c r="H440" s="204">
        <v>0</v>
      </c>
      <c r="I440" s="204">
        <v>0</v>
      </c>
      <c r="J440" s="204">
        <v>0</v>
      </c>
      <c r="K440" s="204">
        <v>0</v>
      </c>
      <c r="L440" s="204">
        <v>46</v>
      </c>
      <c r="M440" s="204">
        <v>0</v>
      </c>
      <c r="N440" s="204">
        <v>3969</v>
      </c>
      <c r="O440" s="196">
        <v>397</v>
      </c>
      <c r="P440" t="s">
        <v>387</v>
      </c>
      <c r="Q440" t="s">
        <v>391</v>
      </c>
      <c r="R440" t="s">
        <v>105</v>
      </c>
      <c r="S440" t="s">
        <v>17</v>
      </c>
    </row>
    <row r="441" spans="1:19" ht="12" customHeight="1" x14ac:dyDescent="0.2">
      <c r="A441" s="19" t="s">
        <v>881</v>
      </c>
      <c r="B441" s="86" t="s">
        <v>681</v>
      </c>
      <c r="C441" s="201">
        <v>20067</v>
      </c>
      <c r="D441" s="204">
        <v>1851</v>
      </c>
      <c r="E441" s="204">
        <v>0</v>
      </c>
      <c r="F441" s="204">
        <v>0</v>
      </c>
      <c r="G441" s="204">
        <v>3716</v>
      </c>
      <c r="H441" s="204">
        <v>0</v>
      </c>
      <c r="I441" s="204">
        <v>0</v>
      </c>
      <c r="J441" s="204">
        <v>0</v>
      </c>
      <c r="K441" s="204">
        <v>0</v>
      </c>
      <c r="L441" s="204">
        <v>0</v>
      </c>
      <c r="M441" s="204">
        <v>0</v>
      </c>
      <c r="N441" s="204">
        <v>23726</v>
      </c>
      <c r="O441" s="196">
        <v>1062</v>
      </c>
      <c r="P441" t="s">
        <v>387</v>
      </c>
      <c r="Q441" t="s">
        <v>390</v>
      </c>
      <c r="R441" t="s">
        <v>105</v>
      </c>
      <c r="S441" t="s">
        <v>240</v>
      </c>
    </row>
    <row r="442" spans="1:19" ht="12" customHeight="1" x14ac:dyDescent="0.2">
      <c r="A442" s="19" t="s">
        <v>881</v>
      </c>
      <c r="B442" s="86" t="s">
        <v>711</v>
      </c>
      <c r="C442" s="201">
        <v>10735</v>
      </c>
      <c r="D442" s="204">
        <v>830</v>
      </c>
      <c r="E442" s="204">
        <v>0</v>
      </c>
      <c r="F442" s="204">
        <v>0</v>
      </c>
      <c r="G442" s="204">
        <v>167</v>
      </c>
      <c r="H442" s="204">
        <v>0</v>
      </c>
      <c r="I442" s="204">
        <v>0</v>
      </c>
      <c r="J442" s="204">
        <v>0</v>
      </c>
      <c r="K442" s="204">
        <v>0</v>
      </c>
      <c r="L442" s="204">
        <v>0</v>
      </c>
      <c r="M442" s="204">
        <v>0</v>
      </c>
      <c r="N442" s="204">
        <v>10902</v>
      </c>
      <c r="O442" s="196">
        <v>526</v>
      </c>
      <c r="P442" t="s">
        <v>387</v>
      </c>
      <c r="Q442" t="s">
        <v>391</v>
      </c>
      <c r="R442" t="s">
        <v>105</v>
      </c>
      <c r="S442" t="s">
        <v>28</v>
      </c>
    </row>
    <row r="443" spans="1:19" ht="12" customHeight="1" x14ac:dyDescent="0.2">
      <c r="A443" s="19" t="s">
        <v>881</v>
      </c>
      <c r="B443" s="86" t="s">
        <v>717</v>
      </c>
      <c r="C443" s="201">
        <v>19706</v>
      </c>
      <c r="D443" s="204">
        <v>0</v>
      </c>
      <c r="E443" s="204">
        <v>0</v>
      </c>
      <c r="F443" s="204">
        <v>5</v>
      </c>
      <c r="G443" s="204">
        <v>194</v>
      </c>
      <c r="H443" s="204">
        <v>0</v>
      </c>
      <c r="I443" s="204">
        <v>0</v>
      </c>
      <c r="J443" s="204">
        <v>0</v>
      </c>
      <c r="K443" s="204">
        <v>0</v>
      </c>
      <c r="L443" s="204">
        <v>0</v>
      </c>
      <c r="M443" s="204">
        <v>0</v>
      </c>
      <c r="N443" s="204">
        <v>19153</v>
      </c>
      <c r="O443" s="196">
        <v>0</v>
      </c>
      <c r="P443" t="s">
        <v>389</v>
      </c>
      <c r="Q443" t="s">
        <v>390</v>
      </c>
      <c r="R443" t="s">
        <v>105</v>
      </c>
      <c r="S443" t="s">
        <v>252</v>
      </c>
    </row>
    <row r="444" spans="1:19" ht="12" customHeight="1" x14ac:dyDescent="0.2">
      <c r="A444" s="19" t="s">
        <v>881</v>
      </c>
      <c r="B444" s="86" t="s">
        <v>724</v>
      </c>
      <c r="C444" s="201">
        <v>136727</v>
      </c>
      <c r="D444" s="204">
        <v>136727</v>
      </c>
      <c r="E444" s="204">
        <v>0</v>
      </c>
      <c r="F444" s="204">
        <v>15534</v>
      </c>
      <c r="G444" s="204">
        <v>0</v>
      </c>
      <c r="H444" s="204">
        <v>444</v>
      </c>
      <c r="I444" s="204">
        <v>369</v>
      </c>
      <c r="J444" s="204">
        <v>1813</v>
      </c>
      <c r="K444" s="204">
        <v>1813</v>
      </c>
      <c r="L444" s="204">
        <v>0</v>
      </c>
      <c r="M444" s="204">
        <v>0</v>
      </c>
      <c r="N444" s="204">
        <v>145658</v>
      </c>
      <c r="O444" s="196">
        <v>145658</v>
      </c>
      <c r="P444" t="s">
        <v>389</v>
      </c>
      <c r="Q444" t="s">
        <v>391</v>
      </c>
      <c r="R444" t="s">
        <v>105</v>
      </c>
      <c r="S444" t="s">
        <v>254</v>
      </c>
    </row>
    <row r="445" spans="1:19" ht="12" customHeight="1" x14ac:dyDescent="0.2">
      <c r="A445" s="19" t="s">
        <v>881</v>
      </c>
      <c r="B445" s="86" t="s">
        <v>733</v>
      </c>
      <c r="C445" s="201">
        <v>2660</v>
      </c>
      <c r="D445" s="204">
        <v>0</v>
      </c>
      <c r="E445" s="204">
        <v>0</v>
      </c>
      <c r="F445" s="204">
        <v>0</v>
      </c>
      <c r="G445" s="204">
        <v>75</v>
      </c>
      <c r="H445" s="204">
        <v>0</v>
      </c>
      <c r="I445" s="204">
        <v>0</v>
      </c>
      <c r="J445" s="204">
        <v>0</v>
      </c>
      <c r="K445" s="204">
        <v>0</v>
      </c>
      <c r="L445" s="204">
        <v>0</v>
      </c>
      <c r="M445" s="204">
        <v>0</v>
      </c>
      <c r="N445" s="204">
        <v>2594</v>
      </c>
      <c r="O445" s="196">
        <v>0</v>
      </c>
      <c r="P445" t="s">
        <v>387</v>
      </c>
      <c r="Q445" t="s">
        <v>390</v>
      </c>
      <c r="R445" t="s">
        <v>105</v>
      </c>
      <c r="S445" t="s">
        <v>36</v>
      </c>
    </row>
    <row r="446" spans="1:19" ht="12" customHeight="1" x14ac:dyDescent="0.2">
      <c r="A446" s="19" t="s">
        <v>881</v>
      </c>
      <c r="B446" s="86" t="s">
        <v>734</v>
      </c>
      <c r="C446" s="201">
        <v>37375</v>
      </c>
      <c r="D446" s="204">
        <v>0</v>
      </c>
      <c r="E446" s="204">
        <v>0</v>
      </c>
      <c r="F446" s="204">
        <v>0</v>
      </c>
      <c r="G446" s="204">
        <v>4357</v>
      </c>
      <c r="H446" s="204">
        <v>0</v>
      </c>
      <c r="I446" s="204">
        <v>0</v>
      </c>
      <c r="J446" s="204">
        <v>0</v>
      </c>
      <c r="K446" s="204">
        <v>0</v>
      </c>
      <c r="L446" s="204">
        <v>0</v>
      </c>
      <c r="M446" s="204">
        <v>411</v>
      </c>
      <c r="N446" s="204">
        <v>40339</v>
      </c>
      <c r="O446" s="196">
        <v>0</v>
      </c>
      <c r="P446" t="s">
        <v>387</v>
      </c>
      <c r="Q446" t="s">
        <v>391</v>
      </c>
      <c r="R446" t="s">
        <v>105</v>
      </c>
      <c r="S446" t="s">
        <v>37</v>
      </c>
    </row>
    <row r="447" spans="1:19" ht="12" customHeight="1" x14ac:dyDescent="0.2">
      <c r="A447" s="19" t="s">
        <v>881</v>
      </c>
      <c r="B447" s="86" t="s">
        <v>742</v>
      </c>
      <c r="C447" s="201">
        <v>621740</v>
      </c>
      <c r="D447" s="204">
        <v>0</v>
      </c>
      <c r="E447" s="204">
        <v>0</v>
      </c>
      <c r="F447" s="204">
        <v>911</v>
      </c>
      <c r="G447" s="204">
        <v>68728</v>
      </c>
      <c r="H447" s="204">
        <v>0</v>
      </c>
      <c r="I447" s="204">
        <v>0</v>
      </c>
      <c r="J447" s="204">
        <v>0</v>
      </c>
      <c r="K447" s="204">
        <v>0</v>
      </c>
      <c r="L447" s="204">
        <v>0</v>
      </c>
      <c r="M447" s="204">
        <v>0</v>
      </c>
      <c r="N447" s="204">
        <v>522575</v>
      </c>
      <c r="O447" s="196">
        <v>0</v>
      </c>
      <c r="P447" t="s">
        <v>387</v>
      </c>
      <c r="Q447" t="s">
        <v>391</v>
      </c>
      <c r="R447" t="s">
        <v>105</v>
      </c>
      <c r="S447" t="s">
        <v>260</v>
      </c>
    </row>
    <row r="448" spans="1:19" ht="12" customHeight="1" x14ac:dyDescent="0.2">
      <c r="A448" s="19" t="s">
        <v>881</v>
      </c>
      <c r="B448" s="86" t="s">
        <v>746</v>
      </c>
      <c r="C448" s="201">
        <v>39372</v>
      </c>
      <c r="D448" s="204">
        <v>0</v>
      </c>
      <c r="E448" s="204">
        <v>0</v>
      </c>
      <c r="F448" s="204">
        <v>0</v>
      </c>
      <c r="G448" s="204">
        <v>3469</v>
      </c>
      <c r="H448" s="204">
        <v>0</v>
      </c>
      <c r="I448" s="204">
        <v>0</v>
      </c>
      <c r="J448" s="204">
        <v>0</v>
      </c>
      <c r="K448" s="204">
        <v>0</v>
      </c>
      <c r="L448" s="204">
        <v>0</v>
      </c>
      <c r="M448" s="204">
        <v>0</v>
      </c>
      <c r="N448" s="204">
        <v>42827</v>
      </c>
      <c r="O448" s="196">
        <v>0</v>
      </c>
      <c r="P448" t="s">
        <v>387</v>
      </c>
      <c r="Q448" t="s">
        <v>388</v>
      </c>
      <c r="R448" t="s">
        <v>105</v>
      </c>
      <c r="S448" t="s">
        <v>261</v>
      </c>
    </row>
    <row r="449" spans="1:19" ht="12" customHeight="1" x14ac:dyDescent="0.2">
      <c r="A449" s="19" t="s">
        <v>881</v>
      </c>
      <c r="B449" s="86" t="s">
        <v>766</v>
      </c>
      <c r="C449" s="201">
        <v>254561</v>
      </c>
      <c r="D449" s="204">
        <v>254561</v>
      </c>
      <c r="E449" s="204">
        <v>9573</v>
      </c>
      <c r="F449" s="204">
        <v>0</v>
      </c>
      <c r="G449" s="204">
        <v>0</v>
      </c>
      <c r="H449" s="204">
        <v>2845</v>
      </c>
      <c r="I449" s="204">
        <v>2365</v>
      </c>
      <c r="J449" s="204">
        <v>800</v>
      </c>
      <c r="K449" s="204">
        <v>0</v>
      </c>
      <c r="L449" s="204">
        <v>0</v>
      </c>
      <c r="M449" s="204">
        <v>0</v>
      </c>
      <c r="N449" s="204">
        <v>257439</v>
      </c>
      <c r="O449" s="196">
        <v>257439</v>
      </c>
      <c r="P449" t="s">
        <v>389</v>
      </c>
      <c r="Q449" t="s">
        <v>391</v>
      </c>
      <c r="R449" t="s">
        <v>105</v>
      </c>
      <c r="S449" t="s">
        <v>53</v>
      </c>
    </row>
    <row r="450" spans="1:19" ht="12" customHeight="1" x14ac:dyDescent="0.2">
      <c r="A450" s="19" t="s">
        <v>881</v>
      </c>
      <c r="B450" s="86" t="s">
        <v>767</v>
      </c>
      <c r="C450" s="201">
        <v>2832</v>
      </c>
      <c r="D450" s="204">
        <v>31</v>
      </c>
      <c r="E450" s="204">
        <v>0</v>
      </c>
      <c r="F450" s="204">
        <v>0</v>
      </c>
      <c r="G450" s="204">
        <v>56</v>
      </c>
      <c r="H450" s="204">
        <v>0</v>
      </c>
      <c r="I450" s="204">
        <v>0</v>
      </c>
      <c r="J450" s="204">
        <v>0</v>
      </c>
      <c r="K450" s="204">
        <v>0</v>
      </c>
      <c r="L450" s="204">
        <v>0</v>
      </c>
      <c r="M450" s="204">
        <v>583</v>
      </c>
      <c r="N450" s="204">
        <v>2520</v>
      </c>
      <c r="O450" s="196">
        <v>0</v>
      </c>
      <c r="P450" t="s">
        <v>387</v>
      </c>
      <c r="Q450" t="s">
        <v>391</v>
      </c>
      <c r="R450" t="s">
        <v>105</v>
      </c>
      <c r="S450" t="s">
        <v>268</v>
      </c>
    </row>
    <row r="451" spans="1:19" ht="12" customHeight="1" x14ac:dyDescent="0.2">
      <c r="A451" s="19" t="s">
        <v>881</v>
      </c>
      <c r="B451" s="86" t="s">
        <v>769</v>
      </c>
      <c r="C451" s="201">
        <v>3527</v>
      </c>
      <c r="D451" s="204">
        <v>0</v>
      </c>
      <c r="E451" s="204">
        <v>0</v>
      </c>
      <c r="F451" s="204">
        <v>0</v>
      </c>
      <c r="G451" s="204">
        <v>250</v>
      </c>
      <c r="H451" s="204">
        <v>0</v>
      </c>
      <c r="I451" s="204">
        <v>0</v>
      </c>
      <c r="J451" s="204">
        <v>0</v>
      </c>
      <c r="K451" s="204">
        <v>0</v>
      </c>
      <c r="L451" s="204">
        <v>0</v>
      </c>
      <c r="M451" s="204">
        <v>0</v>
      </c>
      <c r="N451" s="204">
        <v>3578</v>
      </c>
      <c r="O451" s="196">
        <v>0</v>
      </c>
      <c r="P451" t="s">
        <v>387</v>
      </c>
      <c r="Q451" t="s">
        <v>391</v>
      </c>
      <c r="R451" t="s">
        <v>105</v>
      </c>
      <c r="S451" t="s">
        <v>54</v>
      </c>
    </row>
    <row r="452" spans="1:19" ht="12" customHeight="1" x14ac:dyDescent="0.2">
      <c r="A452" s="19" t="s">
        <v>881</v>
      </c>
      <c r="B452" s="86" t="s">
        <v>772</v>
      </c>
      <c r="C452" s="201">
        <v>672952</v>
      </c>
      <c r="D452" s="204">
        <v>672952</v>
      </c>
      <c r="E452" s="204">
        <v>1617</v>
      </c>
      <c r="F452" s="204">
        <v>0</v>
      </c>
      <c r="G452" s="204">
        <v>0</v>
      </c>
      <c r="H452" s="204">
        <v>4346</v>
      </c>
      <c r="I452" s="204">
        <v>3267</v>
      </c>
      <c r="J452" s="204">
        <v>5264</v>
      </c>
      <c r="K452" s="204">
        <v>5264</v>
      </c>
      <c r="L452" s="204">
        <v>0</v>
      </c>
      <c r="M452" s="204">
        <v>28</v>
      </c>
      <c r="N452" s="204">
        <v>660892</v>
      </c>
      <c r="O452" s="196">
        <v>501181</v>
      </c>
      <c r="P452" t="s">
        <v>389</v>
      </c>
      <c r="Q452" t="s">
        <v>391</v>
      </c>
      <c r="R452" t="s">
        <v>105</v>
      </c>
      <c r="S452" t="s">
        <v>55</v>
      </c>
    </row>
    <row r="453" spans="1:19" ht="12" customHeight="1" x14ac:dyDescent="0.2">
      <c r="A453" s="19" t="s">
        <v>881</v>
      </c>
      <c r="B453" s="86" t="s">
        <v>782</v>
      </c>
      <c r="C453" s="201">
        <v>840929</v>
      </c>
      <c r="D453" s="204">
        <v>840929</v>
      </c>
      <c r="E453" s="204">
        <v>0</v>
      </c>
      <c r="F453" s="204">
        <v>0</v>
      </c>
      <c r="G453" s="204">
        <v>0</v>
      </c>
      <c r="H453" s="204">
        <v>9711</v>
      </c>
      <c r="I453" s="204">
        <v>8075</v>
      </c>
      <c r="J453" s="204">
        <v>7490</v>
      </c>
      <c r="K453" s="204">
        <v>7490</v>
      </c>
      <c r="L453" s="204">
        <v>0</v>
      </c>
      <c r="M453" s="204">
        <v>0</v>
      </c>
      <c r="N453" s="204">
        <v>814715</v>
      </c>
      <c r="O453" s="196">
        <v>814715</v>
      </c>
      <c r="P453" t="s">
        <v>389</v>
      </c>
      <c r="Q453" t="s">
        <v>391</v>
      </c>
      <c r="R453" t="s">
        <v>105</v>
      </c>
      <c r="S453" t="s">
        <v>270</v>
      </c>
    </row>
    <row r="454" spans="1:19" ht="12" customHeight="1" x14ac:dyDescent="0.2">
      <c r="A454" s="19" t="s">
        <v>881</v>
      </c>
      <c r="B454" s="86" t="s">
        <v>788</v>
      </c>
      <c r="C454" s="201">
        <v>2409</v>
      </c>
      <c r="D454" s="204">
        <v>0</v>
      </c>
      <c r="E454" s="204">
        <v>0</v>
      </c>
      <c r="F454" s="204">
        <v>5</v>
      </c>
      <c r="G454" s="204">
        <v>498</v>
      </c>
      <c r="H454" s="204">
        <v>0</v>
      </c>
      <c r="I454" s="204">
        <v>0</v>
      </c>
      <c r="J454" s="204">
        <v>0</v>
      </c>
      <c r="K454" s="204">
        <v>0</v>
      </c>
      <c r="L454" s="204">
        <v>0</v>
      </c>
      <c r="M454" s="204">
        <v>0</v>
      </c>
      <c r="N454" s="204">
        <v>2912</v>
      </c>
      <c r="O454" s="196">
        <v>0</v>
      </c>
      <c r="P454" t="s">
        <v>387</v>
      </c>
      <c r="Q454" t="s">
        <v>391</v>
      </c>
      <c r="R454" t="s">
        <v>105</v>
      </c>
      <c r="S454" t="s">
        <v>66</v>
      </c>
    </row>
    <row r="455" spans="1:19" ht="12" customHeight="1" x14ac:dyDescent="0.2">
      <c r="A455" s="19" t="s">
        <v>881</v>
      </c>
      <c r="B455" s="86" t="s">
        <v>794</v>
      </c>
      <c r="C455" s="201">
        <v>1918</v>
      </c>
      <c r="D455" s="204">
        <v>0</v>
      </c>
      <c r="E455" s="204">
        <v>0</v>
      </c>
      <c r="F455" s="204">
        <v>0</v>
      </c>
      <c r="G455" s="204">
        <v>70</v>
      </c>
      <c r="H455" s="204">
        <v>0</v>
      </c>
      <c r="I455" s="204">
        <v>0</v>
      </c>
      <c r="J455" s="204">
        <v>0</v>
      </c>
      <c r="K455" s="204">
        <v>0</v>
      </c>
      <c r="L455" s="204">
        <v>0</v>
      </c>
      <c r="M455" s="204">
        <v>0</v>
      </c>
      <c r="N455" s="204">
        <v>1988</v>
      </c>
      <c r="O455" s="196">
        <v>0</v>
      </c>
      <c r="P455" t="s">
        <v>387</v>
      </c>
      <c r="Q455" t="s">
        <v>388</v>
      </c>
      <c r="R455" t="s">
        <v>105</v>
      </c>
      <c r="S455" t="s">
        <v>275</v>
      </c>
    </row>
    <row r="456" spans="1:19" ht="12" customHeight="1" x14ac:dyDescent="0.2">
      <c r="A456" s="19" t="s">
        <v>881</v>
      </c>
      <c r="B456" s="86" t="s">
        <v>807</v>
      </c>
      <c r="C456" s="201">
        <v>5082</v>
      </c>
      <c r="D456" s="204">
        <v>5082</v>
      </c>
      <c r="E456" s="204">
        <v>0</v>
      </c>
      <c r="F456" s="204">
        <v>0</v>
      </c>
      <c r="G456" s="204">
        <v>41</v>
      </c>
      <c r="H456" s="204">
        <v>0</v>
      </c>
      <c r="I456" s="204">
        <v>0</v>
      </c>
      <c r="J456" s="204">
        <v>0</v>
      </c>
      <c r="K456" s="204">
        <v>0</v>
      </c>
      <c r="L456" s="204">
        <v>0</v>
      </c>
      <c r="M456" s="204">
        <v>0</v>
      </c>
      <c r="N456" s="204">
        <v>5511</v>
      </c>
      <c r="O456" s="196">
        <v>5511</v>
      </c>
      <c r="P456" t="s">
        <v>389</v>
      </c>
      <c r="Q456" t="s">
        <v>391</v>
      </c>
      <c r="R456" t="s">
        <v>105</v>
      </c>
      <c r="S456" t="s">
        <v>192</v>
      </c>
    </row>
    <row r="457" spans="1:19" ht="12" customHeight="1" x14ac:dyDescent="0.2">
      <c r="A457" s="19" t="s">
        <v>881</v>
      </c>
      <c r="B457" s="86" t="s">
        <v>814</v>
      </c>
      <c r="C457" s="201">
        <v>39388</v>
      </c>
      <c r="D457" s="204">
        <v>0</v>
      </c>
      <c r="E457" s="204">
        <v>0</v>
      </c>
      <c r="F457" s="204">
        <v>220</v>
      </c>
      <c r="G457" s="204">
        <v>6144</v>
      </c>
      <c r="H457" s="204">
        <v>0</v>
      </c>
      <c r="I457" s="204">
        <v>0</v>
      </c>
      <c r="J457" s="204">
        <v>0</v>
      </c>
      <c r="K457" s="204">
        <v>0</v>
      </c>
      <c r="L457" s="204">
        <v>0</v>
      </c>
      <c r="M457" s="204">
        <v>13024</v>
      </c>
      <c r="N457" s="204">
        <v>45141</v>
      </c>
      <c r="O457" s="196">
        <v>0</v>
      </c>
      <c r="P457" t="s">
        <v>389</v>
      </c>
      <c r="Q457" t="s">
        <v>390</v>
      </c>
      <c r="R457" t="s">
        <v>105</v>
      </c>
      <c r="S457" t="s">
        <v>279</v>
      </c>
    </row>
    <row r="458" spans="1:19" ht="12" customHeight="1" x14ac:dyDescent="0.2">
      <c r="A458" s="19" t="s">
        <v>881</v>
      </c>
      <c r="B458" s="86" t="s">
        <v>824</v>
      </c>
      <c r="C458" s="201">
        <v>15865</v>
      </c>
      <c r="D458" s="204">
        <v>0</v>
      </c>
      <c r="E458" s="204">
        <v>0</v>
      </c>
      <c r="F458" s="204">
        <v>10</v>
      </c>
      <c r="G458" s="204">
        <v>492</v>
      </c>
      <c r="H458" s="204">
        <v>0</v>
      </c>
      <c r="I458" s="204">
        <v>0</v>
      </c>
      <c r="J458" s="204">
        <v>0</v>
      </c>
      <c r="K458" s="204">
        <v>0</v>
      </c>
      <c r="L458" s="204">
        <v>0</v>
      </c>
      <c r="M458" s="204">
        <v>0</v>
      </c>
      <c r="N458" s="204">
        <v>15964</v>
      </c>
      <c r="O458" s="196">
        <v>0</v>
      </c>
      <c r="P458" t="s">
        <v>389</v>
      </c>
      <c r="Q458" t="s">
        <v>390</v>
      </c>
      <c r="R458" t="s">
        <v>105</v>
      </c>
      <c r="S458" t="s">
        <v>81</v>
      </c>
    </row>
    <row r="459" spans="1:19" ht="12" customHeight="1" x14ac:dyDescent="0.2">
      <c r="A459" s="19" t="s">
        <v>881</v>
      </c>
      <c r="B459" s="86" t="s">
        <v>840</v>
      </c>
      <c r="C459" s="201">
        <v>1250</v>
      </c>
      <c r="D459" s="204">
        <v>0</v>
      </c>
      <c r="E459" s="204">
        <v>0</v>
      </c>
      <c r="F459" s="204">
        <v>0</v>
      </c>
      <c r="G459" s="204">
        <v>7</v>
      </c>
      <c r="H459" s="204">
        <v>0</v>
      </c>
      <c r="I459" s="204">
        <v>0</v>
      </c>
      <c r="J459" s="204">
        <v>0</v>
      </c>
      <c r="K459" s="204">
        <v>0</v>
      </c>
      <c r="L459" s="204">
        <v>0</v>
      </c>
      <c r="M459" s="204">
        <v>0</v>
      </c>
      <c r="N459" s="204">
        <v>1261</v>
      </c>
      <c r="O459" s="196">
        <v>30</v>
      </c>
      <c r="P459" t="s">
        <v>387</v>
      </c>
      <c r="Q459" t="s">
        <v>391</v>
      </c>
      <c r="R459" t="s">
        <v>105</v>
      </c>
      <c r="S459" t="s">
        <v>60</v>
      </c>
    </row>
    <row r="460" spans="1:19" ht="12" customHeight="1" x14ac:dyDescent="0.2">
      <c r="A460" s="19" t="s">
        <v>881</v>
      </c>
      <c r="B460" s="86" t="s">
        <v>843</v>
      </c>
      <c r="C460" s="201">
        <v>2258</v>
      </c>
      <c r="D460" s="204">
        <v>161</v>
      </c>
      <c r="E460" s="204">
        <v>0</v>
      </c>
      <c r="F460" s="204">
        <v>27</v>
      </c>
      <c r="G460" s="204">
        <v>437</v>
      </c>
      <c r="H460" s="204">
        <v>0</v>
      </c>
      <c r="I460" s="204">
        <v>0</v>
      </c>
      <c r="J460" s="204">
        <v>0</v>
      </c>
      <c r="K460" s="204">
        <v>0</v>
      </c>
      <c r="L460" s="204">
        <v>18</v>
      </c>
      <c r="M460" s="204">
        <v>0</v>
      </c>
      <c r="N460" s="204">
        <v>2332</v>
      </c>
      <c r="O460" s="196">
        <v>210</v>
      </c>
      <c r="P460" t="s">
        <v>387</v>
      </c>
      <c r="Q460" t="s">
        <v>391</v>
      </c>
      <c r="R460" t="s">
        <v>105</v>
      </c>
      <c r="S460" t="s">
        <v>286</v>
      </c>
    </row>
    <row r="461" spans="1:19" ht="12" customHeight="1" x14ac:dyDescent="0.2">
      <c r="A461" s="19" t="s">
        <v>881</v>
      </c>
      <c r="B461" s="86" t="s">
        <v>869</v>
      </c>
      <c r="C461" s="201">
        <v>991</v>
      </c>
      <c r="D461" s="204">
        <v>991</v>
      </c>
      <c r="E461" s="204">
        <v>198</v>
      </c>
      <c r="F461" s="204">
        <v>0</v>
      </c>
      <c r="G461" s="204">
        <v>2</v>
      </c>
      <c r="H461" s="204">
        <v>0</v>
      </c>
      <c r="I461" s="204">
        <v>0</v>
      </c>
      <c r="J461" s="204">
        <v>0</v>
      </c>
      <c r="K461" s="204">
        <v>0</v>
      </c>
      <c r="L461" s="204">
        <v>0</v>
      </c>
      <c r="M461" s="204">
        <v>0</v>
      </c>
      <c r="N461" s="204">
        <v>1121</v>
      </c>
      <c r="O461" s="196">
        <v>1121</v>
      </c>
      <c r="P461" t="s">
        <v>389</v>
      </c>
      <c r="Q461" t="s">
        <v>391</v>
      </c>
      <c r="R461" t="s">
        <v>105</v>
      </c>
      <c r="S461" t="s">
        <v>141</v>
      </c>
    </row>
    <row r="462" spans="1:19" ht="12" customHeight="1" x14ac:dyDescent="0.2">
      <c r="A462" s="19" t="s">
        <v>881</v>
      </c>
      <c r="B462" s="86" t="s">
        <v>872</v>
      </c>
      <c r="C462" s="201">
        <v>14987</v>
      </c>
      <c r="D462" s="204">
        <v>0</v>
      </c>
      <c r="E462" s="204">
        <v>0</v>
      </c>
      <c r="F462" s="204">
        <v>5</v>
      </c>
      <c r="G462" s="204">
        <v>1349</v>
      </c>
      <c r="H462" s="204">
        <v>0</v>
      </c>
      <c r="I462" s="204">
        <v>0</v>
      </c>
      <c r="J462" s="204">
        <v>0</v>
      </c>
      <c r="K462" s="204">
        <v>0</v>
      </c>
      <c r="L462" s="204">
        <v>0</v>
      </c>
      <c r="M462" s="204">
        <v>150</v>
      </c>
      <c r="N462" s="204">
        <v>16191</v>
      </c>
      <c r="O462" s="196">
        <v>0</v>
      </c>
      <c r="P462" t="s">
        <v>389</v>
      </c>
      <c r="Q462" t="s">
        <v>390</v>
      </c>
      <c r="R462" t="s">
        <v>105</v>
      </c>
      <c r="S462" t="s">
        <v>291</v>
      </c>
    </row>
    <row r="463" spans="1:19" ht="12" customHeight="1" x14ac:dyDescent="0.2">
      <c r="A463" s="19" t="s">
        <v>881</v>
      </c>
      <c r="B463" s="86" t="s">
        <v>876</v>
      </c>
      <c r="C463" s="201">
        <v>93482</v>
      </c>
      <c r="D463" s="204">
        <v>14845</v>
      </c>
      <c r="E463" s="204">
        <v>0</v>
      </c>
      <c r="F463" s="204">
        <v>0</v>
      </c>
      <c r="G463" s="204">
        <v>0</v>
      </c>
      <c r="H463" s="204">
        <v>0</v>
      </c>
      <c r="I463" s="204">
        <v>0</v>
      </c>
      <c r="J463" s="204">
        <v>0</v>
      </c>
      <c r="K463" s="204">
        <v>0</v>
      </c>
      <c r="L463" s="204">
        <v>0</v>
      </c>
      <c r="M463" s="204">
        <v>0</v>
      </c>
      <c r="N463" s="204">
        <v>93478</v>
      </c>
      <c r="O463" s="196">
        <v>15623</v>
      </c>
      <c r="P463" t="s">
        <v>389</v>
      </c>
      <c r="Q463" t="s">
        <v>391</v>
      </c>
      <c r="R463" t="s">
        <v>105</v>
      </c>
      <c r="S463" t="s">
        <v>292</v>
      </c>
    </row>
    <row r="464" spans="1:19" ht="12" customHeight="1" x14ac:dyDescent="0.2">
      <c r="A464" s="19" t="s">
        <v>881</v>
      </c>
      <c r="B464" s="86" t="s">
        <v>878</v>
      </c>
      <c r="C464" s="201">
        <v>115233</v>
      </c>
      <c r="D464" s="204">
        <v>0</v>
      </c>
      <c r="E464" s="204">
        <v>0</v>
      </c>
      <c r="F464" s="204">
        <v>39</v>
      </c>
      <c r="G464" s="204">
        <v>963</v>
      </c>
      <c r="H464" s="204">
        <v>0</v>
      </c>
      <c r="I464" s="204">
        <v>0</v>
      </c>
      <c r="J464" s="204">
        <v>0</v>
      </c>
      <c r="K464" s="204">
        <v>0</v>
      </c>
      <c r="L464" s="204">
        <v>0</v>
      </c>
      <c r="M464" s="204">
        <v>0</v>
      </c>
      <c r="N464" s="204">
        <v>111199</v>
      </c>
      <c r="O464" s="196">
        <v>0</v>
      </c>
      <c r="P464" t="s">
        <v>389</v>
      </c>
      <c r="Q464" t="s">
        <v>390</v>
      </c>
      <c r="R464" t="s">
        <v>105</v>
      </c>
      <c r="S464" t="s">
        <v>103</v>
      </c>
    </row>
    <row r="465" spans="1:19" ht="12" customHeight="1" x14ac:dyDescent="0.2">
      <c r="A465" s="19" t="s">
        <v>881</v>
      </c>
      <c r="B465" s="86" t="s">
        <v>879</v>
      </c>
      <c r="C465" s="201">
        <v>20146</v>
      </c>
      <c r="D465" s="204">
        <v>0</v>
      </c>
      <c r="E465" s="204">
        <v>0</v>
      </c>
      <c r="F465" s="204">
        <v>10</v>
      </c>
      <c r="G465" s="204">
        <v>880</v>
      </c>
      <c r="H465" s="204">
        <v>0</v>
      </c>
      <c r="I465" s="204">
        <v>0</v>
      </c>
      <c r="J465" s="204">
        <v>0</v>
      </c>
      <c r="K465" s="204">
        <v>0</v>
      </c>
      <c r="L465" s="204">
        <v>37</v>
      </c>
      <c r="M465" s="204">
        <v>0</v>
      </c>
      <c r="N465" s="204">
        <v>20330</v>
      </c>
      <c r="O465" s="196">
        <v>0</v>
      </c>
      <c r="P465" t="s">
        <v>387</v>
      </c>
      <c r="Q465" t="s">
        <v>391</v>
      </c>
      <c r="R465" t="s">
        <v>105</v>
      </c>
      <c r="S465" t="s">
        <v>293</v>
      </c>
    </row>
    <row r="466" spans="1:19" ht="12" customHeight="1" x14ac:dyDescent="0.2">
      <c r="A466" s="19" t="s">
        <v>881</v>
      </c>
      <c r="B466" s="86" t="s">
        <v>888</v>
      </c>
      <c r="C466" s="201">
        <v>2523</v>
      </c>
      <c r="D466" s="204">
        <v>2523</v>
      </c>
      <c r="E466" s="204">
        <v>0</v>
      </c>
      <c r="F466" s="204">
        <v>484</v>
      </c>
      <c r="G466" s="204">
        <v>0</v>
      </c>
      <c r="H466" s="204">
        <v>0</v>
      </c>
      <c r="I466" s="204">
        <v>0</v>
      </c>
      <c r="J466" s="204">
        <v>0</v>
      </c>
      <c r="K466" s="204">
        <v>0</v>
      </c>
      <c r="L466" s="204">
        <v>0</v>
      </c>
      <c r="M466" s="204">
        <v>0</v>
      </c>
      <c r="N466" s="204">
        <v>2497</v>
      </c>
      <c r="O466" s="196">
        <v>2497</v>
      </c>
      <c r="P466" t="s">
        <v>389</v>
      </c>
      <c r="Q466" t="s">
        <v>391</v>
      </c>
      <c r="R466" t="s">
        <v>105</v>
      </c>
      <c r="S466" t="s">
        <v>109</v>
      </c>
    </row>
    <row r="467" spans="1:19" ht="12" customHeight="1" x14ac:dyDescent="0.2">
      <c r="A467" s="19" t="s">
        <v>881</v>
      </c>
      <c r="B467" s="86" t="s">
        <v>890</v>
      </c>
      <c r="C467" s="201">
        <v>3737369</v>
      </c>
      <c r="D467" s="204">
        <v>1246000</v>
      </c>
      <c r="E467" s="204">
        <v>0</v>
      </c>
      <c r="F467" s="204">
        <v>0</v>
      </c>
      <c r="G467" s="204">
        <v>0</v>
      </c>
      <c r="H467" s="204">
        <v>33953</v>
      </c>
      <c r="I467" s="204">
        <v>28235</v>
      </c>
      <c r="J467" s="204">
        <v>7131</v>
      </c>
      <c r="K467" s="204">
        <v>7131</v>
      </c>
      <c r="L467" s="204">
        <v>0</v>
      </c>
      <c r="M467" s="204">
        <v>0</v>
      </c>
      <c r="N467" s="204">
        <v>3535898</v>
      </c>
      <c r="O467" s="196">
        <v>1180000</v>
      </c>
      <c r="P467" t="s">
        <v>387</v>
      </c>
      <c r="Q467" t="s">
        <v>391</v>
      </c>
      <c r="R467" t="s">
        <v>105</v>
      </c>
      <c r="S467" t="s">
        <v>110</v>
      </c>
    </row>
    <row r="468" spans="1:19" ht="12" customHeight="1" x14ac:dyDescent="0.2">
      <c r="A468" s="19" t="s">
        <v>881</v>
      </c>
      <c r="B468" s="86" t="s">
        <v>898</v>
      </c>
      <c r="C468" s="201">
        <v>11980</v>
      </c>
      <c r="D468" s="204">
        <v>0</v>
      </c>
      <c r="E468" s="204">
        <v>0</v>
      </c>
      <c r="F468" s="204">
        <v>0</v>
      </c>
      <c r="G468" s="204">
        <v>1725</v>
      </c>
      <c r="H468" s="204">
        <v>0</v>
      </c>
      <c r="I468" s="204">
        <v>0</v>
      </c>
      <c r="J468" s="204">
        <v>0</v>
      </c>
      <c r="K468" s="204">
        <v>0</v>
      </c>
      <c r="L468" s="204">
        <v>0</v>
      </c>
      <c r="M468" s="204">
        <v>0</v>
      </c>
      <c r="N468" s="204">
        <v>12682</v>
      </c>
      <c r="O468" s="196">
        <v>0</v>
      </c>
      <c r="P468" t="s">
        <v>389</v>
      </c>
      <c r="Q468" t="s">
        <v>390</v>
      </c>
      <c r="R468" t="s">
        <v>105</v>
      </c>
      <c r="S468" t="s">
        <v>39</v>
      </c>
    </row>
    <row r="469" spans="1:19" ht="12" customHeight="1" x14ac:dyDescent="0.2">
      <c r="A469" s="19" t="s">
        <v>881</v>
      </c>
      <c r="B469" s="86" t="s">
        <v>901</v>
      </c>
      <c r="C469" s="201">
        <v>8799</v>
      </c>
      <c r="D469" s="204">
        <v>0</v>
      </c>
      <c r="E469" s="204">
        <v>0</v>
      </c>
      <c r="F469" s="204">
        <v>0</v>
      </c>
      <c r="G469" s="204">
        <v>365</v>
      </c>
      <c r="H469" s="204">
        <v>0</v>
      </c>
      <c r="I469" s="204">
        <v>0</v>
      </c>
      <c r="J469" s="204">
        <v>0</v>
      </c>
      <c r="K469" s="204">
        <v>0</v>
      </c>
      <c r="L469" s="204">
        <v>0</v>
      </c>
      <c r="M469" s="204">
        <v>0</v>
      </c>
      <c r="N469" s="204">
        <v>8807</v>
      </c>
      <c r="O469" s="196">
        <v>0</v>
      </c>
      <c r="P469" t="s">
        <v>387</v>
      </c>
      <c r="Q469" t="s">
        <v>390</v>
      </c>
      <c r="R469" t="s">
        <v>105</v>
      </c>
      <c r="S469" t="s">
        <v>3</v>
      </c>
    </row>
    <row r="470" spans="1:19" ht="12" customHeight="1" x14ac:dyDescent="0.2">
      <c r="A470" s="19" t="s">
        <v>881</v>
      </c>
      <c r="B470" s="86" t="s">
        <v>908</v>
      </c>
      <c r="C470" s="201">
        <v>2513</v>
      </c>
      <c r="D470" s="204">
        <v>815</v>
      </c>
      <c r="E470" s="204">
        <v>0</v>
      </c>
      <c r="F470" s="204">
        <v>81</v>
      </c>
      <c r="G470" s="204">
        <v>0</v>
      </c>
      <c r="H470" s="204">
        <v>0</v>
      </c>
      <c r="I470" s="204">
        <v>0</v>
      </c>
      <c r="J470" s="204">
        <v>8</v>
      </c>
      <c r="K470" s="204">
        <v>8</v>
      </c>
      <c r="L470" s="204">
        <v>0</v>
      </c>
      <c r="M470" s="204">
        <v>0</v>
      </c>
      <c r="N470" s="204">
        <v>2520</v>
      </c>
      <c r="O470" s="196">
        <v>0</v>
      </c>
      <c r="P470" t="s">
        <v>389</v>
      </c>
      <c r="Q470" t="s">
        <v>391</v>
      </c>
      <c r="R470" t="s">
        <v>105</v>
      </c>
      <c r="S470" t="s">
        <v>126</v>
      </c>
    </row>
    <row r="471" spans="1:19" ht="12" customHeight="1" x14ac:dyDescent="0.2">
      <c r="A471" s="19" t="s">
        <v>882</v>
      </c>
      <c r="B471" s="86" t="s">
        <v>742</v>
      </c>
      <c r="C471" s="201">
        <v>1178</v>
      </c>
      <c r="D471" s="204">
        <v>0</v>
      </c>
      <c r="E471" s="204">
        <v>0</v>
      </c>
      <c r="F471" s="204">
        <v>645</v>
      </c>
      <c r="G471" s="204">
        <v>128</v>
      </c>
      <c r="H471" s="204">
        <v>0</v>
      </c>
      <c r="I471" s="204">
        <v>0</v>
      </c>
      <c r="J471" s="204">
        <v>0</v>
      </c>
      <c r="K471" s="204">
        <v>0</v>
      </c>
      <c r="L471" s="204">
        <v>0</v>
      </c>
      <c r="M471" s="204">
        <v>0</v>
      </c>
      <c r="N471" s="204">
        <v>1424</v>
      </c>
      <c r="O471" s="196">
        <v>0</v>
      </c>
      <c r="P471" t="s">
        <v>387</v>
      </c>
      <c r="Q471" t="s">
        <v>391</v>
      </c>
      <c r="R471" t="s">
        <v>107</v>
      </c>
      <c r="S471" t="s">
        <v>260</v>
      </c>
    </row>
    <row r="472" spans="1:19" ht="12" customHeight="1" x14ac:dyDescent="0.2">
      <c r="A472" s="19" t="s">
        <v>350</v>
      </c>
      <c r="B472" s="86" t="s">
        <v>812</v>
      </c>
      <c r="C472" s="201">
        <v>12540</v>
      </c>
      <c r="D472" s="204">
        <v>9979</v>
      </c>
      <c r="E472" s="204">
        <v>0</v>
      </c>
      <c r="F472" s="204">
        <v>0</v>
      </c>
      <c r="G472" s="204">
        <v>0</v>
      </c>
      <c r="H472" s="204">
        <v>0</v>
      </c>
      <c r="I472" s="204">
        <v>0</v>
      </c>
      <c r="J472" s="204">
        <v>0</v>
      </c>
      <c r="K472" s="204">
        <v>0</v>
      </c>
      <c r="L472" s="204">
        <v>0</v>
      </c>
      <c r="M472" s="204">
        <v>0</v>
      </c>
      <c r="N472" s="204">
        <v>12540</v>
      </c>
      <c r="O472" s="196">
        <v>9979</v>
      </c>
      <c r="P472" t="s">
        <v>387</v>
      </c>
      <c r="Q472" t="s">
        <v>390</v>
      </c>
      <c r="S472" t="s">
        <v>278</v>
      </c>
    </row>
    <row r="473" spans="1:19" ht="12" customHeight="1" x14ac:dyDescent="0.2">
      <c r="A473" s="19" t="s">
        <v>885</v>
      </c>
      <c r="B473" s="86" t="s">
        <v>734</v>
      </c>
      <c r="C473" s="201">
        <v>1091</v>
      </c>
      <c r="D473" s="204">
        <v>0</v>
      </c>
      <c r="E473" s="204">
        <v>0</v>
      </c>
      <c r="F473" s="204">
        <v>0</v>
      </c>
      <c r="G473" s="204">
        <v>96</v>
      </c>
      <c r="H473" s="204">
        <v>0</v>
      </c>
      <c r="I473" s="204">
        <v>0</v>
      </c>
      <c r="J473" s="204">
        <v>0</v>
      </c>
      <c r="K473" s="204">
        <v>0</v>
      </c>
      <c r="L473" s="204">
        <v>0</v>
      </c>
      <c r="M473" s="204">
        <v>20</v>
      </c>
      <c r="N473" s="204">
        <v>1157</v>
      </c>
      <c r="O473" s="196">
        <v>0</v>
      </c>
      <c r="P473" t="s">
        <v>387</v>
      </c>
      <c r="Q473" t="s">
        <v>391</v>
      </c>
      <c r="R473" t="s">
        <v>294</v>
      </c>
      <c r="S473" t="s">
        <v>37</v>
      </c>
    </row>
    <row r="474" spans="1:19" ht="12" customHeight="1" x14ac:dyDescent="0.2">
      <c r="A474" s="19" t="s">
        <v>885</v>
      </c>
      <c r="B474" s="86" t="s">
        <v>743</v>
      </c>
      <c r="C474" s="201">
        <v>3407</v>
      </c>
      <c r="D474" s="204">
        <v>3407</v>
      </c>
      <c r="E474" s="204">
        <v>0</v>
      </c>
      <c r="F474" s="204">
        <v>0</v>
      </c>
      <c r="G474" s="204">
        <v>4</v>
      </c>
      <c r="H474" s="204">
        <v>0</v>
      </c>
      <c r="I474" s="204">
        <v>0</v>
      </c>
      <c r="J474" s="204">
        <v>0</v>
      </c>
      <c r="K474" s="204">
        <v>0</v>
      </c>
      <c r="L474" s="204">
        <v>0</v>
      </c>
      <c r="M474" s="204">
        <v>0</v>
      </c>
      <c r="N474" s="204">
        <v>3405</v>
      </c>
      <c r="O474" s="196">
        <v>3405</v>
      </c>
      <c r="P474" t="s">
        <v>388</v>
      </c>
      <c r="Q474" t="s">
        <v>388</v>
      </c>
      <c r="R474" t="s">
        <v>294</v>
      </c>
      <c r="S474" t="s">
        <v>42</v>
      </c>
    </row>
    <row r="475" spans="1:19" ht="12" customHeight="1" x14ac:dyDescent="0.2">
      <c r="A475" s="19" t="s">
        <v>890</v>
      </c>
      <c r="B475" s="86" t="s">
        <v>662</v>
      </c>
      <c r="C475" s="201">
        <v>2989</v>
      </c>
      <c r="D475" s="204">
        <v>0</v>
      </c>
      <c r="E475" s="204">
        <v>0</v>
      </c>
      <c r="F475" s="204">
        <v>40</v>
      </c>
      <c r="G475" s="204">
        <v>551</v>
      </c>
      <c r="H475" s="204">
        <v>0</v>
      </c>
      <c r="I475" s="204">
        <v>0</v>
      </c>
      <c r="J475" s="204">
        <v>0</v>
      </c>
      <c r="K475" s="204">
        <v>0</v>
      </c>
      <c r="L475" s="204">
        <v>0</v>
      </c>
      <c r="M475" s="204">
        <v>0</v>
      </c>
      <c r="N475" s="204">
        <v>3126</v>
      </c>
      <c r="O475" s="196">
        <v>0</v>
      </c>
      <c r="P475" t="s">
        <v>387</v>
      </c>
      <c r="Q475" t="s">
        <v>391</v>
      </c>
      <c r="R475" t="s">
        <v>110</v>
      </c>
      <c r="S475" t="s">
        <v>13</v>
      </c>
    </row>
    <row r="476" spans="1:19" ht="12" customHeight="1" x14ac:dyDescent="0.2">
      <c r="A476" s="19" t="s">
        <v>890</v>
      </c>
      <c r="B476" s="86" t="s">
        <v>687</v>
      </c>
      <c r="C476" s="201">
        <v>2161</v>
      </c>
      <c r="D476" s="204">
        <v>0</v>
      </c>
      <c r="E476" s="204">
        <v>0</v>
      </c>
      <c r="F476" s="204">
        <v>0</v>
      </c>
      <c r="G476" s="204">
        <v>1095</v>
      </c>
      <c r="H476" s="204">
        <v>0</v>
      </c>
      <c r="I476" s="204">
        <v>0</v>
      </c>
      <c r="J476" s="204">
        <v>0</v>
      </c>
      <c r="K476" s="204">
        <v>0</v>
      </c>
      <c r="L476" s="204">
        <v>0</v>
      </c>
      <c r="M476" s="204">
        <v>910</v>
      </c>
      <c r="N476" s="204">
        <v>2346</v>
      </c>
      <c r="O476" s="196">
        <v>0</v>
      </c>
      <c r="P476" t="s">
        <v>387</v>
      </c>
      <c r="Q476" t="s">
        <v>391</v>
      </c>
      <c r="R476" t="s">
        <v>110</v>
      </c>
      <c r="S476" t="s">
        <v>20</v>
      </c>
    </row>
    <row r="477" spans="1:19" ht="12" customHeight="1" x14ac:dyDescent="0.2">
      <c r="A477" s="19" t="s">
        <v>890</v>
      </c>
      <c r="B477" s="86" t="s">
        <v>734</v>
      </c>
      <c r="C477" s="201">
        <v>16053</v>
      </c>
      <c r="D477" s="204">
        <v>0</v>
      </c>
      <c r="E477" s="204">
        <v>0</v>
      </c>
      <c r="F477" s="204">
        <v>0</v>
      </c>
      <c r="G477" s="204">
        <v>2438</v>
      </c>
      <c r="H477" s="204">
        <v>0</v>
      </c>
      <c r="I477" s="204">
        <v>0</v>
      </c>
      <c r="J477" s="204">
        <v>0</v>
      </c>
      <c r="K477" s="204">
        <v>0</v>
      </c>
      <c r="L477" s="204">
        <v>49</v>
      </c>
      <c r="M477" s="204">
        <v>50</v>
      </c>
      <c r="N477" s="204">
        <v>18320</v>
      </c>
      <c r="O477" s="196">
        <v>0</v>
      </c>
      <c r="P477" t="s">
        <v>387</v>
      </c>
      <c r="Q477" t="s">
        <v>391</v>
      </c>
      <c r="R477" t="s">
        <v>110</v>
      </c>
      <c r="S477" t="s">
        <v>37</v>
      </c>
    </row>
    <row r="478" spans="1:19" ht="12" customHeight="1" x14ac:dyDescent="0.2">
      <c r="A478" s="19" t="s">
        <v>890</v>
      </c>
      <c r="B478" s="86" t="s">
        <v>742</v>
      </c>
      <c r="C478" s="201">
        <v>35953</v>
      </c>
      <c r="D478" s="204">
        <v>0</v>
      </c>
      <c r="E478" s="204">
        <v>0</v>
      </c>
      <c r="F478" s="204">
        <v>1104</v>
      </c>
      <c r="G478" s="204">
        <v>3953</v>
      </c>
      <c r="H478" s="204">
        <v>0</v>
      </c>
      <c r="I478" s="204">
        <v>0</v>
      </c>
      <c r="J478" s="204">
        <v>0</v>
      </c>
      <c r="K478" s="204">
        <v>0</v>
      </c>
      <c r="L478" s="204">
        <v>0</v>
      </c>
      <c r="M478" s="204">
        <v>0</v>
      </c>
      <c r="N478" s="204">
        <v>26527</v>
      </c>
      <c r="O478" s="196">
        <v>0</v>
      </c>
      <c r="P478" t="s">
        <v>387</v>
      </c>
      <c r="Q478" t="s">
        <v>391</v>
      </c>
      <c r="R478" t="s">
        <v>110</v>
      </c>
      <c r="S478" t="s">
        <v>260</v>
      </c>
    </row>
    <row r="479" spans="1:19" ht="12" customHeight="1" x14ac:dyDescent="0.2">
      <c r="A479" s="19" t="s">
        <v>890</v>
      </c>
      <c r="B479" s="86" t="s">
        <v>746</v>
      </c>
      <c r="C479" s="201">
        <v>1219</v>
      </c>
      <c r="D479" s="204">
        <v>0</v>
      </c>
      <c r="E479" s="204">
        <v>0</v>
      </c>
      <c r="F479" s="204">
        <v>0</v>
      </c>
      <c r="G479" s="204">
        <v>416</v>
      </c>
      <c r="H479" s="204">
        <v>0</v>
      </c>
      <c r="I479" s="204">
        <v>0</v>
      </c>
      <c r="J479" s="204">
        <v>0</v>
      </c>
      <c r="K479" s="204">
        <v>0</v>
      </c>
      <c r="L479" s="204">
        <v>0</v>
      </c>
      <c r="M479" s="204">
        <v>0</v>
      </c>
      <c r="N479" s="204">
        <v>1592</v>
      </c>
      <c r="O479" s="196">
        <v>0</v>
      </c>
      <c r="P479" t="s">
        <v>387</v>
      </c>
      <c r="Q479" t="s">
        <v>388</v>
      </c>
      <c r="R479" t="s">
        <v>110</v>
      </c>
      <c r="S479" t="s">
        <v>261</v>
      </c>
    </row>
    <row r="480" spans="1:19" ht="12" customHeight="1" x14ac:dyDescent="0.2">
      <c r="A480" s="19" t="s">
        <v>890</v>
      </c>
      <c r="B480" s="86" t="s">
        <v>766</v>
      </c>
      <c r="C480" s="201">
        <v>13396</v>
      </c>
      <c r="D480" s="204">
        <v>13396</v>
      </c>
      <c r="E480" s="204">
        <v>0</v>
      </c>
      <c r="F480" s="204">
        <v>0</v>
      </c>
      <c r="G480" s="204">
        <v>30</v>
      </c>
      <c r="H480" s="204">
        <v>0</v>
      </c>
      <c r="I480" s="204">
        <v>0</v>
      </c>
      <c r="J480" s="204">
        <v>0</v>
      </c>
      <c r="K480" s="204">
        <v>0</v>
      </c>
      <c r="L480" s="204">
        <v>0</v>
      </c>
      <c r="M480" s="204">
        <v>0</v>
      </c>
      <c r="N480" s="204">
        <v>4743</v>
      </c>
      <c r="O480" s="196">
        <v>4743</v>
      </c>
      <c r="P480" t="s">
        <v>389</v>
      </c>
      <c r="Q480" t="s">
        <v>391</v>
      </c>
      <c r="R480" t="s">
        <v>110</v>
      </c>
      <c r="S480" t="s">
        <v>53</v>
      </c>
    </row>
    <row r="481" spans="1:19" ht="12" customHeight="1" x14ac:dyDescent="0.2">
      <c r="A481" s="19" t="s">
        <v>890</v>
      </c>
      <c r="B481" s="86" t="s">
        <v>769</v>
      </c>
      <c r="C481" s="201">
        <v>1610</v>
      </c>
      <c r="D481" s="204">
        <v>0</v>
      </c>
      <c r="E481" s="204">
        <v>0</v>
      </c>
      <c r="F481" s="204">
        <v>10</v>
      </c>
      <c r="G481" s="204">
        <v>116</v>
      </c>
      <c r="H481" s="204">
        <v>0</v>
      </c>
      <c r="I481" s="204">
        <v>0</v>
      </c>
      <c r="J481" s="204">
        <v>0</v>
      </c>
      <c r="K481" s="204">
        <v>0</v>
      </c>
      <c r="L481" s="204">
        <v>0</v>
      </c>
      <c r="M481" s="204">
        <v>0</v>
      </c>
      <c r="N481" s="204">
        <v>1607</v>
      </c>
      <c r="O481" s="196">
        <v>0</v>
      </c>
      <c r="P481" t="s">
        <v>387</v>
      </c>
      <c r="Q481" t="s">
        <v>391</v>
      </c>
      <c r="R481" t="s">
        <v>110</v>
      </c>
      <c r="S481" t="s">
        <v>54</v>
      </c>
    </row>
    <row r="482" spans="1:19" ht="12" customHeight="1" x14ac:dyDescent="0.2">
      <c r="A482" s="19" t="s">
        <v>890</v>
      </c>
      <c r="B482" s="86" t="s">
        <v>814</v>
      </c>
      <c r="C482" s="201">
        <v>4394</v>
      </c>
      <c r="D482" s="204">
        <v>0</v>
      </c>
      <c r="E482" s="204">
        <v>0</v>
      </c>
      <c r="F482" s="204">
        <v>295</v>
      </c>
      <c r="G482" s="204">
        <v>1992</v>
      </c>
      <c r="H482" s="204">
        <v>0</v>
      </c>
      <c r="I482" s="204">
        <v>0</v>
      </c>
      <c r="J482" s="204">
        <v>0</v>
      </c>
      <c r="K482" s="204">
        <v>0</v>
      </c>
      <c r="L482" s="204">
        <v>0</v>
      </c>
      <c r="M482" s="204">
        <v>99</v>
      </c>
      <c r="N482" s="204">
        <v>6648</v>
      </c>
      <c r="O482" s="196">
        <v>0</v>
      </c>
      <c r="P482" t="s">
        <v>389</v>
      </c>
      <c r="Q482" t="s">
        <v>390</v>
      </c>
      <c r="R482" t="s">
        <v>110</v>
      </c>
      <c r="S482" t="s">
        <v>279</v>
      </c>
    </row>
    <row r="483" spans="1:19" ht="12" customHeight="1" x14ac:dyDescent="0.2">
      <c r="A483" s="19" t="s">
        <v>890</v>
      </c>
      <c r="B483" s="86" t="s">
        <v>824</v>
      </c>
      <c r="C483" s="201">
        <v>1104</v>
      </c>
      <c r="D483" s="204">
        <v>0</v>
      </c>
      <c r="E483" s="204">
        <v>0</v>
      </c>
      <c r="F483" s="204">
        <v>20</v>
      </c>
      <c r="G483" s="204">
        <v>77</v>
      </c>
      <c r="H483" s="204">
        <v>0</v>
      </c>
      <c r="I483" s="204">
        <v>0</v>
      </c>
      <c r="J483" s="204">
        <v>0</v>
      </c>
      <c r="K483" s="204">
        <v>0</v>
      </c>
      <c r="L483" s="204">
        <v>0</v>
      </c>
      <c r="M483" s="204">
        <v>0</v>
      </c>
      <c r="N483" s="204">
        <v>1198</v>
      </c>
      <c r="O483" s="196">
        <v>0</v>
      </c>
      <c r="P483" t="s">
        <v>389</v>
      </c>
      <c r="Q483" t="s">
        <v>390</v>
      </c>
      <c r="R483" t="s">
        <v>110</v>
      </c>
      <c r="S483" t="s">
        <v>81</v>
      </c>
    </row>
    <row r="484" spans="1:19" ht="12" customHeight="1" x14ac:dyDescent="0.2">
      <c r="A484" s="19" t="s">
        <v>890</v>
      </c>
      <c r="B484" s="86" t="s">
        <v>878</v>
      </c>
      <c r="C484" s="201">
        <v>2303</v>
      </c>
      <c r="D484" s="204">
        <v>0</v>
      </c>
      <c r="E484" s="204">
        <v>0</v>
      </c>
      <c r="F484" s="204">
        <v>18</v>
      </c>
      <c r="G484" s="204">
        <v>299</v>
      </c>
      <c r="H484" s="204">
        <v>0</v>
      </c>
      <c r="I484" s="204">
        <v>0</v>
      </c>
      <c r="J484" s="204">
        <v>0</v>
      </c>
      <c r="K484" s="204">
        <v>0</v>
      </c>
      <c r="L484" s="204">
        <v>0</v>
      </c>
      <c r="M484" s="204">
        <v>0</v>
      </c>
      <c r="N484" s="204">
        <v>2595</v>
      </c>
      <c r="O484" s="196">
        <v>0</v>
      </c>
      <c r="P484" t="s">
        <v>389</v>
      </c>
      <c r="Q484" t="s">
        <v>390</v>
      </c>
      <c r="R484" t="s">
        <v>110</v>
      </c>
      <c r="S484" t="s">
        <v>103</v>
      </c>
    </row>
    <row r="485" spans="1:19" ht="12" customHeight="1" x14ac:dyDescent="0.2">
      <c r="A485" s="19" t="s">
        <v>890</v>
      </c>
      <c r="B485" s="86" t="s">
        <v>879</v>
      </c>
      <c r="C485" s="201">
        <v>7234</v>
      </c>
      <c r="D485" s="204">
        <v>0</v>
      </c>
      <c r="E485" s="204">
        <v>0</v>
      </c>
      <c r="F485" s="204">
        <v>160</v>
      </c>
      <c r="G485" s="204">
        <v>1885</v>
      </c>
      <c r="H485" s="204">
        <v>0</v>
      </c>
      <c r="I485" s="204">
        <v>0</v>
      </c>
      <c r="J485" s="204">
        <v>0</v>
      </c>
      <c r="K485" s="204">
        <v>0</v>
      </c>
      <c r="L485" s="204">
        <v>73</v>
      </c>
      <c r="M485" s="204">
        <v>0</v>
      </c>
      <c r="N485" s="204">
        <v>9108</v>
      </c>
      <c r="O485" s="196">
        <v>0</v>
      </c>
      <c r="P485" t="s">
        <v>387</v>
      </c>
      <c r="Q485" t="s">
        <v>391</v>
      </c>
      <c r="R485" t="s">
        <v>110</v>
      </c>
      <c r="S485" t="s">
        <v>293</v>
      </c>
    </row>
    <row r="486" spans="1:19" ht="12" customHeight="1" x14ac:dyDescent="0.2">
      <c r="A486" s="19" t="s">
        <v>890</v>
      </c>
      <c r="B486" s="86" t="s">
        <v>898</v>
      </c>
      <c r="C486" s="201">
        <v>2646</v>
      </c>
      <c r="D486" s="204">
        <v>0</v>
      </c>
      <c r="E486" s="204">
        <v>0</v>
      </c>
      <c r="F486" s="204">
        <v>0</v>
      </c>
      <c r="G486" s="204">
        <v>531</v>
      </c>
      <c r="H486" s="204">
        <v>0</v>
      </c>
      <c r="I486" s="204">
        <v>0</v>
      </c>
      <c r="J486" s="204">
        <v>0</v>
      </c>
      <c r="K486" s="204">
        <v>0</v>
      </c>
      <c r="L486" s="204">
        <v>0</v>
      </c>
      <c r="M486" s="204">
        <v>0</v>
      </c>
      <c r="N486" s="204">
        <v>3114</v>
      </c>
      <c r="O486" s="196">
        <v>0</v>
      </c>
      <c r="P486" t="s">
        <v>389</v>
      </c>
      <c r="Q486" t="s">
        <v>390</v>
      </c>
      <c r="R486" t="s">
        <v>110</v>
      </c>
      <c r="S486" t="s">
        <v>39</v>
      </c>
    </row>
    <row r="487" spans="1:19" ht="12" customHeight="1" x14ac:dyDescent="0.2">
      <c r="A487" s="19" t="s">
        <v>890</v>
      </c>
      <c r="B487" s="86" t="s">
        <v>901</v>
      </c>
      <c r="C487" s="201">
        <v>4181</v>
      </c>
      <c r="D487" s="204">
        <v>0</v>
      </c>
      <c r="E487" s="204">
        <v>0</v>
      </c>
      <c r="F487" s="204">
        <v>0</v>
      </c>
      <c r="G487" s="204">
        <v>1318</v>
      </c>
      <c r="H487" s="204">
        <v>0</v>
      </c>
      <c r="I487" s="204">
        <v>0</v>
      </c>
      <c r="J487" s="204">
        <v>0</v>
      </c>
      <c r="K487" s="204">
        <v>0</v>
      </c>
      <c r="L487" s="204">
        <v>0</v>
      </c>
      <c r="M487" s="204">
        <v>0</v>
      </c>
      <c r="N487" s="204">
        <v>5464</v>
      </c>
      <c r="O487" s="196">
        <v>0</v>
      </c>
      <c r="P487" t="s">
        <v>387</v>
      </c>
      <c r="Q487" t="s">
        <v>390</v>
      </c>
      <c r="R487" t="s">
        <v>110</v>
      </c>
      <c r="S487" t="s">
        <v>3</v>
      </c>
    </row>
    <row r="488" spans="1:19" ht="12" customHeight="1" x14ac:dyDescent="0.2">
      <c r="A488" s="19" t="s">
        <v>891</v>
      </c>
      <c r="B488" s="86" t="s">
        <v>742</v>
      </c>
      <c r="C488" s="201">
        <v>90</v>
      </c>
      <c r="D488" s="204">
        <v>0</v>
      </c>
      <c r="E488" s="204">
        <v>0</v>
      </c>
      <c r="F488" s="204">
        <v>990</v>
      </c>
      <c r="G488" s="204">
        <v>21</v>
      </c>
      <c r="H488" s="204">
        <v>0</v>
      </c>
      <c r="I488" s="204">
        <v>0</v>
      </c>
      <c r="J488" s="204">
        <v>0</v>
      </c>
      <c r="K488" s="204">
        <v>0</v>
      </c>
      <c r="L488" s="204">
        <v>0</v>
      </c>
      <c r="M488" s="204">
        <v>0</v>
      </c>
      <c r="N488" s="204">
        <v>1084</v>
      </c>
      <c r="O488" s="196">
        <v>0</v>
      </c>
      <c r="P488" t="s">
        <v>387</v>
      </c>
      <c r="Q488" t="s">
        <v>391</v>
      </c>
      <c r="R488" t="s">
        <v>108</v>
      </c>
      <c r="S488" t="s">
        <v>260</v>
      </c>
    </row>
    <row r="489" spans="1:19" ht="12" customHeight="1" x14ac:dyDescent="0.2">
      <c r="A489" s="19" t="s">
        <v>894</v>
      </c>
      <c r="B489" s="86" t="s">
        <v>898</v>
      </c>
      <c r="C489" s="201">
        <v>1157</v>
      </c>
      <c r="D489" s="204">
        <v>0</v>
      </c>
      <c r="E489" s="204">
        <v>0</v>
      </c>
      <c r="F489" s="204">
        <v>0</v>
      </c>
      <c r="G489" s="204">
        <v>90</v>
      </c>
      <c r="H489" s="204">
        <v>0</v>
      </c>
      <c r="I489" s="204">
        <v>0</v>
      </c>
      <c r="J489" s="204">
        <v>0</v>
      </c>
      <c r="K489" s="204">
        <v>0</v>
      </c>
      <c r="L489" s="204">
        <v>0</v>
      </c>
      <c r="M489" s="204">
        <v>0</v>
      </c>
      <c r="N489" s="204">
        <v>1086</v>
      </c>
      <c r="O489" s="196">
        <v>0</v>
      </c>
      <c r="P489" t="s">
        <v>389</v>
      </c>
      <c r="Q489" t="s">
        <v>390</v>
      </c>
      <c r="R489" t="s">
        <v>112</v>
      </c>
      <c r="S489" t="s">
        <v>39</v>
      </c>
    </row>
    <row r="490" spans="1:19" ht="12" customHeight="1" x14ac:dyDescent="0.2">
      <c r="A490" s="19" t="s">
        <v>894</v>
      </c>
      <c r="B490" s="86" t="s">
        <v>901</v>
      </c>
      <c r="C490" s="201">
        <v>1773</v>
      </c>
      <c r="D490" s="204">
        <v>0</v>
      </c>
      <c r="E490" s="204">
        <v>0</v>
      </c>
      <c r="F490" s="204">
        <v>0</v>
      </c>
      <c r="G490" s="204">
        <v>175</v>
      </c>
      <c r="H490" s="204">
        <v>0</v>
      </c>
      <c r="I490" s="204">
        <v>0</v>
      </c>
      <c r="J490" s="204">
        <v>0</v>
      </c>
      <c r="K490" s="204">
        <v>0</v>
      </c>
      <c r="L490" s="204">
        <v>0</v>
      </c>
      <c r="M490" s="204">
        <v>0</v>
      </c>
      <c r="N490" s="204">
        <v>1849</v>
      </c>
      <c r="O490" s="196">
        <v>0</v>
      </c>
      <c r="P490" t="s">
        <v>387</v>
      </c>
      <c r="Q490" t="s">
        <v>390</v>
      </c>
      <c r="R490" t="s">
        <v>112</v>
      </c>
      <c r="S490" t="s">
        <v>3</v>
      </c>
    </row>
    <row r="491" spans="1:19" ht="12" customHeight="1" x14ac:dyDescent="0.2">
      <c r="A491" s="19" t="s">
        <v>895</v>
      </c>
      <c r="B491" s="86" t="s">
        <v>637</v>
      </c>
      <c r="C491" s="201">
        <v>0</v>
      </c>
      <c r="D491" s="204">
        <v>0</v>
      </c>
      <c r="E491" s="204">
        <v>0</v>
      </c>
      <c r="F491" s="204">
        <v>7</v>
      </c>
      <c r="G491" s="204">
        <v>0</v>
      </c>
      <c r="H491" s="204">
        <v>0</v>
      </c>
      <c r="I491" s="204">
        <v>0</v>
      </c>
      <c r="J491" s="204">
        <v>0</v>
      </c>
      <c r="K491" s="204">
        <v>0</v>
      </c>
      <c r="L491" s="204">
        <v>0</v>
      </c>
      <c r="M491" s="204">
        <v>0</v>
      </c>
      <c r="N491" s="204">
        <v>2542</v>
      </c>
      <c r="O491" s="196">
        <v>42</v>
      </c>
      <c r="P491" t="s">
        <v>387</v>
      </c>
      <c r="Q491" t="s">
        <v>391</v>
      </c>
      <c r="R491" t="s">
        <v>113</v>
      </c>
      <c r="S491" t="s">
        <v>5</v>
      </c>
    </row>
    <row r="492" spans="1:19" ht="12" customHeight="1" x14ac:dyDescent="0.2">
      <c r="A492" s="19" t="s">
        <v>895</v>
      </c>
      <c r="B492" s="86" t="s">
        <v>651</v>
      </c>
      <c r="C492" s="201">
        <v>18</v>
      </c>
      <c r="D492" s="204">
        <v>0</v>
      </c>
      <c r="E492" s="204">
        <v>0</v>
      </c>
      <c r="F492" s="204">
        <v>1500</v>
      </c>
      <c r="G492" s="204">
        <v>9</v>
      </c>
      <c r="H492" s="204">
        <v>0</v>
      </c>
      <c r="I492" s="204">
        <v>0</v>
      </c>
      <c r="J492" s="204">
        <v>0</v>
      </c>
      <c r="K492" s="204">
        <v>0</v>
      </c>
      <c r="L492" s="204">
        <v>0</v>
      </c>
      <c r="M492" s="204">
        <v>0</v>
      </c>
      <c r="N492" s="204">
        <v>1527</v>
      </c>
      <c r="O492" s="196">
        <v>0</v>
      </c>
      <c r="P492" t="s">
        <v>387</v>
      </c>
      <c r="Q492" t="s">
        <v>388</v>
      </c>
      <c r="R492" t="s">
        <v>113</v>
      </c>
      <c r="S492" t="s">
        <v>11</v>
      </c>
    </row>
    <row r="493" spans="1:19" ht="12" customHeight="1" x14ac:dyDescent="0.2">
      <c r="A493" s="19" t="s">
        <v>895</v>
      </c>
      <c r="B493" s="86" t="s">
        <v>653</v>
      </c>
      <c r="C493" s="201">
        <v>253</v>
      </c>
      <c r="D493" s="204">
        <v>0</v>
      </c>
      <c r="E493" s="204">
        <v>0</v>
      </c>
      <c r="F493" s="204">
        <v>89535</v>
      </c>
      <c r="G493" s="204">
        <v>79</v>
      </c>
      <c r="H493" s="204">
        <v>0</v>
      </c>
      <c r="I493" s="204">
        <v>0</v>
      </c>
      <c r="J493" s="204">
        <v>0</v>
      </c>
      <c r="K493" s="204">
        <v>0</v>
      </c>
      <c r="L493" s="204">
        <v>0</v>
      </c>
      <c r="M493" s="204">
        <v>0</v>
      </c>
      <c r="N493" s="204">
        <v>89862</v>
      </c>
      <c r="O493" s="196">
        <v>0</v>
      </c>
      <c r="P493" t="s">
        <v>389</v>
      </c>
      <c r="Q493" t="s">
        <v>390</v>
      </c>
      <c r="R493" t="s">
        <v>113</v>
      </c>
      <c r="S493" t="s">
        <v>234</v>
      </c>
    </row>
    <row r="494" spans="1:19" ht="12" customHeight="1" x14ac:dyDescent="0.2">
      <c r="A494" s="19" t="s">
        <v>895</v>
      </c>
      <c r="B494" s="86" t="s">
        <v>655</v>
      </c>
      <c r="C494" s="201">
        <v>5</v>
      </c>
      <c r="D494" s="204">
        <v>5</v>
      </c>
      <c r="E494" s="204">
        <v>0</v>
      </c>
      <c r="F494" s="204">
        <v>0</v>
      </c>
      <c r="G494" s="204">
        <v>0</v>
      </c>
      <c r="H494" s="204">
        <v>0</v>
      </c>
      <c r="I494" s="204">
        <v>0</v>
      </c>
      <c r="J494" s="204">
        <v>0</v>
      </c>
      <c r="K494" s="204">
        <v>0</v>
      </c>
      <c r="L494" s="204">
        <v>0</v>
      </c>
      <c r="M494" s="204">
        <v>0</v>
      </c>
      <c r="N494" s="204">
        <v>4770</v>
      </c>
      <c r="O494" s="196">
        <v>117</v>
      </c>
      <c r="P494" t="s">
        <v>392</v>
      </c>
      <c r="Q494" t="s">
        <v>394</v>
      </c>
      <c r="R494" t="s">
        <v>113</v>
      </c>
      <c r="S494" t="s">
        <v>12</v>
      </c>
    </row>
    <row r="495" spans="1:19" ht="12" customHeight="1" x14ac:dyDescent="0.2">
      <c r="A495" s="19" t="s">
        <v>895</v>
      </c>
      <c r="B495" s="86" t="s">
        <v>660</v>
      </c>
      <c r="C495" s="201">
        <v>2378</v>
      </c>
      <c r="D495" s="204">
        <v>123</v>
      </c>
      <c r="E495" s="204">
        <v>0</v>
      </c>
      <c r="F495" s="204">
        <v>0</v>
      </c>
      <c r="G495" s="204">
        <v>1519</v>
      </c>
      <c r="H495" s="204">
        <v>0</v>
      </c>
      <c r="I495" s="204">
        <v>0</v>
      </c>
      <c r="J495" s="204">
        <v>0</v>
      </c>
      <c r="K495" s="204">
        <v>0</v>
      </c>
      <c r="L495" s="204">
        <v>0</v>
      </c>
      <c r="M495" s="204">
        <v>5</v>
      </c>
      <c r="N495" s="204">
        <v>19384</v>
      </c>
      <c r="O495" s="196">
        <v>1825</v>
      </c>
      <c r="P495" t="s">
        <v>387</v>
      </c>
      <c r="Q495" t="s">
        <v>391</v>
      </c>
      <c r="R495" t="s">
        <v>113</v>
      </c>
      <c r="S495" t="s">
        <v>16</v>
      </c>
    </row>
    <row r="496" spans="1:19" ht="12" customHeight="1" x14ac:dyDescent="0.2">
      <c r="A496" s="19" t="s">
        <v>895</v>
      </c>
      <c r="B496" s="86" t="s">
        <v>662</v>
      </c>
      <c r="C496" s="201">
        <v>246</v>
      </c>
      <c r="D496" s="204">
        <v>0</v>
      </c>
      <c r="E496" s="204">
        <v>0</v>
      </c>
      <c r="F496" s="204">
        <v>61760</v>
      </c>
      <c r="G496" s="204">
        <v>8</v>
      </c>
      <c r="H496" s="204">
        <v>0</v>
      </c>
      <c r="I496" s="204">
        <v>0</v>
      </c>
      <c r="J496" s="204">
        <v>0</v>
      </c>
      <c r="K496" s="204">
        <v>0</v>
      </c>
      <c r="L496" s="204">
        <v>0</v>
      </c>
      <c r="M496" s="204">
        <v>0</v>
      </c>
      <c r="N496" s="204">
        <v>61975</v>
      </c>
      <c r="O496" s="196">
        <v>0</v>
      </c>
      <c r="P496" t="s">
        <v>387</v>
      </c>
      <c r="Q496" t="s">
        <v>391</v>
      </c>
      <c r="R496" t="s">
        <v>113</v>
      </c>
      <c r="S496" t="s">
        <v>13</v>
      </c>
    </row>
    <row r="497" spans="1:19" ht="12" customHeight="1" x14ac:dyDescent="0.2">
      <c r="A497" s="19" t="s">
        <v>895</v>
      </c>
      <c r="B497" s="86" t="s">
        <v>681</v>
      </c>
      <c r="C497" s="201">
        <v>0</v>
      </c>
      <c r="D497" s="204">
        <v>0</v>
      </c>
      <c r="E497" s="204">
        <v>0</v>
      </c>
      <c r="F497" s="204">
        <v>148713</v>
      </c>
      <c r="G497" s="204">
        <v>501</v>
      </c>
      <c r="H497" s="204">
        <v>0</v>
      </c>
      <c r="I497" s="204">
        <v>0</v>
      </c>
      <c r="J497" s="204">
        <v>0</v>
      </c>
      <c r="K497" s="204">
        <v>0</v>
      </c>
      <c r="L497" s="204">
        <v>0</v>
      </c>
      <c r="M497" s="204">
        <v>0</v>
      </c>
      <c r="N497" s="204">
        <v>149215</v>
      </c>
      <c r="O497" s="196">
        <v>106266</v>
      </c>
      <c r="P497" t="s">
        <v>387</v>
      </c>
      <c r="Q497" t="s">
        <v>390</v>
      </c>
      <c r="R497" t="s">
        <v>113</v>
      </c>
      <c r="S497" t="s">
        <v>240</v>
      </c>
    </row>
    <row r="498" spans="1:19" ht="12" customHeight="1" x14ac:dyDescent="0.2">
      <c r="A498" s="19" t="s">
        <v>895</v>
      </c>
      <c r="B498" s="86" t="s">
        <v>687</v>
      </c>
      <c r="C498" s="201">
        <v>261</v>
      </c>
      <c r="D498" s="204">
        <v>0</v>
      </c>
      <c r="E498" s="204">
        <v>0</v>
      </c>
      <c r="F498" s="204">
        <v>0</v>
      </c>
      <c r="G498" s="204">
        <v>262</v>
      </c>
      <c r="H498" s="204">
        <v>0</v>
      </c>
      <c r="I498" s="204">
        <v>0</v>
      </c>
      <c r="J498" s="204">
        <v>0</v>
      </c>
      <c r="K498" s="204">
        <v>0</v>
      </c>
      <c r="L498" s="204">
        <v>0</v>
      </c>
      <c r="M498" s="204">
        <v>205</v>
      </c>
      <c r="N498" s="204">
        <v>75098</v>
      </c>
      <c r="O498" s="196">
        <v>0</v>
      </c>
      <c r="P498" t="s">
        <v>387</v>
      </c>
      <c r="Q498" t="s">
        <v>391</v>
      </c>
      <c r="R498" t="s">
        <v>113</v>
      </c>
      <c r="S498" t="s">
        <v>20</v>
      </c>
    </row>
    <row r="499" spans="1:19" ht="12" customHeight="1" x14ac:dyDescent="0.2">
      <c r="A499" s="19" t="s">
        <v>895</v>
      </c>
      <c r="B499" s="86" t="s">
        <v>708</v>
      </c>
      <c r="C499" s="201">
        <v>8</v>
      </c>
      <c r="D499" s="204">
        <v>8</v>
      </c>
      <c r="E499" s="204">
        <v>0</v>
      </c>
      <c r="F499" s="204">
        <v>19408</v>
      </c>
      <c r="G499" s="204">
        <v>0</v>
      </c>
      <c r="H499" s="204">
        <v>0</v>
      </c>
      <c r="I499" s="204">
        <v>0</v>
      </c>
      <c r="J499" s="204">
        <v>0</v>
      </c>
      <c r="K499" s="204">
        <v>0</v>
      </c>
      <c r="L499" s="204">
        <v>0</v>
      </c>
      <c r="M499" s="204">
        <v>0</v>
      </c>
      <c r="N499" s="204">
        <v>19416</v>
      </c>
      <c r="O499" s="196">
        <v>2104</v>
      </c>
      <c r="P499" t="s">
        <v>387</v>
      </c>
      <c r="Q499" t="s">
        <v>391</v>
      </c>
      <c r="R499" t="s">
        <v>113</v>
      </c>
      <c r="S499" t="s">
        <v>46</v>
      </c>
    </row>
    <row r="500" spans="1:19" ht="12" customHeight="1" x14ac:dyDescent="0.2">
      <c r="A500" s="19" t="s">
        <v>895</v>
      </c>
      <c r="B500" s="86" t="s">
        <v>711</v>
      </c>
      <c r="C500" s="201">
        <v>31</v>
      </c>
      <c r="D500" s="204">
        <v>0</v>
      </c>
      <c r="E500" s="204">
        <v>0</v>
      </c>
      <c r="F500" s="204">
        <v>12440</v>
      </c>
      <c r="G500" s="204">
        <v>1</v>
      </c>
      <c r="H500" s="204">
        <v>0</v>
      </c>
      <c r="I500" s="204">
        <v>0</v>
      </c>
      <c r="J500" s="204">
        <v>0</v>
      </c>
      <c r="K500" s="204">
        <v>0</v>
      </c>
      <c r="L500" s="204">
        <v>0</v>
      </c>
      <c r="M500" s="204">
        <v>0</v>
      </c>
      <c r="N500" s="204">
        <v>12472</v>
      </c>
      <c r="O500" s="196">
        <v>14</v>
      </c>
      <c r="P500" t="s">
        <v>387</v>
      </c>
      <c r="Q500" t="s">
        <v>391</v>
      </c>
      <c r="R500" t="s">
        <v>113</v>
      </c>
      <c r="S500" t="s">
        <v>28</v>
      </c>
    </row>
    <row r="501" spans="1:19" ht="12" customHeight="1" x14ac:dyDescent="0.2">
      <c r="A501" s="19" t="s">
        <v>895</v>
      </c>
      <c r="B501" s="86" t="s">
        <v>712</v>
      </c>
      <c r="C501" s="201">
        <v>225</v>
      </c>
      <c r="D501" s="204">
        <v>0</v>
      </c>
      <c r="E501" s="204">
        <v>0</v>
      </c>
      <c r="F501" s="204">
        <v>433071</v>
      </c>
      <c r="G501" s="204">
        <v>279</v>
      </c>
      <c r="H501" s="204">
        <v>0</v>
      </c>
      <c r="I501" s="204">
        <v>0</v>
      </c>
      <c r="J501" s="204">
        <v>0</v>
      </c>
      <c r="K501" s="204">
        <v>0</v>
      </c>
      <c r="L501" s="204">
        <v>5</v>
      </c>
      <c r="M501" s="204">
        <v>6</v>
      </c>
      <c r="N501" s="204">
        <v>433501</v>
      </c>
      <c r="O501" s="196">
        <v>22472</v>
      </c>
      <c r="P501" t="s">
        <v>387</v>
      </c>
      <c r="Q501" t="s">
        <v>391</v>
      </c>
      <c r="R501" t="s">
        <v>113</v>
      </c>
      <c r="S501" t="s">
        <v>29</v>
      </c>
    </row>
    <row r="502" spans="1:19" ht="12" customHeight="1" x14ac:dyDescent="0.2">
      <c r="A502" s="19" t="s">
        <v>895</v>
      </c>
      <c r="B502" s="86" t="s">
        <v>717</v>
      </c>
      <c r="C502" s="201">
        <v>29</v>
      </c>
      <c r="D502" s="204">
        <v>0</v>
      </c>
      <c r="E502" s="204">
        <v>0</v>
      </c>
      <c r="F502" s="204">
        <v>32810</v>
      </c>
      <c r="G502" s="204">
        <v>0</v>
      </c>
      <c r="H502" s="204">
        <v>0</v>
      </c>
      <c r="I502" s="204">
        <v>0</v>
      </c>
      <c r="J502" s="204">
        <v>0</v>
      </c>
      <c r="K502" s="204">
        <v>0</v>
      </c>
      <c r="L502" s="204">
        <v>0</v>
      </c>
      <c r="M502" s="204">
        <v>0</v>
      </c>
      <c r="N502" s="204">
        <v>32839</v>
      </c>
      <c r="O502" s="196">
        <v>0</v>
      </c>
      <c r="P502" t="s">
        <v>389</v>
      </c>
      <c r="Q502" t="s">
        <v>390</v>
      </c>
      <c r="R502" t="s">
        <v>113</v>
      </c>
      <c r="S502" t="s">
        <v>252</v>
      </c>
    </row>
    <row r="503" spans="1:19" ht="12" customHeight="1" x14ac:dyDescent="0.2">
      <c r="A503" s="19" t="s">
        <v>895</v>
      </c>
      <c r="B503" s="86" t="s">
        <v>728</v>
      </c>
      <c r="C503" s="201">
        <v>21</v>
      </c>
      <c r="D503" s="204">
        <v>0</v>
      </c>
      <c r="E503" s="204">
        <v>0</v>
      </c>
      <c r="F503" s="204">
        <v>38237</v>
      </c>
      <c r="G503" s="204">
        <v>2040</v>
      </c>
      <c r="H503" s="204">
        <v>0</v>
      </c>
      <c r="I503" s="204">
        <v>0</v>
      </c>
      <c r="J503" s="204">
        <v>0</v>
      </c>
      <c r="K503" s="204">
        <v>0</v>
      </c>
      <c r="L503" s="204">
        <v>0</v>
      </c>
      <c r="M503" s="204">
        <v>0</v>
      </c>
      <c r="N503" s="204">
        <v>40298</v>
      </c>
      <c r="O503" s="196">
        <v>0</v>
      </c>
      <c r="P503" t="s">
        <v>387</v>
      </c>
      <c r="Q503" t="s">
        <v>391</v>
      </c>
      <c r="R503" t="s">
        <v>113</v>
      </c>
      <c r="S503" t="s">
        <v>33</v>
      </c>
    </row>
    <row r="504" spans="1:19" ht="12" customHeight="1" x14ac:dyDescent="0.2">
      <c r="A504" s="19" t="s">
        <v>895</v>
      </c>
      <c r="B504" s="86" t="s">
        <v>733</v>
      </c>
      <c r="C504" s="201">
        <v>11</v>
      </c>
      <c r="D504" s="204">
        <v>0</v>
      </c>
      <c r="E504" s="204">
        <v>0</v>
      </c>
      <c r="F504" s="204">
        <v>44939</v>
      </c>
      <c r="G504" s="204">
        <v>3</v>
      </c>
      <c r="H504" s="204">
        <v>0</v>
      </c>
      <c r="I504" s="204">
        <v>0</v>
      </c>
      <c r="J504" s="204">
        <v>0</v>
      </c>
      <c r="K504" s="204">
        <v>0</v>
      </c>
      <c r="L504" s="204">
        <v>0</v>
      </c>
      <c r="M504" s="204">
        <v>0</v>
      </c>
      <c r="N504" s="204">
        <v>44953</v>
      </c>
      <c r="O504" s="196">
        <v>0</v>
      </c>
      <c r="P504" t="s">
        <v>387</v>
      </c>
      <c r="Q504" t="s">
        <v>390</v>
      </c>
      <c r="R504" t="s">
        <v>113</v>
      </c>
      <c r="S504" t="s">
        <v>36</v>
      </c>
    </row>
    <row r="505" spans="1:19" ht="12" customHeight="1" x14ac:dyDescent="0.2">
      <c r="A505" s="19" t="s">
        <v>895</v>
      </c>
      <c r="B505" s="86" t="s">
        <v>734</v>
      </c>
      <c r="C505" s="201">
        <v>2801</v>
      </c>
      <c r="D505" s="204">
        <v>0</v>
      </c>
      <c r="E505" s="204">
        <v>0</v>
      </c>
      <c r="F505" s="204">
        <v>65833</v>
      </c>
      <c r="G505" s="204">
        <v>702</v>
      </c>
      <c r="H505" s="204">
        <v>0</v>
      </c>
      <c r="I505" s="204">
        <v>0</v>
      </c>
      <c r="J505" s="204">
        <v>0</v>
      </c>
      <c r="K505" s="204">
        <v>0</v>
      </c>
      <c r="L505" s="204">
        <v>0</v>
      </c>
      <c r="M505" s="204">
        <v>29</v>
      </c>
      <c r="N505" s="204">
        <v>69302</v>
      </c>
      <c r="O505" s="196">
        <v>0</v>
      </c>
      <c r="P505" t="s">
        <v>387</v>
      </c>
      <c r="Q505" t="s">
        <v>391</v>
      </c>
      <c r="R505" t="s">
        <v>113</v>
      </c>
      <c r="S505" t="s">
        <v>37</v>
      </c>
    </row>
    <row r="506" spans="1:19" ht="12" customHeight="1" x14ac:dyDescent="0.2">
      <c r="A506" s="19" t="s">
        <v>895</v>
      </c>
      <c r="B506" s="86" t="s">
        <v>741</v>
      </c>
      <c r="C506" s="201">
        <v>480</v>
      </c>
      <c r="D506" s="204">
        <v>97</v>
      </c>
      <c r="E506" s="204">
        <v>0</v>
      </c>
      <c r="F506" s="204">
        <v>0</v>
      </c>
      <c r="G506" s="204">
        <v>367</v>
      </c>
      <c r="H506" s="204">
        <v>0</v>
      </c>
      <c r="I506" s="204">
        <v>0</v>
      </c>
      <c r="J506" s="204">
        <v>0</v>
      </c>
      <c r="K506" s="204">
        <v>0</v>
      </c>
      <c r="L506" s="204">
        <v>0</v>
      </c>
      <c r="M506" s="204">
        <v>6</v>
      </c>
      <c r="N506" s="204">
        <v>26446</v>
      </c>
      <c r="O506" s="196">
        <v>4876</v>
      </c>
      <c r="P506" t="s">
        <v>392</v>
      </c>
      <c r="Q506" t="s">
        <v>394</v>
      </c>
      <c r="R506" t="s">
        <v>113</v>
      </c>
      <c r="S506" t="s">
        <v>40</v>
      </c>
    </row>
    <row r="507" spans="1:19" ht="12" customHeight="1" x14ac:dyDescent="0.2">
      <c r="A507" s="19" t="s">
        <v>895</v>
      </c>
      <c r="B507" s="86" t="s">
        <v>742</v>
      </c>
      <c r="C507" s="201">
        <v>918</v>
      </c>
      <c r="D507" s="204">
        <v>0</v>
      </c>
      <c r="E507" s="204">
        <v>0</v>
      </c>
      <c r="F507" s="204">
        <v>820143</v>
      </c>
      <c r="G507" s="204">
        <v>346</v>
      </c>
      <c r="H507" s="204">
        <v>0</v>
      </c>
      <c r="I507" s="204">
        <v>0</v>
      </c>
      <c r="J507" s="204">
        <v>0</v>
      </c>
      <c r="K507" s="204">
        <v>0</v>
      </c>
      <c r="L507" s="204">
        <v>0</v>
      </c>
      <c r="M507" s="204">
        <v>0</v>
      </c>
      <c r="N507" s="204">
        <v>1002999</v>
      </c>
      <c r="O507" s="196">
        <v>0</v>
      </c>
      <c r="P507" t="s">
        <v>387</v>
      </c>
      <c r="Q507" t="s">
        <v>394</v>
      </c>
      <c r="R507" t="s">
        <v>113</v>
      </c>
      <c r="S507" t="s">
        <v>260</v>
      </c>
    </row>
    <row r="508" spans="1:19" ht="12" customHeight="1" x14ac:dyDescent="0.2">
      <c r="A508" s="19" t="s">
        <v>895</v>
      </c>
      <c r="B508" s="86" t="s">
        <v>746</v>
      </c>
      <c r="C508" s="201">
        <v>169</v>
      </c>
      <c r="D508" s="204">
        <v>0</v>
      </c>
      <c r="E508" s="204">
        <v>0</v>
      </c>
      <c r="F508" s="204">
        <v>21532</v>
      </c>
      <c r="G508" s="204">
        <v>126</v>
      </c>
      <c r="H508" s="204">
        <v>0</v>
      </c>
      <c r="I508" s="204">
        <v>0</v>
      </c>
      <c r="J508" s="204">
        <v>0</v>
      </c>
      <c r="K508" s="204">
        <v>0</v>
      </c>
      <c r="L508" s="204">
        <v>0</v>
      </c>
      <c r="M508" s="204">
        <v>0</v>
      </c>
      <c r="N508" s="204">
        <v>21827</v>
      </c>
      <c r="O508" s="196">
        <v>0</v>
      </c>
      <c r="P508" t="s">
        <v>387</v>
      </c>
      <c r="Q508" t="s">
        <v>388</v>
      </c>
      <c r="R508" t="s">
        <v>113</v>
      </c>
      <c r="S508" t="s">
        <v>261</v>
      </c>
    </row>
    <row r="509" spans="1:19" ht="12" customHeight="1" x14ac:dyDescent="0.2">
      <c r="A509" s="19" t="s">
        <v>895</v>
      </c>
      <c r="B509" s="86" t="s">
        <v>760</v>
      </c>
      <c r="C509" s="201">
        <v>13</v>
      </c>
      <c r="D509" s="204">
        <v>0</v>
      </c>
      <c r="E509" s="204">
        <v>0</v>
      </c>
      <c r="F509" s="204">
        <v>29619</v>
      </c>
      <c r="G509" s="204">
        <v>0</v>
      </c>
      <c r="H509" s="204">
        <v>0</v>
      </c>
      <c r="I509" s="204">
        <v>0</v>
      </c>
      <c r="J509" s="204">
        <v>0</v>
      </c>
      <c r="K509" s="204">
        <v>0</v>
      </c>
      <c r="L509" s="204">
        <v>0</v>
      </c>
      <c r="M509" s="204">
        <v>0</v>
      </c>
      <c r="N509" s="204">
        <v>29632</v>
      </c>
      <c r="O509" s="196">
        <v>29632</v>
      </c>
      <c r="P509" t="s">
        <v>387</v>
      </c>
      <c r="Q509" t="s">
        <v>391</v>
      </c>
      <c r="R509" t="s">
        <v>113</v>
      </c>
      <c r="S509" t="s">
        <v>47</v>
      </c>
    </row>
    <row r="510" spans="1:19" ht="12" customHeight="1" x14ac:dyDescent="0.2">
      <c r="A510" s="19" t="s">
        <v>895</v>
      </c>
      <c r="B510" s="86" t="s">
        <v>761</v>
      </c>
      <c r="C510" s="201">
        <v>20</v>
      </c>
      <c r="D510" s="204">
        <v>0</v>
      </c>
      <c r="E510" s="204">
        <v>0</v>
      </c>
      <c r="F510" s="204">
        <v>2300</v>
      </c>
      <c r="G510" s="204">
        <v>15</v>
      </c>
      <c r="H510" s="204">
        <v>0</v>
      </c>
      <c r="I510" s="204">
        <v>0</v>
      </c>
      <c r="J510" s="204">
        <v>0</v>
      </c>
      <c r="K510" s="204">
        <v>0</v>
      </c>
      <c r="L510" s="204">
        <v>0</v>
      </c>
      <c r="M510" s="204">
        <v>0</v>
      </c>
      <c r="N510" s="204">
        <v>2335</v>
      </c>
      <c r="O510" s="196">
        <v>0</v>
      </c>
      <c r="P510" t="s">
        <v>389</v>
      </c>
      <c r="Q510" t="s">
        <v>390</v>
      </c>
      <c r="R510" t="s">
        <v>113</v>
      </c>
      <c r="S510" t="s">
        <v>266</v>
      </c>
    </row>
    <row r="511" spans="1:19" ht="12" customHeight="1" x14ac:dyDescent="0.2">
      <c r="A511" s="19" t="s">
        <v>895</v>
      </c>
      <c r="B511" s="86" t="s">
        <v>767</v>
      </c>
      <c r="C511" s="201">
        <v>79</v>
      </c>
      <c r="D511" s="204">
        <v>0</v>
      </c>
      <c r="E511" s="204">
        <v>0</v>
      </c>
      <c r="F511" s="204">
        <v>70495</v>
      </c>
      <c r="G511" s="204">
        <v>32</v>
      </c>
      <c r="H511" s="204">
        <v>0</v>
      </c>
      <c r="I511" s="204">
        <v>0</v>
      </c>
      <c r="J511" s="204">
        <v>0</v>
      </c>
      <c r="K511" s="204">
        <v>0</v>
      </c>
      <c r="L511" s="204">
        <v>0</v>
      </c>
      <c r="M511" s="204">
        <v>16</v>
      </c>
      <c r="N511" s="204">
        <v>70578</v>
      </c>
      <c r="O511" s="196">
        <v>0</v>
      </c>
      <c r="P511" t="s">
        <v>387</v>
      </c>
      <c r="Q511" t="s">
        <v>391</v>
      </c>
      <c r="R511" t="s">
        <v>113</v>
      </c>
      <c r="S511" t="s">
        <v>268</v>
      </c>
    </row>
    <row r="512" spans="1:19" ht="12" customHeight="1" x14ac:dyDescent="0.2">
      <c r="A512" s="19" t="s">
        <v>895</v>
      </c>
      <c r="B512" s="86" t="s">
        <v>769</v>
      </c>
      <c r="C512" s="201">
        <v>3379</v>
      </c>
      <c r="D512" s="204">
        <v>0</v>
      </c>
      <c r="E512" s="204">
        <v>0</v>
      </c>
      <c r="F512" s="204">
        <v>145005</v>
      </c>
      <c r="G512" s="204">
        <v>1488</v>
      </c>
      <c r="H512" s="204">
        <v>0</v>
      </c>
      <c r="I512" s="204">
        <v>0</v>
      </c>
      <c r="J512" s="204">
        <v>0</v>
      </c>
      <c r="K512" s="204">
        <v>0</v>
      </c>
      <c r="L512" s="204">
        <v>0</v>
      </c>
      <c r="M512" s="204">
        <v>0</v>
      </c>
      <c r="N512" s="204">
        <v>149872</v>
      </c>
      <c r="O512" s="196">
        <v>0</v>
      </c>
      <c r="P512" t="s">
        <v>387</v>
      </c>
      <c r="Q512" t="s">
        <v>391</v>
      </c>
      <c r="R512" t="s">
        <v>113</v>
      </c>
      <c r="S512" t="s">
        <v>54</v>
      </c>
    </row>
    <row r="513" spans="1:19" ht="12" customHeight="1" x14ac:dyDescent="0.2">
      <c r="A513" s="19" t="s">
        <v>895</v>
      </c>
      <c r="B513" s="86" t="s">
        <v>771</v>
      </c>
      <c r="C513" s="201">
        <v>0</v>
      </c>
      <c r="D513" s="204">
        <v>0</v>
      </c>
      <c r="E513" s="204">
        <v>0</v>
      </c>
      <c r="F513" s="204">
        <v>0</v>
      </c>
      <c r="G513" s="204">
        <v>2</v>
      </c>
      <c r="H513" s="204">
        <v>0</v>
      </c>
      <c r="I513" s="204">
        <v>0</v>
      </c>
      <c r="J513" s="204">
        <v>0</v>
      </c>
      <c r="K513" s="204">
        <v>0</v>
      </c>
      <c r="L513" s="204">
        <v>0</v>
      </c>
      <c r="M513" s="204">
        <v>0</v>
      </c>
      <c r="N513" s="204">
        <v>2238</v>
      </c>
      <c r="O513" s="196">
        <v>0</v>
      </c>
      <c r="P513" t="s">
        <v>387</v>
      </c>
      <c r="Q513" t="s">
        <v>395</v>
      </c>
      <c r="R513" t="s">
        <v>113</v>
      </c>
      <c r="S513" t="s">
        <v>56</v>
      </c>
    </row>
    <row r="514" spans="1:19" ht="12" customHeight="1" x14ac:dyDescent="0.2">
      <c r="A514" s="19" t="s">
        <v>895</v>
      </c>
      <c r="B514" s="86" t="s">
        <v>781</v>
      </c>
      <c r="C514" s="201">
        <v>0</v>
      </c>
      <c r="D514" s="204">
        <v>0</v>
      </c>
      <c r="E514" s="204">
        <v>0</v>
      </c>
      <c r="F514" s="204">
        <v>37799</v>
      </c>
      <c r="G514" s="204">
        <v>1</v>
      </c>
      <c r="H514" s="204">
        <v>0</v>
      </c>
      <c r="I514" s="204">
        <v>0</v>
      </c>
      <c r="J514" s="204">
        <v>0</v>
      </c>
      <c r="K514" s="204">
        <v>0</v>
      </c>
      <c r="L514" s="204">
        <v>0</v>
      </c>
      <c r="M514" s="204">
        <v>0</v>
      </c>
      <c r="N514" s="204">
        <v>37800</v>
      </c>
      <c r="O514" s="196">
        <v>0</v>
      </c>
      <c r="P514" t="s">
        <v>387</v>
      </c>
      <c r="Q514" t="s">
        <v>390</v>
      </c>
      <c r="R514" t="s">
        <v>113</v>
      </c>
      <c r="S514" t="s">
        <v>67</v>
      </c>
    </row>
    <row r="515" spans="1:19" ht="12" customHeight="1" x14ac:dyDescent="0.2">
      <c r="A515" s="19" t="s">
        <v>895</v>
      </c>
      <c r="B515" s="86" t="s">
        <v>787</v>
      </c>
      <c r="C515" s="201">
        <v>64</v>
      </c>
      <c r="D515" s="204">
        <v>0</v>
      </c>
      <c r="E515" s="204">
        <v>0</v>
      </c>
      <c r="F515" s="204">
        <v>65110</v>
      </c>
      <c r="G515" s="204">
        <v>1</v>
      </c>
      <c r="H515" s="204">
        <v>0</v>
      </c>
      <c r="I515" s="204">
        <v>0</v>
      </c>
      <c r="J515" s="204">
        <v>0</v>
      </c>
      <c r="K515" s="204">
        <v>0</v>
      </c>
      <c r="L515" s="204">
        <v>0</v>
      </c>
      <c r="M515" s="204">
        <v>0</v>
      </c>
      <c r="N515" s="204">
        <v>65175</v>
      </c>
      <c r="O515" s="196">
        <v>0</v>
      </c>
      <c r="P515" t="s">
        <v>387</v>
      </c>
      <c r="Q515" t="s">
        <v>391</v>
      </c>
      <c r="R515" t="s">
        <v>113</v>
      </c>
      <c r="S515" t="s">
        <v>65</v>
      </c>
    </row>
    <row r="516" spans="1:19" ht="12" customHeight="1" x14ac:dyDescent="0.2">
      <c r="A516" s="19" t="s">
        <v>895</v>
      </c>
      <c r="B516" s="86" t="s">
        <v>788</v>
      </c>
      <c r="C516" s="201">
        <v>5</v>
      </c>
      <c r="D516" s="204">
        <v>0</v>
      </c>
      <c r="E516" s="204">
        <v>0</v>
      </c>
      <c r="F516" s="204">
        <v>4490</v>
      </c>
      <c r="G516" s="204">
        <v>6</v>
      </c>
      <c r="H516" s="204">
        <v>0</v>
      </c>
      <c r="I516" s="204">
        <v>0</v>
      </c>
      <c r="J516" s="204">
        <v>0</v>
      </c>
      <c r="K516" s="204">
        <v>0</v>
      </c>
      <c r="L516" s="204">
        <v>0</v>
      </c>
      <c r="M516" s="204">
        <v>0</v>
      </c>
      <c r="N516" s="204">
        <v>4500</v>
      </c>
      <c r="O516" s="196">
        <v>0</v>
      </c>
      <c r="P516" t="s">
        <v>387</v>
      </c>
      <c r="Q516" t="s">
        <v>391</v>
      </c>
      <c r="R516" t="s">
        <v>113</v>
      </c>
      <c r="S516" t="s">
        <v>66</v>
      </c>
    </row>
    <row r="517" spans="1:19" ht="12" customHeight="1" x14ac:dyDescent="0.2">
      <c r="A517" s="19" t="s">
        <v>895</v>
      </c>
      <c r="B517" s="86" t="s">
        <v>794</v>
      </c>
      <c r="C517" s="201">
        <v>142</v>
      </c>
      <c r="D517" s="204">
        <v>0</v>
      </c>
      <c r="E517" s="204">
        <v>0</v>
      </c>
      <c r="F517" s="204">
        <v>1624</v>
      </c>
      <c r="G517" s="204">
        <v>0</v>
      </c>
      <c r="H517" s="204">
        <v>0</v>
      </c>
      <c r="I517" s="204">
        <v>0</v>
      </c>
      <c r="J517" s="204">
        <v>0</v>
      </c>
      <c r="K517" s="204">
        <v>0</v>
      </c>
      <c r="L517" s="204">
        <v>0</v>
      </c>
      <c r="M517" s="204">
        <v>0</v>
      </c>
      <c r="N517" s="204">
        <v>1765</v>
      </c>
      <c r="O517" s="196">
        <v>0</v>
      </c>
      <c r="P517" t="s">
        <v>387</v>
      </c>
      <c r="Q517" t="s">
        <v>388</v>
      </c>
      <c r="R517" t="s">
        <v>113</v>
      </c>
      <c r="S517" t="s">
        <v>275</v>
      </c>
    </row>
    <row r="518" spans="1:19" ht="12" customHeight="1" x14ac:dyDescent="0.2">
      <c r="A518" s="19" t="s">
        <v>895</v>
      </c>
      <c r="B518" s="86" t="s">
        <v>804</v>
      </c>
      <c r="C518" s="201">
        <v>0</v>
      </c>
      <c r="D518" s="204">
        <v>0</v>
      </c>
      <c r="E518" s="204">
        <v>0</v>
      </c>
      <c r="F518" s="204">
        <v>7715</v>
      </c>
      <c r="G518" s="204">
        <v>1</v>
      </c>
      <c r="H518" s="204">
        <v>0</v>
      </c>
      <c r="I518" s="204">
        <v>0</v>
      </c>
      <c r="J518" s="204">
        <v>0</v>
      </c>
      <c r="K518" s="204">
        <v>0</v>
      </c>
      <c r="L518" s="204">
        <v>0</v>
      </c>
      <c r="M518" s="204">
        <v>0</v>
      </c>
      <c r="N518" s="204">
        <v>32346</v>
      </c>
      <c r="O518" s="196">
        <v>7718</v>
      </c>
      <c r="P518" t="s">
        <v>387</v>
      </c>
      <c r="Q518" t="s">
        <v>391</v>
      </c>
      <c r="R518" t="s">
        <v>113</v>
      </c>
      <c r="S518" t="s">
        <v>73</v>
      </c>
    </row>
    <row r="519" spans="1:19" ht="12" customHeight="1" x14ac:dyDescent="0.2">
      <c r="A519" s="19" t="s">
        <v>895</v>
      </c>
      <c r="B519" s="86" t="s">
        <v>814</v>
      </c>
      <c r="C519" s="201">
        <v>34</v>
      </c>
      <c r="D519" s="204">
        <v>0</v>
      </c>
      <c r="E519" s="204">
        <v>0</v>
      </c>
      <c r="F519" s="204">
        <v>102550</v>
      </c>
      <c r="G519" s="204">
        <v>6</v>
      </c>
      <c r="H519" s="204">
        <v>0</v>
      </c>
      <c r="I519" s="204">
        <v>0</v>
      </c>
      <c r="J519" s="204">
        <v>0</v>
      </c>
      <c r="K519" s="204">
        <v>0</v>
      </c>
      <c r="L519" s="204">
        <v>0</v>
      </c>
      <c r="M519" s="204">
        <v>11</v>
      </c>
      <c r="N519" s="204">
        <v>102588</v>
      </c>
      <c r="O519" s="196">
        <v>0</v>
      </c>
      <c r="P519" t="s">
        <v>389</v>
      </c>
      <c r="Q519" t="s">
        <v>390</v>
      </c>
      <c r="R519" t="s">
        <v>113</v>
      </c>
      <c r="S519" t="s">
        <v>279</v>
      </c>
    </row>
    <row r="520" spans="1:19" ht="12" customHeight="1" x14ac:dyDescent="0.2">
      <c r="A520" s="19" t="s">
        <v>895</v>
      </c>
      <c r="B520" s="86" t="s">
        <v>824</v>
      </c>
      <c r="C520" s="201">
        <v>13</v>
      </c>
      <c r="D520" s="204">
        <v>0</v>
      </c>
      <c r="E520" s="204">
        <v>0</v>
      </c>
      <c r="F520" s="204">
        <v>33230</v>
      </c>
      <c r="G520" s="204">
        <v>0</v>
      </c>
      <c r="H520" s="204">
        <v>0</v>
      </c>
      <c r="I520" s="204">
        <v>0</v>
      </c>
      <c r="J520" s="204">
        <v>0</v>
      </c>
      <c r="K520" s="204">
        <v>0</v>
      </c>
      <c r="L520" s="204">
        <v>0</v>
      </c>
      <c r="M520" s="204">
        <v>0</v>
      </c>
      <c r="N520" s="204">
        <v>33243</v>
      </c>
      <c r="O520" s="196">
        <v>0</v>
      </c>
      <c r="P520" t="s">
        <v>389</v>
      </c>
      <c r="Q520" t="s">
        <v>390</v>
      </c>
      <c r="R520" t="s">
        <v>113</v>
      </c>
      <c r="S520" t="s">
        <v>81</v>
      </c>
    </row>
    <row r="521" spans="1:19" ht="12" customHeight="1" x14ac:dyDescent="0.2">
      <c r="A521" s="19" t="s">
        <v>895</v>
      </c>
      <c r="B521" s="86" t="s">
        <v>833</v>
      </c>
      <c r="C521" s="201">
        <v>422</v>
      </c>
      <c r="D521" s="204">
        <v>0</v>
      </c>
      <c r="E521" s="204">
        <v>0</v>
      </c>
      <c r="F521" s="204">
        <v>956760</v>
      </c>
      <c r="G521" s="204">
        <v>965</v>
      </c>
      <c r="H521" s="204">
        <v>0</v>
      </c>
      <c r="I521" s="204">
        <v>0</v>
      </c>
      <c r="J521" s="204">
        <v>0</v>
      </c>
      <c r="K521" s="204">
        <v>0</v>
      </c>
      <c r="L521" s="204">
        <v>0</v>
      </c>
      <c r="M521" s="204">
        <v>0</v>
      </c>
      <c r="N521" s="204">
        <v>958147</v>
      </c>
      <c r="O521" s="196">
        <v>0</v>
      </c>
      <c r="P521" t="s">
        <v>387</v>
      </c>
      <c r="Q521" t="s">
        <v>391</v>
      </c>
      <c r="R521" t="s">
        <v>113</v>
      </c>
      <c r="S521" t="s">
        <v>90</v>
      </c>
    </row>
    <row r="522" spans="1:19" ht="12" customHeight="1" x14ac:dyDescent="0.2">
      <c r="A522" s="19" t="s">
        <v>895</v>
      </c>
      <c r="B522" s="86" t="s">
        <v>834</v>
      </c>
      <c r="C522" s="201">
        <v>447</v>
      </c>
      <c r="D522" s="204">
        <v>0</v>
      </c>
      <c r="E522" s="204">
        <v>0</v>
      </c>
      <c r="F522" s="204">
        <v>44524</v>
      </c>
      <c r="G522" s="204">
        <v>9</v>
      </c>
      <c r="H522" s="204">
        <v>0</v>
      </c>
      <c r="I522" s="204">
        <v>0</v>
      </c>
      <c r="J522" s="204">
        <v>0</v>
      </c>
      <c r="K522" s="204">
        <v>0</v>
      </c>
      <c r="L522" s="204">
        <v>20</v>
      </c>
      <c r="M522" s="204">
        <v>0</v>
      </c>
      <c r="N522" s="204">
        <v>44960</v>
      </c>
      <c r="O522" s="196">
        <v>0</v>
      </c>
      <c r="P522" t="s">
        <v>389</v>
      </c>
      <c r="Q522" t="s">
        <v>390</v>
      </c>
      <c r="R522" t="s">
        <v>113</v>
      </c>
      <c r="S522" t="s">
        <v>285</v>
      </c>
    </row>
    <row r="523" spans="1:19" ht="12" customHeight="1" x14ac:dyDescent="0.2">
      <c r="A523" s="19" t="s">
        <v>895</v>
      </c>
      <c r="B523" s="86" t="s">
        <v>842</v>
      </c>
      <c r="C523" s="201">
        <v>18</v>
      </c>
      <c r="D523" s="204">
        <v>18</v>
      </c>
      <c r="E523" s="204">
        <v>0</v>
      </c>
      <c r="F523" s="204">
        <v>0</v>
      </c>
      <c r="G523" s="204">
        <v>46</v>
      </c>
      <c r="H523" s="204">
        <v>0</v>
      </c>
      <c r="I523" s="204">
        <v>0</v>
      </c>
      <c r="J523" s="204">
        <v>0</v>
      </c>
      <c r="K523" s="204">
        <v>0</v>
      </c>
      <c r="L523" s="204">
        <v>0</v>
      </c>
      <c r="M523" s="204">
        <v>0</v>
      </c>
      <c r="N523" s="204">
        <v>98910</v>
      </c>
      <c r="O523" s="196">
        <v>67810</v>
      </c>
      <c r="P523" t="s">
        <v>387</v>
      </c>
      <c r="Q523" t="s">
        <v>395</v>
      </c>
      <c r="R523" t="s">
        <v>113</v>
      </c>
      <c r="S523" t="s">
        <v>70</v>
      </c>
    </row>
    <row r="524" spans="1:19" ht="12" customHeight="1" x14ac:dyDescent="0.2">
      <c r="A524" s="19" t="s">
        <v>895</v>
      </c>
      <c r="B524" s="86" t="s">
        <v>843</v>
      </c>
      <c r="C524" s="201">
        <v>17</v>
      </c>
      <c r="D524" s="204">
        <v>0</v>
      </c>
      <c r="E524" s="204">
        <v>0</v>
      </c>
      <c r="F524" s="204">
        <v>99954</v>
      </c>
      <c r="G524" s="204">
        <v>99</v>
      </c>
      <c r="H524" s="204">
        <v>0</v>
      </c>
      <c r="I524" s="204">
        <v>0</v>
      </c>
      <c r="J524" s="204">
        <v>0</v>
      </c>
      <c r="K524" s="204">
        <v>0</v>
      </c>
      <c r="L524" s="204">
        <v>37</v>
      </c>
      <c r="M524" s="204">
        <v>0</v>
      </c>
      <c r="N524" s="204">
        <v>100086</v>
      </c>
      <c r="O524" s="196">
        <v>53516</v>
      </c>
      <c r="P524" t="s">
        <v>387</v>
      </c>
      <c r="Q524" t="s">
        <v>391</v>
      </c>
      <c r="R524" t="s">
        <v>113</v>
      </c>
      <c r="S524" t="s">
        <v>286</v>
      </c>
    </row>
    <row r="525" spans="1:19" ht="12" customHeight="1" x14ac:dyDescent="0.2">
      <c r="A525" s="19" t="s">
        <v>895</v>
      </c>
      <c r="B525" s="86" t="s">
        <v>1063</v>
      </c>
      <c r="C525" s="201">
        <v>8921</v>
      </c>
      <c r="D525" s="204">
        <v>351</v>
      </c>
      <c r="E525" s="204">
        <v>0</v>
      </c>
      <c r="F525" s="204">
        <v>0</v>
      </c>
      <c r="G525" s="204">
        <v>97596</v>
      </c>
      <c r="H525" s="204">
        <v>0</v>
      </c>
      <c r="I525" s="204">
        <v>0</v>
      </c>
      <c r="J525" s="204">
        <v>0</v>
      </c>
      <c r="K525" s="204">
        <v>0</v>
      </c>
      <c r="L525" s="204">
        <v>0</v>
      </c>
      <c r="M525" s="204">
        <v>0</v>
      </c>
      <c r="N525" s="204">
        <v>1275315</v>
      </c>
      <c r="O525" s="196">
        <v>183480</v>
      </c>
      <c r="P525" t="s">
        <v>387</v>
      </c>
      <c r="Q525" t="s">
        <v>391</v>
      </c>
      <c r="R525" t="s">
        <v>113</v>
      </c>
      <c r="S525" t="s">
        <v>95</v>
      </c>
    </row>
    <row r="526" spans="1:19" ht="12" customHeight="1" x14ac:dyDescent="0.2">
      <c r="A526" s="19" t="s">
        <v>895</v>
      </c>
      <c r="B526" s="86" t="s">
        <v>861</v>
      </c>
      <c r="C526" s="201">
        <v>15</v>
      </c>
      <c r="D526" s="204">
        <v>0</v>
      </c>
      <c r="E526" s="204">
        <v>0</v>
      </c>
      <c r="F526" s="204">
        <v>1086</v>
      </c>
      <c r="G526" s="204">
        <v>7</v>
      </c>
      <c r="H526" s="204">
        <v>0</v>
      </c>
      <c r="I526" s="204">
        <v>0</v>
      </c>
      <c r="J526" s="204">
        <v>0</v>
      </c>
      <c r="K526" s="204">
        <v>0</v>
      </c>
      <c r="L526" s="204">
        <v>0</v>
      </c>
      <c r="M526" s="204">
        <v>0</v>
      </c>
      <c r="N526" s="204">
        <v>1108</v>
      </c>
      <c r="O526" s="196">
        <v>539</v>
      </c>
      <c r="P526" t="s">
        <v>387</v>
      </c>
      <c r="Q526" t="s">
        <v>391</v>
      </c>
      <c r="R526" t="s">
        <v>113</v>
      </c>
      <c r="S526" t="s">
        <v>99</v>
      </c>
    </row>
    <row r="527" spans="1:19" ht="12" customHeight="1" x14ac:dyDescent="0.2">
      <c r="A527" s="19" t="s">
        <v>895</v>
      </c>
      <c r="B527" s="86" t="s">
        <v>866</v>
      </c>
      <c r="C527" s="201">
        <v>24</v>
      </c>
      <c r="D527" s="204">
        <v>0</v>
      </c>
      <c r="E527" s="204">
        <v>0</v>
      </c>
      <c r="F527" s="204">
        <v>94821</v>
      </c>
      <c r="G527" s="204">
        <v>13</v>
      </c>
      <c r="H527" s="204">
        <v>0</v>
      </c>
      <c r="I527" s="204">
        <v>0</v>
      </c>
      <c r="J527" s="204">
        <v>0</v>
      </c>
      <c r="K527" s="204">
        <v>0</v>
      </c>
      <c r="L527" s="204">
        <v>0</v>
      </c>
      <c r="M527" s="204">
        <v>0</v>
      </c>
      <c r="N527" s="204">
        <v>94858</v>
      </c>
      <c r="O527" s="196">
        <v>94858</v>
      </c>
      <c r="P527" t="s">
        <v>387</v>
      </c>
      <c r="Q527" t="s">
        <v>390</v>
      </c>
      <c r="R527" t="s">
        <v>113</v>
      </c>
      <c r="S527" t="s">
        <v>101</v>
      </c>
    </row>
    <row r="528" spans="1:19" ht="12" customHeight="1" x14ac:dyDescent="0.2">
      <c r="A528" s="19" t="s">
        <v>895</v>
      </c>
      <c r="B528" s="86" t="s">
        <v>867</v>
      </c>
      <c r="C528" s="201">
        <v>5</v>
      </c>
      <c r="D528" s="204">
        <v>0</v>
      </c>
      <c r="E528" s="204">
        <v>0</v>
      </c>
      <c r="F528" s="204">
        <v>7587</v>
      </c>
      <c r="G528" s="204">
        <v>158</v>
      </c>
      <c r="H528" s="204">
        <v>0</v>
      </c>
      <c r="I528" s="204">
        <v>0</v>
      </c>
      <c r="J528" s="204">
        <v>0</v>
      </c>
      <c r="K528" s="204">
        <v>0</v>
      </c>
      <c r="L528" s="204">
        <v>0</v>
      </c>
      <c r="M528" s="204">
        <v>0</v>
      </c>
      <c r="N528" s="204">
        <v>7748</v>
      </c>
      <c r="O528" s="196">
        <v>0</v>
      </c>
      <c r="P528" t="s">
        <v>387</v>
      </c>
      <c r="Q528" t="s">
        <v>391</v>
      </c>
      <c r="R528" t="s">
        <v>113</v>
      </c>
      <c r="S528" t="s">
        <v>102</v>
      </c>
    </row>
    <row r="529" spans="1:19" ht="12" customHeight="1" x14ac:dyDescent="0.2">
      <c r="A529" s="19" t="s">
        <v>895</v>
      </c>
      <c r="B529" s="86" t="s">
        <v>872</v>
      </c>
      <c r="C529" s="201">
        <v>1515</v>
      </c>
      <c r="D529" s="204">
        <v>0</v>
      </c>
      <c r="E529" s="204">
        <v>0</v>
      </c>
      <c r="F529" s="204">
        <v>158305</v>
      </c>
      <c r="G529" s="204">
        <v>1337</v>
      </c>
      <c r="H529" s="204">
        <v>0</v>
      </c>
      <c r="I529" s="204">
        <v>0</v>
      </c>
      <c r="J529" s="204">
        <v>0</v>
      </c>
      <c r="K529" s="204">
        <v>0</v>
      </c>
      <c r="L529" s="204">
        <v>0</v>
      </c>
      <c r="M529" s="204">
        <v>0</v>
      </c>
      <c r="N529" s="204">
        <v>161157</v>
      </c>
      <c r="O529" s="196">
        <v>0</v>
      </c>
      <c r="P529" t="s">
        <v>387</v>
      </c>
      <c r="Q529" t="s">
        <v>391</v>
      </c>
      <c r="R529" t="s">
        <v>113</v>
      </c>
      <c r="S529" t="s">
        <v>291</v>
      </c>
    </row>
    <row r="530" spans="1:19" ht="12" customHeight="1" x14ac:dyDescent="0.2">
      <c r="A530" s="19" t="s">
        <v>895</v>
      </c>
      <c r="B530" s="86" t="s">
        <v>878</v>
      </c>
      <c r="C530" s="201">
        <v>226</v>
      </c>
      <c r="D530" s="204">
        <v>0</v>
      </c>
      <c r="E530" s="204">
        <v>0</v>
      </c>
      <c r="F530" s="204">
        <v>46511</v>
      </c>
      <c r="G530" s="204">
        <v>120</v>
      </c>
      <c r="H530" s="204">
        <v>0</v>
      </c>
      <c r="I530" s="204">
        <v>0</v>
      </c>
      <c r="J530" s="204">
        <v>0</v>
      </c>
      <c r="K530" s="204">
        <v>0</v>
      </c>
      <c r="L530" s="204">
        <v>0</v>
      </c>
      <c r="M530" s="204">
        <v>0</v>
      </c>
      <c r="N530" s="204">
        <v>46857</v>
      </c>
      <c r="O530" s="196">
        <v>0</v>
      </c>
      <c r="P530" t="s">
        <v>389</v>
      </c>
      <c r="Q530" t="s">
        <v>390</v>
      </c>
      <c r="R530" t="s">
        <v>113</v>
      </c>
      <c r="S530" t="s">
        <v>103</v>
      </c>
    </row>
    <row r="531" spans="1:19" ht="12" customHeight="1" x14ac:dyDescent="0.2">
      <c r="A531" s="19" t="s">
        <v>895</v>
      </c>
      <c r="B531" s="86" t="s">
        <v>879</v>
      </c>
      <c r="C531" s="201">
        <v>91</v>
      </c>
      <c r="D531" s="204">
        <v>0</v>
      </c>
      <c r="E531" s="204">
        <v>0</v>
      </c>
      <c r="F531" s="204">
        <v>59970</v>
      </c>
      <c r="G531" s="204">
        <v>7</v>
      </c>
      <c r="H531" s="204">
        <v>0</v>
      </c>
      <c r="I531" s="204">
        <v>0</v>
      </c>
      <c r="J531" s="204">
        <v>0</v>
      </c>
      <c r="K531" s="204">
        <v>0</v>
      </c>
      <c r="L531" s="204">
        <v>12</v>
      </c>
      <c r="M531" s="204">
        <v>0</v>
      </c>
      <c r="N531" s="204">
        <v>60162</v>
      </c>
      <c r="O531" s="196">
        <v>0</v>
      </c>
      <c r="P531" t="s">
        <v>387</v>
      </c>
      <c r="Q531" t="s">
        <v>391</v>
      </c>
      <c r="R531" t="s">
        <v>113</v>
      </c>
      <c r="S531" t="s">
        <v>293</v>
      </c>
    </row>
    <row r="532" spans="1:19" ht="12" customHeight="1" x14ac:dyDescent="0.2">
      <c r="A532" s="19" t="s">
        <v>895</v>
      </c>
      <c r="B532" s="86" t="s">
        <v>890</v>
      </c>
      <c r="C532" s="201">
        <v>0</v>
      </c>
      <c r="D532" s="204">
        <v>0</v>
      </c>
      <c r="E532" s="204">
        <v>0</v>
      </c>
      <c r="F532" s="204">
        <v>0</v>
      </c>
      <c r="G532" s="204">
        <v>2768</v>
      </c>
      <c r="H532" s="204">
        <v>0</v>
      </c>
      <c r="I532" s="204">
        <v>0</v>
      </c>
      <c r="J532" s="204">
        <v>0</v>
      </c>
      <c r="K532" s="204">
        <v>0</v>
      </c>
      <c r="L532" s="204">
        <v>0</v>
      </c>
      <c r="M532" s="204">
        <v>0</v>
      </c>
      <c r="N532" s="204">
        <v>2768</v>
      </c>
      <c r="O532" s="196">
        <v>2768</v>
      </c>
      <c r="P532" t="s">
        <v>388</v>
      </c>
      <c r="Q532" t="s">
        <v>391</v>
      </c>
      <c r="R532" t="s">
        <v>113</v>
      </c>
      <c r="S532" t="s">
        <v>110</v>
      </c>
    </row>
    <row r="533" spans="1:19" ht="12" customHeight="1" x14ac:dyDescent="0.2">
      <c r="A533" s="19" t="s">
        <v>895</v>
      </c>
      <c r="B533" s="86" t="s">
        <v>898</v>
      </c>
      <c r="C533" s="201">
        <v>225</v>
      </c>
      <c r="D533" s="204">
        <v>0</v>
      </c>
      <c r="E533" s="204">
        <v>0</v>
      </c>
      <c r="F533" s="204">
        <v>0</v>
      </c>
      <c r="G533" s="204">
        <v>13</v>
      </c>
      <c r="H533" s="204">
        <v>0</v>
      </c>
      <c r="I533" s="204">
        <v>0</v>
      </c>
      <c r="J533" s="204">
        <v>0</v>
      </c>
      <c r="K533" s="204">
        <v>0</v>
      </c>
      <c r="L533" s="204">
        <v>0</v>
      </c>
      <c r="M533" s="204">
        <v>0</v>
      </c>
      <c r="N533" s="204">
        <v>182423</v>
      </c>
      <c r="O533" s="196">
        <v>0</v>
      </c>
      <c r="P533" t="s">
        <v>392</v>
      </c>
      <c r="Q533" t="s">
        <v>395</v>
      </c>
      <c r="R533" t="s">
        <v>113</v>
      </c>
      <c r="S533" t="s">
        <v>39</v>
      </c>
    </row>
    <row r="534" spans="1:19" ht="12" customHeight="1" x14ac:dyDescent="0.2">
      <c r="A534" s="19" t="s">
        <v>895</v>
      </c>
      <c r="B534" s="86" t="s">
        <v>901</v>
      </c>
      <c r="C534" s="201">
        <v>2608</v>
      </c>
      <c r="D534" s="204">
        <v>0</v>
      </c>
      <c r="E534" s="204">
        <v>0</v>
      </c>
      <c r="F534" s="204">
        <v>0</v>
      </c>
      <c r="G534" s="204">
        <v>570</v>
      </c>
      <c r="H534" s="204">
        <v>0</v>
      </c>
      <c r="I534" s="204">
        <v>0</v>
      </c>
      <c r="J534" s="204">
        <v>0</v>
      </c>
      <c r="K534" s="204">
        <v>0</v>
      </c>
      <c r="L534" s="204">
        <v>0</v>
      </c>
      <c r="M534" s="204">
        <v>0</v>
      </c>
      <c r="N534" s="204">
        <v>3063</v>
      </c>
      <c r="O534" s="196">
        <v>0</v>
      </c>
      <c r="P534" t="s">
        <v>387</v>
      </c>
      <c r="Q534" t="s">
        <v>390</v>
      </c>
      <c r="R534" t="s">
        <v>113</v>
      </c>
      <c r="S534" t="s">
        <v>3</v>
      </c>
    </row>
    <row r="535" spans="1:19" ht="12" customHeight="1" x14ac:dyDescent="0.2">
      <c r="A535" s="19" t="s">
        <v>903</v>
      </c>
      <c r="B535" s="86" t="s">
        <v>901</v>
      </c>
      <c r="C535" s="201">
        <v>1219</v>
      </c>
      <c r="D535" s="204">
        <v>0</v>
      </c>
      <c r="E535" s="204">
        <v>0</v>
      </c>
      <c r="F535" s="204">
        <v>0</v>
      </c>
      <c r="G535" s="204">
        <v>293</v>
      </c>
      <c r="H535" s="204">
        <v>0</v>
      </c>
      <c r="I535" s="204">
        <v>0</v>
      </c>
      <c r="J535" s="204">
        <v>0</v>
      </c>
      <c r="K535" s="204">
        <v>0</v>
      </c>
      <c r="L535" s="204">
        <v>0</v>
      </c>
      <c r="M535" s="204">
        <v>0</v>
      </c>
      <c r="N535" s="204">
        <v>1415</v>
      </c>
      <c r="O535" s="196">
        <v>0</v>
      </c>
      <c r="P535" t="s">
        <v>387</v>
      </c>
      <c r="Q535" t="s">
        <v>390</v>
      </c>
      <c r="R535" t="s">
        <v>115</v>
      </c>
      <c r="S535" t="s">
        <v>3</v>
      </c>
    </row>
    <row r="536" spans="1:19" x14ac:dyDescent="0.2">
      <c r="A536" s="19" t="s">
        <v>911</v>
      </c>
      <c r="B536" s="86" t="s">
        <v>651</v>
      </c>
      <c r="C536" s="201">
        <v>1500</v>
      </c>
      <c r="D536" s="204">
        <v>0</v>
      </c>
      <c r="E536" s="204">
        <v>0</v>
      </c>
      <c r="F536" s="204">
        <v>0</v>
      </c>
      <c r="G536" s="204">
        <v>28</v>
      </c>
      <c r="H536" s="204">
        <v>0</v>
      </c>
      <c r="I536" s="204">
        <v>0</v>
      </c>
      <c r="J536" s="204">
        <v>0</v>
      </c>
      <c r="K536" s="204">
        <v>0</v>
      </c>
      <c r="L536" s="204">
        <v>0</v>
      </c>
      <c r="M536" s="204">
        <v>0</v>
      </c>
      <c r="N536" s="204">
        <v>1525</v>
      </c>
      <c r="O536" s="196">
        <v>0</v>
      </c>
      <c r="P536" t="s">
        <v>387</v>
      </c>
      <c r="Q536" t="s">
        <v>388</v>
      </c>
      <c r="R536" t="s">
        <v>186</v>
      </c>
      <c r="S536" t="s">
        <v>11</v>
      </c>
    </row>
    <row r="537" spans="1:19" x14ac:dyDescent="0.2">
      <c r="A537" s="19" t="s">
        <v>911</v>
      </c>
      <c r="B537" s="86" t="s">
        <v>653</v>
      </c>
      <c r="C537" s="201">
        <v>5009</v>
      </c>
      <c r="D537" s="204">
        <v>0</v>
      </c>
      <c r="E537" s="204">
        <v>0</v>
      </c>
      <c r="F537" s="204">
        <v>0</v>
      </c>
      <c r="G537" s="204">
        <v>432</v>
      </c>
      <c r="H537" s="204">
        <v>0</v>
      </c>
      <c r="I537" s="204">
        <v>0</v>
      </c>
      <c r="J537" s="204">
        <v>0</v>
      </c>
      <c r="K537" s="204">
        <v>0</v>
      </c>
      <c r="L537" s="204">
        <v>0</v>
      </c>
      <c r="M537" s="204">
        <v>0</v>
      </c>
      <c r="N537" s="204">
        <v>5435</v>
      </c>
      <c r="O537" s="196">
        <v>0</v>
      </c>
      <c r="P537" t="s">
        <v>389</v>
      </c>
      <c r="Q537" t="s">
        <v>390</v>
      </c>
      <c r="R537" t="s">
        <v>186</v>
      </c>
      <c r="S537" t="s">
        <v>234</v>
      </c>
    </row>
    <row r="538" spans="1:19" x14ac:dyDescent="0.2">
      <c r="A538" s="19" t="s">
        <v>911</v>
      </c>
      <c r="B538" s="86" t="s">
        <v>662</v>
      </c>
      <c r="C538" s="201">
        <v>22740</v>
      </c>
      <c r="D538" s="204">
        <v>0</v>
      </c>
      <c r="E538" s="204">
        <v>0</v>
      </c>
      <c r="F538" s="204">
        <v>225</v>
      </c>
      <c r="G538" s="204">
        <v>308</v>
      </c>
      <c r="H538" s="204">
        <v>0</v>
      </c>
      <c r="I538" s="204">
        <v>0</v>
      </c>
      <c r="J538" s="204">
        <v>0</v>
      </c>
      <c r="K538" s="204">
        <v>0</v>
      </c>
      <c r="L538" s="204">
        <v>0</v>
      </c>
      <c r="M538" s="204">
        <v>0</v>
      </c>
      <c r="N538" s="204">
        <v>25217</v>
      </c>
      <c r="O538" s="196">
        <v>0</v>
      </c>
      <c r="P538" t="s">
        <v>387</v>
      </c>
      <c r="Q538" t="s">
        <v>391</v>
      </c>
      <c r="R538" t="s">
        <v>186</v>
      </c>
      <c r="S538" t="s">
        <v>13</v>
      </c>
    </row>
    <row r="539" spans="1:19" x14ac:dyDescent="0.2">
      <c r="A539" s="19" t="s">
        <v>911</v>
      </c>
      <c r="B539" s="86" t="s">
        <v>734</v>
      </c>
      <c r="C539" s="201">
        <v>6976</v>
      </c>
      <c r="D539" s="204">
        <v>0</v>
      </c>
      <c r="E539" s="204">
        <v>0</v>
      </c>
      <c r="F539" s="204">
        <v>0</v>
      </c>
      <c r="G539" s="204">
        <v>8</v>
      </c>
      <c r="H539" s="204">
        <v>0</v>
      </c>
      <c r="I539" s="204">
        <v>0</v>
      </c>
      <c r="J539" s="204">
        <v>0</v>
      </c>
      <c r="K539" s="204">
        <v>0</v>
      </c>
      <c r="L539" s="204">
        <v>75</v>
      </c>
      <c r="M539" s="204">
        <v>53</v>
      </c>
      <c r="N539" s="204">
        <v>7251</v>
      </c>
      <c r="O539" s="196">
        <v>0</v>
      </c>
      <c r="P539" t="s">
        <v>387</v>
      </c>
      <c r="Q539" t="s">
        <v>391</v>
      </c>
      <c r="R539" t="s">
        <v>186</v>
      </c>
      <c r="S539" t="s">
        <v>37</v>
      </c>
    </row>
    <row r="540" spans="1:19" x14ac:dyDescent="0.2">
      <c r="A540" s="19" t="s">
        <v>911</v>
      </c>
      <c r="B540" s="86" t="s">
        <v>742</v>
      </c>
      <c r="C540" s="201">
        <v>37702</v>
      </c>
      <c r="D540" s="204">
        <v>0</v>
      </c>
      <c r="E540" s="204">
        <v>0</v>
      </c>
      <c r="F540" s="204">
        <v>655</v>
      </c>
      <c r="G540" s="204">
        <v>3440</v>
      </c>
      <c r="H540" s="204">
        <v>0</v>
      </c>
      <c r="I540" s="204">
        <v>0</v>
      </c>
      <c r="J540" s="204">
        <v>0</v>
      </c>
      <c r="K540" s="204">
        <v>0</v>
      </c>
      <c r="L540" s="204">
        <v>0</v>
      </c>
      <c r="M540" s="204">
        <v>0</v>
      </c>
      <c r="N540" s="204">
        <v>27539</v>
      </c>
      <c r="O540" s="196">
        <v>0</v>
      </c>
      <c r="P540" t="s">
        <v>387</v>
      </c>
      <c r="Q540" t="s">
        <v>391</v>
      </c>
      <c r="R540" t="s">
        <v>186</v>
      </c>
      <c r="S540" t="s">
        <v>260</v>
      </c>
    </row>
    <row r="541" spans="1:19" x14ac:dyDescent="0.2">
      <c r="A541" s="19" t="s">
        <v>911</v>
      </c>
      <c r="B541" s="86" t="s">
        <v>746</v>
      </c>
      <c r="C541" s="201">
        <v>11050</v>
      </c>
      <c r="D541" s="204">
        <v>0</v>
      </c>
      <c r="E541" s="204">
        <v>0</v>
      </c>
      <c r="F541" s="204">
        <v>0</v>
      </c>
      <c r="G541" s="204">
        <v>3</v>
      </c>
      <c r="H541" s="204">
        <v>0</v>
      </c>
      <c r="I541" s="204">
        <v>0</v>
      </c>
      <c r="J541" s="204">
        <v>0</v>
      </c>
      <c r="K541" s="204">
        <v>0</v>
      </c>
      <c r="L541" s="204">
        <v>0</v>
      </c>
      <c r="M541" s="204">
        <v>0</v>
      </c>
      <c r="N541" s="204">
        <v>11049</v>
      </c>
      <c r="O541" s="196">
        <v>0</v>
      </c>
      <c r="P541" t="s">
        <v>387</v>
      </c>
      <c r="Q541" t="s">
        <v>388</v>
      </c>
      <c r="R541" t="s">
        <v>186</v>
      </c>
      <c r="S541" t="s">
        <v>261</v>
      </c>
    </row>
    <row r="542" spans="1:19" x14ac:dyDescent="0.2">
      <c r="A542" s="19" t="s">
        <v>911</v>
      </c>
      <c r="B542" s="86" t="s">
        <v>769</v>
      </c>
      <c r="C542" s="201">
        <v>2517</v>
      </c>
      <c r="D542" s="204">
        <v>0</v>
      </c>
      <c r="E542" s="204">
        <v>0</v>
      </c>
      <c r="F542" s="204">
        <v>0</v>
      </c>
      <c r="G542" s="204">
        <v>136</v>
      </c>
      <c r="H542" s="204">
        <v>0</v>
      </c>
      <c r="I542" s="204">
        <v>0</v>
      </c>
      <c r="J542" s="204">
        <v>0</v>
      </c>
      <c r="K542" s="204">
        <v>0</v>
      </c>
      <c r="L542" s="204">
        <v>0</v>
      </c>
      <c r="M542" s="204">
        <v>0</v>
      </c>
      <c r="N542" s="204">
        <v>2646</v>
      </c>
      <c r="O542" s="196">
        <v>0</v>
      </c>
      <c r="P542" t="s">
        <v>387</v>
      </c>
      <c r="Q542" t="s">
        <v>391</v>
      </c>
      <c r="R542" t="s">
        <v>186</v>
      </c>
      <c r="S542" t="s">
        <v>54</v>
      </c>
    </row>
    <row r="543" spans="1:19" x14ac:dyDescent="0.2">
      <c r="A543" s="19" t="s">
        <v>911</v>
      </c>
      <c r="B543" s="86" t="s">
        <v>814</v>
      </c>
      <c r="C543" s="201">
        <v>2821</v>
      </c>
      <c r="D543" s="204">
        <v>0</v>
      </c>
      <c r="E543" s="204">
        <v>0</v>
      </c>
      <c r="F543" s="204">
        <v>315</v>
      </c>
      <c r="G543" s="204">
        <v>290</v>
      </c>
      <c r="H543" s="204">
        <v>0</v>
      </c>
      <c r="I543" s="204">
        <v>0</v>
      </c>
      <c r="J543" s="204">
        <v>0</v>
      </c>
      <c r="K543" s="204">
        <v>0</v>
      </c>
      <c r="L543" s="204">
        <v>0</v>
      </c>
      <c r="M543" s="204">
        <v>181</v>
      </c>
      <c r="N543" s="204">
        <v>3205</v>
      </c>
      <c r="O543" s="196">
        <v>0</v>
      </c>
      <c r="P543" t="s">
        <v>389</v>
      </c>
      <c r="Q543" t="s">
        <v>390</v>
      </c>
      <c r="R543" t="s">
        <v>186</v>
      </c>
      <c r="S543" t="s">
        <v>279</v>
      </c>
    </row>
    <row r="544" spans="1:19" x14ac:dyDescent="0.2">
      <c r="A544" s="19" t="s">
        <v>911</v>
      </c>
      <c r="B544" s="86" t="s">
        <v>879</v>
      </c>
      <c r="C544" s="201">
        <v>1649</v>
      </c>
      <c r="D544" s="204">
        <v>0</v>
      </c>
      <c r="E544" s="204">
        <v>0</v>
      </c>
      <c r="F544" s="204">
        <v>5</v>
      </c>
      <c r="G544" s="204">
        <v>83</v>
      </c>
      <c r="H544" s="204">
        <v>0</v>
      </c>
      <c r="I544" s="204">
        <v>0</v>
      </c>
      <c r="J544" s="204">
        <v>0</v>
      </c>
      <c r="K544" s="204">
        <v>0</v>
      </c>
      <c r="L544" s="204">
        <v>32</v>
      </c>
      <c r="M544" s="204">
        <v>0</v>
      </c>
      <c r="N544" s="204">
        <v>1289</v>
      </c>
      <c r="O544" s="196">
        <v>0</v>
      </c>
      <c r="P544" t="s">
        <v>387</v>
      </c>
      <c r="Q544" t="s">
        <v>391</v>
      </c>
      <c r="R544" t="s">
        <v>186</v>
      </c>
      <c r="S544" t="s">
        <v>293</v>
      </c>
    </row>
    <row r="545" spans="1:19" x14ac:dyDescent="0.2">
      <c r="A545" s="19" t="s">
        <v>911</v>
      </c>
      <c r="B545" s="86" t="s">
        <v>890</v>
      </c>
      <c r="C545" s="201">
        <v>1601</v>
      </c>
      <c r="D545" s="204">
        <v>1601</v>
      </c>
      <c r="E545" s="204">
        <v>0</v>
      </c>
      <c r="F545" s="204">
        <v>0</v>
      </c>
      <c r="G545" s="204">
        <v>552</v>
      </c>
      <c r="H545" s="204">
        <v>0</v>
      </c>
      <c r="I545" s="204">
        <v>0</v>
      </c>
      <c r="J545" s="204">
        <v>110</v>
      </c>
      <c r="K545" s="204">
        <v>110</v>
      </c>
      <c r="L545" s="204">
        <v>0</v>
      </c>
      <c r="M545" s="204">
        <v>0</v>
      </c>
      <c r="N545" s="204">
        <v>2043</v>
      </c>
      <c r="O545" s="196">
        <v>2043</v>
      </c>
      <c r="P545" t="s">
        <v>388</v>
      </c>
      <c r="Q545" t="s">
        <v>391</v>
      </c>
      <c r="R545" t="s">
        <v>186</v>
      </c>
      <c r="S545" t="s">
        <v>110</v>
      </c>
    </row>
    <row r="546" spans="1:19" x14ac:dyDescent="0.2">
      <c r="A546" s="19" t="s">
        <v>911</v>
      </c>
      <c r="B546" s="86" t="s">
        <v>898</v>
      </c>
      <c r="C546" s="201">
        <v>1807</v>
      </c>
      <c r="D546" s="204">
        <v>0</v>
      </c>
      <c r="E546" s="204">
        <v>0</v>
      </c>
      <c r="F546" s="204">
        <v>0</v>
      </c>
      <c r="G546" s="204">
        <v>460</v>
      </c>
      <c r="H546" s="204">
        <v>0</v>
      </c>
      <c r="I546" s="204">
        <v>0</v>
      </c>
      <c r="J546" s="204">
        <v>0</v>
      </c>
      <c r="K546" s="204">
        <v>0</v>
      </c>
      <c r="L546" s="204">
        <v>0</v>
      </c>
      <c r="M546" s="204">
        <v>0</v>
      </c>
      <c r="N546" s="204">
        <v>2252</v>
      </c>
      <c r="O546" s="196">
        <v>0</v>
      </c>
      <c r="P546" t="s">
        <v>389</v>
      </c>
      <c r="Q546" t="s">
        <v>390</v>
      </c>
      <c r="R546" t="s">
        <v>186</v>
      </c>
      <c r="S546" t="s">
        <v>39</v>
      </c>
    </row>
    <row r="547" spans="1:19" x14ac:dyDescent="0.2">
      <c r="A547" s="19" t="s">
        <v>911</v>
      </c>
      <c r="B547" s="86" t="s">
        <v>901</v>
      </c>
      <c r="C547" s="201">
        <v>6323</v>
      </c>
      <c r="D547" s="204">
        <v>0</v>
      </c>
      <c r="E547" s="204">
        <v>0</v>
      </c>
      <c r="F547" s="204">
        <v>0</v>
      </c>
      <c r="G547" s="204">
        <v>396</v>
      </c>
      <c r="H547" s="204">
        <v>0</v>
      </c>
      <c r="I547" s="204">
        <v>0</v>
      </c>
      <c r="J547" s="204">
        <v>0</v>
      </c>
      <c r="K547" s="204">
        <v>0</v>
      </c>
      <c r="L547" s="204">
        <v>0</v>
      </c>
      <c r="M547" s="204">
        <v>0</v>
      </c>
      <c r="N547" s="204">
        <v>6364</v>
      </c>
      <c r="O547" s="196">
        <v>0</v>
      </c>
      <c r="P547" t="s">
        <v>387</v>
      </c>
      <c r="Q547" t="s">
        <v>390</v>
      </c>
      <c r="R547" t="s">
        <v>186</v>
      </c>
      <c r="S547" t="s">
        <v>3</v>
      </c>
    </row>
    <row r="548" spans="1:19" x14ac:dyDescent="0.2">
      <c r="A548" s="19" t="s">
        <v>905</v>
      </c>
      <c r="B548" s="86" t="s">
        <v>675</v>
      </c>
      <c r="C548" s="201">
        <v>48789</v>
      </c>
      <c r="D548" s="204">
        <v>48789</v>
      </c>
      <c r="E548" s="204">
        <v>0</v>
      </c>
      <c r="F548" s="204">
        <v>0</v>
      </c>
      <c r="G548" s="204">
        <v>4518</v>
      </c>
      <c r="H548" s="204">
        <v>0</v>
      </c>
      <c r="I548" s="204">
        <v>0</v>
      </c>
      <c r="J548" s="204">
        <v>0</v>
      </c>
      <c r="K548" s="204">
        <v>0</v>
      </c>
      <c r="L548" s="204">
        <v>0</v>
      </c>
      <c r="M548" s="204">
        <v>0</v>
      </c>
      <c r="N548" s="204">
        <v>53307</v>
      </c>
      <c r="O548" s="196">
        <v>53307</v>
      </c>
      <c r="P548" t="s">
        <v>387</v>
      </c>
      <c r="Q548" t="s">
        <v>391</v>
      </c>
      <c r="R548" t="s">
        <v>116</v>
      </c>
      <c r="S548" t="s">
        <v>17</v>
      </c>
    </row>
    <row r="549" spans="1:19" x14ac:dyDescent="0.2">
      <c r="A549" s="19" t="s">
        <v>905</v>
      </c>
      <c r="B549" s="86" t="s">
        <v>687</v>
      </c>
      <c r="C549" s="201">
        <v>1584</v>
      </c>
      <c r="D549" s="204">
        <v>0</v>
      </c>
      <c r="E549" s="204">
        <v>0</v>
      </c>
      <c r="F549" s="204">
        <v>0</v>
      </c>
      <c r="G549" s="204">
        <v>498</v>
      </c>
      <c r="H549" s="204">
        <v>0</v>
      </c>
      <c r="I549" s="204">
        <v>0</v>
      </c>
      <c r="J549" s="204">
        <v>0</v>
      </c>
      <c r="K549" s="204">
        <v>0</v>
      </c>
      <c r="L549" s="204">
        <v>0</v>
      </c>
      <c r="M549" s="204">
        <v>585</v>
      </c>
      <c r="N549" s="204">
        <v>1497</v>
      </c>
      <c r="O549" s="196">
        <v>0</v>
      </c>
      <c r="P549" t="s">
        <v>387</v>
      </c>
      <c r="Q549" t="s">
        <v>391</v>
      </c>
      <c r="R549" t="s">
        <v>116</v>
      </c>
      <c r="S549" t="s">
        <v>20</v>
      </c>
    </row>
    <row r="550" spans="1:19" x14ac:dyDescent="0.2">
      <c r="A550" s="19" t="s">
        <v>905</v>
      </c>
      <c r="B550" s="86" t="s">
        <v>699</v>
      </c>
      <c r="C550" s="201">
        <v>1297</v>
      </c>
      <c r="D550" s="204">
        <v>165</v>
      </c>
      <c r="E550" s="204">
        <v>0</v>
      </c>
      <c r="F550" s="204">
        <v>0</v>
      </c>
      <c r="G550" s="204">
        <v>106</v>
      </c>
      <c r="H550" s="204">
        <v>0</v>
      </c>
      <c r="I550" s="204">
        <v>0</v>
      </c>
      <c r="J550" s="204">
        <v>0</v>
      </c>
      <c r="K550" s="204">
        <v>0</v>
      </c>
      <c r="L550" s="204">
        <v>22</v>
      </c>
      <c r="M550" s="204">
        <v>0</v>
      </c>
      <c r="N550" s="204">
        <v>1381</v>
      </c>
      <c r="O550" s="196">
        <v>173</v>
      </c>
      <c r="P550" t="s">
        <v>388</v>
      </c>
      <c r="Q550" t="s">
        <v>388</v>
      </c>
      <c r="R550" t="s">
        <v>116</v>
      </c>
      <c r="S550" t="s">
        <v>25</v>
      </c>
    </row>
    <row r="551" spans="1:19" x14ac:dyDescent="0.2">
      <c r="A551" s="19" t="s">
        <v>905</v>
      </c>
      <c r="B551" s="86" t="s">
        <v>705</v>
      </c>
      <c r="C551" s="201">
        <v>1492</v>
      </c>
      <c r="D551" s="204">
        <v>1492</v>
      </c>
      <c r="E551" s="204">
        <v>0</v>
      </c>
      <c r="F551" s="204">
        <v>0</v>
      </c>
      <c r="G551" s="204">
        <v>525</v>
      </c>
      <c r="H551" s="204">
        <v>0</v>
      </c>
      <c r="I551" s="204">
        <v>0</v>
      </c>
      <c r="J551" s="204">
        <v>0</v>
      </c>
      <c r="K551" s="204">
        <v>0</v>
      </c>
      <c r="L551" s="204">
        <v>0</v>
      </c>
      <c r="M551" s="204">
        <v>6</v>
      </c>
      <c r="N551" s="204">
        <v>1990</v>
      </c>
      <c r="O551" s="196">
        <v>1990</v>
      </c>
      <c r="P551" t="s">
        <v>387</v>
      </c>
      <c r="Q551" t="s">
        <v>391</v>
      </c>
      <c r="R551" t="s">
        <v>116</v>
      </c>
      <c r="S551" t="s">
        <v>250</v>
      </c>
    </row>
    <row r="552" spans="1:19" x14ac:dyDescent="0.2">
      <c r="A552" s="19" t="s">
        <v>905</v>
      </c>
      <c r="B552" s="86" t="s">
        <v>723</v>
      </c>
      <c r="C552" s="201">
        <v>798</v>
      </c>
      <c r="D552" s="204">
        <v>239</v>
      </c>
      <c r="E552" s="204">
        <v>0</v>
      </c>
      <c r="F552" s="204">
        <v>0</v>
      </c>
      <c r="G552" s="204">
        <v>647</v>
      </c>
      <c r="H552" s="204">
        <v>0</v>
      </c>
      <c r="I552" s="204">
        <v>0</v>
      </c>
      <c r="J552" s="204">
        <v>0</v>
      </c>
      <c r="K552" s="204">
        <v>0</v>
      </c>
      <c r="L552" s="204">
        <v>0</v>
      </c>
      <c r="M552" s="204">
        <v>0</v>
      </c>
      <c r="N552" s="204">
        <v>1540</v>
      </c>
      <c r="O552" s="196">
        <v>462</v>
      </c>
      <c r="P552" t="s">
        <v>387</v>
      </c>
      <c r="Q552" t="s">
        <v>391</v>
      </c>
      <c r="R552" t="s">
        <v>116</v>
      </c>
      <c r="S552" t="s">
        <v>32</v>
      </c>
    </row>
    <row r="553" spans="1:19" x14ac:dyDescent="0.2">
      <c r="A553" s="19" t="s">
        <v>905</v>
      </c>
      <c r="B553" s="86" t="s">
        <v>734</v>
      </c>
      <c r="C553" s="201">
        <v>1232</v>
      </c>
      <c r="D553" s="204">
        <v>0</v>
      </c>
      <c r="E553" s="204">
        <v>0</v>
      </c>
      <c r="F553" s="204">
        <v>0</v>
      </c>
      <c r="G553" s="204">
        <v>413</v>
      </c>
      <c r="H553" s="204">
        <v>0</v>
      </c>
      <c r="I553" s="204">
        <v>0</v>
      </c>
      <c r="J553" s="204">
        <v>0</v>
      </c>
      <c r="K553" s="204">
        <v>0</v>
      </c>
      <c r="L553" s="204">
        <v>0</v>
      </c>
      <c r="M553" s="204">
        <v>0</v>
      </c>
      <c r="N553" s="204">
        <v>1681</v>
      </c>
      <c r="O553" s="196">
        <v>0</v>
      </c>
      <c r="P553" t="s">
        <v>387</v>
      </c>
      <c r="Q553" t="s">
        <v>391</v>
      </c>
      <c r="R553" t="s">
        <v>116</v>
      </c>
      <c r="S553" t="s">
        <v>37</v>
      </c>
    </row>
    <row r="554" spans="1:19" x14ac:dyDescent="0.2">
      <c r="A554" s="19" t="s">
        <v>905</v>
      </c>
      <c r="B554" s="86" t="s">
        <v>742</v>
      </c>
      <c r="C554" s="201">
        <v>1113</v>
      </c>
      <c r="D554" s="204">
        <v>0</v>
      </c>
      <c r="E554" s="204">
        <v>0</v>
      </c>
      <c r="F554" s="204">
        <v>5</v>
      </c>
      <c r="G554" s="204">
        <v>435</v>
      </c>
      <c r="H554" s="204">
        <v>0</v>
      </c>
      <c r="I554" s="204">
        <v>0</v>
      </c>
      <c r="J554" s="204">
        <v>0</v>
      </c>
      <c r="K554" s="204">
        <v>0</v>
      </c>
      <c r="L554" s="204">
        <v>0</v>
      </c>
      <c r="M554" s="204">
        <v>0</v>
      </c>
      <c r="N554" s="204">
        <v>1221</v>
      </c>
      <c r="O554" s="196">
        <v>0</v>
      </c>
      <c r="P554" t="s">
        <v>387</v>
      </c>
      <c r="Q554" t="s">
        <v>391</v>
      </c>
      <c r="R554" t="s">
        <v>116</v>
      </c>
      <c r="S554" t="s">
        <v>260</v>
      </c>
    </row>
    <row r="555" spans="1:19" x14ac:dyDescent="0.2">
      <c r="A555" s="19" t="s">
        <v>905</v>
      </c>
      <c r="B555" s="86" t="s">
        <v>761</v>
      </c>
      <c r="C555" s="201">
        <v>429</v>
      </c>
      <c r="D555" s="204">
        <v>0</v>
      </c>
      <c r="E555" s="204">
        <v>0</v>
      </c>
      <c r="F555" s="204">
        <v>0</v>
      </c>
      <c r="G555" s="204">
        <v>727</v>
      </c>
      <c r="H555" s="204">
        <v>0</v>
      </c>
      <c r="I555" s="204">
        <v>0</v>
      </c>
      <c r="J555" s="204">
        <v>0</v>
      </c>
      <c r="K555" s="204">
        <v>0</v>
      </c>
      <c r="L555" s="204">
        <v>0</v>
      </c>
      <c r="M555" s="204">
        <v>0</v>
      </c>
      <c r="N555" s="204">
        <v>1156</v>
      </c>
      <c r="O555" s="196">
        <v>0</v>
      </c>
      <c r="P555" t="s">
        <v>389</v>
      </c>
      <c r="Q555" t="s">
        <v>390</v>
      </c>
      <c r="R555" t="s">
        <v>116</v>
      </c>
      <c r="S555" t="s">
        <v>266</v>
      </c>
    </row>
    <row r="556" spans="1:19" x14ac:dyDescent="0.2">
      <c r="A556" s="19" t="s">
        <v>905</v>
      </c>
      <c r="B556" s="86" t="s">
        <v>769</v>
      </c>
      <c r="C556" s="201">
        <v>2906</v>
      </c>
      <c r="D556" s="204">
        <v>0</v>
      </c>
      <c r="E556" s="204">
        <v>0</v>
      </c>
      <c r="F556" s="204">
        <v>0</v>
      </c>
      <c r="G556" s="204">
        <v>520</v>
      </c>
      <c r="H556" s="204">
        <v>0</v>
      </c>
      <c r="I556" s="204">
        <v>0</v>
      </c>
      <c r="J556" s="204">
        <v>0</v>
      </c>
      <c r="K556" s="204">
        <v>0</v>
      </c>
      <c r="L556" s="204">
        <v>0</v>
      </c>
      <c r="M556" s="204">
        <v>0</v>
      </c>
      <c r="N556" s="204">
        <v>3426</v>
      </c>
      <c r="O556" s="196">
        <v>0</v>
      </c>
      <c r="P556" t="s">
        <v>387</v>
      </c>
      <c r="Q556" t="s">
        <v>391</v>
      </c>
      <c r="R556" t="s">
        <v>116</v>
      </c>
      <c r="S556" t="s">
        <v>54</v>
      </c>
    </row>
    <row r="557" spans="1:19" x14ac:dyDescent="0.2">
      <c r="A557" s="19" t="s">
        <v>905</v>
      </c>
      <c r="B557" s="86" t="s">
        <v>800</v>
      </c>
      <c r="C557" s="201">
        <v>16585</v>
      </c>
      <c r="D557" s="204">
        <v>3092</v>
      </c>
      <c r="E557" s="204">
        <v>0</v>
      </c>
      <c r="F557" s="204">
        <v>0</v>
      </c>
      <c r="G557" s="204">
        <v>3828</v>
      </c>
      <c r="H557" s="204">
        <v>0</v>
      </c>
      <c r="I557" s="204">
        <v>0</v>
      </c>
      <c r="J557" s="204">
        <v>20</v>
      </c>
      <c r="K557" s="204">
        <v>20</v>
      </c>
      <c r="L557" s="204">
        <v>0</v>
      </c>
      <c r="M557" s="204">
        <v>130</v>
      </c>
      <c r="N557" s="204">
        <v>20263</v>
      </c>
      <c r="O557" s="196">
        <v>2433</v>
      </c>
      <c r="P557" t="s">
        <v>387</v>
      </c>
      <c r="Q557" t="s">
        <v>391</v>
      </c>
      <c r="R557" t="s">
        <v>116</v>
      </c>
      <c r="S557" t="s">
        <v>71</v>
      </c>
    </row>
    <row r="558" spans="1:19" x14ac:dyDescent="0.2">
      <c r="A558" s="19" t="s">
        <v>905</v>
      </c>
      <c r="B558" s="86" t="s">
        <v>830</v>
      </c>
      <c r="C558" s="201">
        <v>3407</v>
      </c>
      <c r="D558" s="204">
        <v>560</v>
      </c>
      <c r="E558" s="204">
        <v>0</v>
      </c>
      <c r="F558" s="204">
        <v>0</v>
      </c>
      <c r="G558" s="204">
        <v>908</v>
      </c>
      <c r="H558" s="204">
        <v>0</v>
      </c>
      <c r="I558" s="204">
        <v>0</v>
      </c>
      <c r="J558" s="204">
        <v>0</v>
      </c>
      <c r="K558" s="204">
        <v>0</v>
      </c>
      <c r="L558" s="204">
        <v>0</v>
      </c>
      <c r="M558" s="204">
        <v>0</v>
      </c>
      <c r="N558" s="204">
        <v>4315</v>
      </c>
      <c r="O558" s="196">
        <v>209</v>
      </c>
      <c r="P558" t="s">
        <v>387</v>
      </c>
      <c r="Q558" t="s">
        <v>391</v>
      </c>
      <c r="R558" t="s">
        <v>116</v>
      </c>
      <c r="S558" t="s">
        <v>283</v>
      </c>
    </row>
    <row r="559" spans="1:19" x14ac:dyDescent="0.2">
      <c r="A559" s="19" t="s">
        <v>905</v>
      </c>
      <c r="B559" s="86" t="s">
        <v>831</v>
      </c>
      <c r="C559" s="201">
        <v>4098</v>
      </c>
      <c r="D559" s="204">
        <v>970</v>
      </c>
      <c r="E559" s="204">
        <v>0</v>
      </c>
      <c r="F559" s="204">
        <v>0</v>
      </c>
      <c r="G559" s="204">
        <v>665</v>
      </c>
      <c r="H559" s="204">
        <v>0</v>
      </c>
      <c r="I559" s="204">
        <v>0</v>
      </c>
      <c r="J559" s="204">
        <v>0</v>
      </c>
      <c r="K559" s="204">
        <v>0</v>
      </c>
      <c r="L559" s="204">
        <v>0</v>
      </c>
      <c r="M559" s="204">
        <v>0</v>
      </c>
      <c r="N559" s="204">
        <v>4763</v>
      </c>
      <c r="O559" s="196">
        <v>2675</v>
      </c>
      <c r="P559" t="s">
        <v>387</v>
      </c>
      <c r="Q559" t="s">
        <v>391</v>
      </c>
      <c r="R559" t="s">
        <v>116</v>
      </c>
      <c r="S559" t="s">
        <v>87</v>
      </c>
    </row>
    <row r="560" spans="1:19" x14ac:dyDescent="0.2">
      <c r="A560" s="19" t="s">
        <v>905</v>
      </c>
      <c r="B560" s="86" t="s">
        <v>872</v>
      </c>
      <c r="C560" s="201">
        <v>88492</v>
      </c>
      <c r="D560" s="204">
        <v>0</v>
      </c>
      <c r="E560" s="204">
        <v>0</v>
      </c>
      <c r="F560" s="204">
        <v>15</v>
      </c>
      <c r="G560" s="204">
        <v>20587</v>
      </c>
      <c r="H560" s="204">
        <v>0</v>
      </c>
      <c r="I560" s="204">
        <v>0</v>
      </c>
      <c r="J560" s="204">
        <v>0</v>
      </c>
      <c r="K560" s="204">
        <v>0</v>
      </c>
      <c r="L560" s="204">
        <v>0</v>
      </c>
      <c r="M560" s="204">
        <v>0</v>
      </c>
      <c r="N560" s="204">
        <v>109094</v>
      </c>
      <c r="O560" s="196">
        <v>0</v>
      </c>
      <c r="P560" t="s">
        <v>389</v>
      </c>
      <c r="Q560" t="s">
        <v>390</v>
      </c>
      <c r="R560" t="s">
        <v>116</v>
      </c>
      <c r="S560" t="s">
        <v>291</v>
      </c>
    </row>
    <row r="561" spans="1:19" x14ac:dyDescent="0.2">
      <c r="A561" s="19" t="s">
        <v>905</v>
      </c>
      <c r="B561" s="86" t="s">
        <v>887</v>
      </c>
      <c r="C561" s="201">
        <v>3129</v>
      </c>
      <c r="D561" s="204">
        <v>3129</v>
      </c>
      <c r="E561" s="204">
        <v>0</v>
      </c>
      <c r="F561" s="204">
        <v>0</v>
      </c>
      <c r="G561" s="204">
        <v>154</v>
      </c>
      <c r="H561" s="204">
        <v>0</v>
      </c>
      <c r="I561" s="204">
        <v>0</v>
      </c>
      <c r="J561" s="204">
        <v>73</v>
      </c>
      <c r="K561" s="204">
        <v>73</v>
      </c>
      <c r="L561" s="204">
        <v>0</v>
      </c>
      <c r="M561" s="204">
        <v>0</v>
      </c>
      <c r="N561" s="204">
        <v>3098</v>
      </c>
      <c r="O561" s="196">
        <v>3098</v>
      </c>
      <c r="P561" t="s">
        <v>389</v>
      </c>
      <c r="Q561" t="s">
        <v>391</v>
      </c>
      <c r="R561" t="s">
        <v>116</v>
      </c>
      <c r="S561" t="s">
        <v>295</v>
      </c>
    </row>
    <row r="562" spans="1:19" x14ac:dyDescent="0.2">
      <c r="A562" s="19" t="s">
        <v>905</v>
      </c>
      <c r="B562" s="86" t="s">
        <v>901</v>
      </c>
      <c r="C562" s="201">
        <v>18735</v>
      </c>
      <c r="D562" s="204">
        <v>0</v>
      </c>
      <c r="E562" s="204">
        <v>0</v>
      </c>
      <c r="F562" s="204">
        <v>0</v>
      </c>
      <c r="G562" s="204">
        <v>4237</v>
      </c>
      <c r="H562" s="204">
        <v>0</v>
      </c>
      <c r="I562" s="204">
        <v>0</v>
      </c>
      <c r="J562" s="204">
        <v>0</v>
      </c>
      <c r="K562" s="204">
        <v>0</v>
      </c>
      <c r="L562" s="204">
        <v>0</v>
      </c>
      <c r="M562" s="204">
        <v>0</v>
      </c>
      <c r="N562" s="204">
        <v>22583</v>
      </c>
      <c r="O562" s="196">
        <v>0</v>
      </c>
      <c r="P562" t="s">
        <v>387</v>
      </c>
      <c r="Q562" t="s">
        <v>390</v>
      </c>
      <c r="R562" t="s">
        <v>116</v>
      </c>
      <c r="S562" t="s">
        <v>3</v>
      </c>
    </row>
    <row r="563" spans="1:19" x14ac:dyDescent="0.2">
      <c r="A563" s="19" t="s">
        <v>906</v>
      </c>
      <c r="B563" s="86" t="s">
        <v>734</v>
      </c>
      <c r="C563" s="201">
        <v>8018</v>
      </c>
      <c r="D563" s="204">
        <v>0</v>
      </c>
      <c r="E563" s="204">
        <v>0</v>
      </c>
      <c r="F563" s="204">
        <v>0</v>
      </c>
      <c r="G563" s="204">
        <v>3</v>
      </c>
      <c r="H563" s="204">
        <v>0</v>
      </c>
      <c r="I563" s="204">
        <v>0</v>
      </c>
      <c r="J563" s="204">
        <v>0</v>
      </c>
      <c r="K563" s="204">
        <v>0</v>
      </c>
      <c r="L563" s="204">
        <v>0</v>
      </c>
      <c r="M563" s="204">
        <v>33</v>
      </c>
      <c r="N563" s="204">
        <v>7863</v>
      </c>
      <c r="O563" s="196">
        <v>0</v>
      </c>
      <c r="P563" t="s">
        <v>387</v>
      </c>
      <c r="Q563" t="s">
        <v>391</v>
      </c>
      <c r="R563" t="s">
        <v>299</v>
      </c>
      <c r="S563" t="s">
        <v>37</v>
      </c>
    </row>
    <row r="564" spans="1:19" x14ac:dyDescent="0.2">
      <c r="A564" s="19" t="s">
        <v>906</v>
      </c>
      <c r="B564" s="86" t="s">
        <v>742</v>
      </c>
      <c r="C564" s="201">
        <v>1096</v>
      </c>
      <c r="D564" s="204">
        <v>0</v>
      </c>
      <c r="E564" s="204">
        <v>0</v>
      </c>
      <c r="F564" s="204">
        <v>1835</v>
      </c>
      <c r="G564" s="204">
        <v>11</v>
      </c>
      <c r="H564" s="204">
        <v>0</v>
      </c>
      <c r="I564" s="204">
        <v>0</v>
      </c>
      <c r="J564" s="204">
        <v>0</v>
      </c>
      <c r="K564" s="204">
        <v>0</v>
      </c>
      <c r="L564" s="204">
        <v>0</v>
      </c>
      <c r="M564" s="204">
        <v>0</v>
      </c>
      <c r="N564" s="204">
        <v>2858</v>
      </c>
      <c r="O564" s="196">
        <v>0</v>
      </c>
      <c r="P564" t="s">
        <v>387</v>
      </c>
      <c r="Q564" t="s">
        <v>391</v>
      </c>
      <c r="R564" t="s">
        <v>299</v>
      </c>
      <c r="S564" t="s">
        <v>260</v>
      </c>
    </row>
    <row r="565" spans="1:19" x14ac:dyDescent="0.2">
      <c r="A565" s="19" t="s">
        <v>906</v>
      </c>
      <c r="B565" s="86" t="s">
        <v>898</v>
      </c>
      <c r="C565" s="201">
        <v>2772</v>
      </c>
      <c r="D565" s="204">
        <v>0</v>
      </c>
      <c r="E565" s="204">
        <v>0</v>
      </c>
      <c r="F565" s="204">
        <v>0</v>
      </c>
      <c r="G565" s="204">
        <v>658</v>
      </c>
      <c r="H565" s="204">
        <v>0</v>
      </c>
      <c r="I565" s="204">
        <v>0</v>
      </c>
      <c r="J565" s="204">
        <v>0</v>
      </c>
      <c r="K565" s="204">
        <v>0</v>
      </c>
      <c r="L565" s="204">
        <v>0</v>
      </c>
      <c r="M565" s="204">
        <v>0</v>
      </c>
      <c r="N565" s="204">
        <v>3378</v>
      </c>
      <c r="O565" s="196">
        <v>0</v>
      </c>
      <c r="P565" t="s">
        <v>389</v>
      </c>
      <c r="Q565" t="s">
        <v>390</v>
      </c>
      <c r="R565" t="s">
        <v>299</v>
      </c>
      <c r="S565" t="s">
        <v>39</v>
      </c>
    </row>
    <row r="566" spans="1:19" x14ac:dyDescent="0.2">
      <c r="A566" s="19" t="s">
        <v>907</v>
      </c>
      <c r="B566" s="86" t="s">
        <v>1064</v>
      </c>
      <c r="C566" s="201">
        <v>90000</v>
      </c>
      <c r="D566" s="204">
        <v>90000</v>
      </c>
      <c r="E566" s="204">
        <v>0</v>
      </c>
      <c r="F566" s="204">
        <v>0</v>
      </c>
      <c r="G566" s="204">
        <v>0</v>
      </c>
      <c r="H566" s="204">
        <v>0</v>
      </c>
      <c r="I566" s="204">
        <v>0</v>
      </c>
      <c r="J566" s="204">
        <v>0</v>
      </c>
      <c r="K566" s="204">
        <v>0</v>
      </c>
      <c r="L566" s="204">
        <v>0</v>
      </c>
      <c r="M566" s="204">
        <v>0</v>
      </c>
      <c r="N566" s="204">
        <v>90000</v>
      </c>
      <c r="O566" s="196">
        <v>90000</v>
      </c>
      <c r="P566" t="s">
        <v>388</v>
      </c>
      <c r="Q566" t="s">
        <v>388</v>
      </c>
      <c r="R566" t="s">
        <v>300</v>
      </c>
      <c r="S566" t="s">
        <v>231</v>
      </c>
    </row>
    <row r="567" spans="1:19" x14ac:dyDescent="0.2">
      <c r="A567" s="19" t="s">
        <v>908</v>
      </c>
      <c r="B567" s="86" t="s">
        <v>719</v>
      </c>
      <c r="C567" s="201">
        <v>6232</v>
      </c>
      <c r="D567" s="204">
        <v>6232</v>
      </c>
      <c r="E567" s="204">
        <v>392</v>
      </c>
      <c r="F567" s="204">
        <v>0</v>
      </c>
      <c r="G567" s="204">
        <v>0</v>
      </c>
      <c r="H567" s="204">
        <v>0</v>
      </c>
      <c r="I567" s="204">
        <v>0</v>
      </c>
      <c r="J567" s="204">
        <v>0</v>
      </c>
      <c r="K567" s="204">
        <v>0</v>
      </c>
      <c r="L567" s="204">
        <v>0</v>
      </c>
      <c r="M567" s="204">
        <v>0</v>
      </c>
      <c r="N567" s="204">
        <v>3027</v>
      </c>
      <c r="O567" s="196">
        <v>3027</v>
      </c>
      <c r="P567" t="s">
        <v>389</v>
      </c>
      <c r="Q567" t="s">
        <v>391</v>
      </c>
      <c r="R567" t="s">
        <v>126</v>
      </c>
      <c r="S567" t="s">
        <v>253</v>
      </c>
    </row>
    <row r="568" spans="1:19" x14ac:dyDescent="0.2">
      <c r="A568" s="19" t="s">
        <v>908</v>
      </c>
      <c r="B568" s="86" t="s">
        <v>730</v>
      </c>
      <c r="C568" s="201">
        <v>2373</v>
      </c>
      <c r="D568" s="204">
        <v>2373</v>
      </c>
      <c r="E568" s="204">
        <v>9</v>
      </c>
      <c r="F568" s="204">
        <v>0</v>
      </c>
      <c r="G568" s="204">
        <v>33</v>
      </c>
      <c r="H568" s="204">
        <v>0</v>
      </c>
      <c r="I568" s="204">
        <v>0</v>
      </c>
      <c r="J568" s="204">
        <v>0</v>
      </c>
      <c r="K568" s="204">
        <v>0</v>
      </c>
      <c r="L568" s="204">
        <v>0</v>
      </c>
      <c r="M568" s="204">
        <v>0</v>
      </c>
      <c r="N568" s="204">
        <v>2393</v>
      </c>
      <c r="O568" s="196">
        <v>2393</v>
      </c>
      <c r="P568" t="s">
        <v>389</v>
      </c>
      <c r="Q568" t="s">
        <v>391</v>
      </c>
      <c r="R568" t="s">
        <v>126</v>
      </c>
      <c r="S568" t="s">
        <v>34</v>
      </c>
    </row>
    <row r="569" spans="1:19" x14ac:dyDescent="0.2">
      <c r="A569" s="19" t="s">
        <v>908</v>
      </c>
      <c r="B569" s="86" t="s">
        <v>734</v>
      </c>
      <c r="C569" s="201">
        <v>921</v>
      </c>
      <c r="D569" s="204">
        <v>0</v>
      </c>
      <c r="E569" s="204">
        <v>0</v>
      </c>
      <c r="F569" s="204">
        <v>0</v>
      </c>
      <c r="G569" s="204">
        <v>179</v>
      </c>
      <c r="H569" s="204">
        <v>0</v>
      </c>
      <c r="I569" s="204">
        <v>0</v>
      </c>
      <c r="J569" s="204">
        <v>0</v>
      </c>
      <c r="K569" s="204">
        <v>0</v>
      </c>
      <c r="L569" s="204">
        <v>0</v>
      </c>
      <c r="M569" s="204">
        <v>8</v>
      </c>
      <c r="N569" s="204">
        <v>1084</v>
      </c>
      <c r="O569" s="196">
        <v>0</v>
      </c>
      <c r="P569" t="s">
        <v>387</v>
      </c>
      <c r="Q569" t="s">
        <v>391</v>
      </c>
      <c r="R569" t="s">
        <v>126</v>
      </c>
      <c r="S569" t="s">
        <v>37</v>
      </c>
    </row>
    <row r="570" spans="1:19" x14ac:dyDescent="0.2">
      <c r="A570" s="19" t="s">
        <v>908</v>
      </c>
      <c r="B570" s="86" t="s">
        <v>742</v>
      </c>
      <c r="C570" s="201">
        <v>3082</v>
      </c>
      <c r="D570" s="204">
        <v>0</v>
      </c>
      <c r="E570" s="204">
        <v>0</v>
      </c>
      <c r="F570" s="204">
        <v>65</v>
      </c>
      <c r="G570" s="204">
        <v>853</v>
      </c>
      <c r="H570" s="204">
        <v>0</v>
      </c>
      <c r="I570" s="204">
        <v>0</v>
      </c>
      <c r="J570" s="204">
        <v>0</v>
      </c>
      <c r="K570" s="204">
        <v>0</v>
      </c>
      <c r="L570" s="204">
        <v>0</v>
      </c>
      <c r="M570" s="204">
        <v>0</v>
      </c>
      <c r="N570" s="204">
        <v>3757</v>
      </c>
      <c r="O570" s="196">
        <v>0</v>
      </c>
      <c r="P570" t="s">
        <v>387</v>
      </c>
      <c r="Q570" t="s">
        <v>391</v>
      </c>
      <c r="R570" t="s">
        <v>126</v>
      </c>
      <c r="S570" t="s">
        <v>260</v>
      </c>
    </row>
    <row r="571" spans="1:19" x14ac:dyDescent="0.2">
      <c r="A571" s="19" t="s">
        <v>908</v>
      </c>
      <c r="B571" s="86" t="s">
        <v>746</v>
      </c>
      <c r="C571" s="201">
        <v>933</v>
      </c>
      <c r="D571" s="204">
        <v>0</v>
      </c>
      <c r="E571" s="204">
        <v>0</v>
      </c>
      <c r="F571" s="204">
        <v>0</v>
      </c>
      <c r="G571" s="204">
        <v>402</v>
      </c>
      <c r="H571" s="204">
        <v>0</v>
      </c>
      <c r="I571" s="204">
        <v>0</v>
      </c>
      <c r="J571" s="204">
        <v>0</v>
      </c>
      <c r="K571" s="204">
        <v>0</v>
      </c>
      <c r="L571" s="204">
        <v>0</v>
      </c>
      <c r="M571" s="204">
        <v>0</v>
      </c>
      <c r="N571" s="204">
        <v>1335</v>
      </c>
      <c r="O571" s="196">
        <v>0</v>
      </c>
      <c r="P571" t="s">
        <v>387</v>
      </c>
      <c r="Q571" t="s">
        <v>388</v>
      </c>
      <c r="R571" t="s">
        <v>126</v>
      </c>
      <c r="S571" t="s">
        <v>261</v>
      </c>
    </row>
    <row r="572" spans="1:19" x14ac:dyDescent="0.2">
      <c r="A572" s="19" t="s">
        <v>908</v>
      </c>
      <c r="B572" s="86" t="s">
        <v>772</v>
      </c>
      <c r="C572" s="201">
        <v>1024</v>
      </c>
      <c r="D572" s="204">
        <v>1024</v>
      </c>
      <c r="E572" s="204">
        <v>0</v>
      </c>
      <c r="F572" s="204">
        <v>0</v>
      </c>
      <c r="G572" s="204">
        <v>922</v>
      </c>
      <c r="H572" s="204">
        <v>7</v>
      </c>
      <c r="I572" s="204">
        <v>0</v>
      </c>
      <c r="J572" s="204">
        <v>203</v>
      </c>
      <c r="K572" s="204">
        <v>0</v>
      </c>
      <c r="L572" s="204">
        <v>0</v>
      </c>
      <c r="M572" s="204">
        <v>0</v>
      </c>
      <c r="N572" s="204">
        <v>1783</v>
      </c>
      <c r="O572" s="196">
        <v>1509</v>
      </c>
      <c r="P572" t="s">
        <v>389</v>
      </c>
      <c r="Q572" t="s">
        <v>391</v>
      </c>
      <c r="R572" t="s">
        <v>126</v>
      </c>
      <c r="S572" t="s">
        <v>55</v>
      </c>
    </row>
    <row r="573" spans="1:19" x14ac:dyDescent="0.2">
      <c r="A573" s="19" t="s">
        <v>908</v>
      </c>
      <c r="B573" s="86" t="s">
        <v>814</v>
      </c>
      <c r="C573" s="201">
        <v>1789</v>
      </c>
      <c r="D573" s="204">
        <v>0</v>
      </c>
      <c r="E573" s="204">
        <v>0</v>
      </c>
      <c r="F573" s="204">
        <v>55</v>
      </c>
      <c r="G573" s="204">
        <v>1238</v>
      </c>
      <c r="H573" s="204">
        <v>0</v>
      </c>
      <c r="I573" s="204">
        <v>0</v>
      </c>
      <c r="J573" s="204">
        <v>0</v>
      </c>
      <c r="K573" s="204">
        <v>0</v>
      </c>
      <c r="L573" s="204">
        <v>0</v>
      </c>
      <c r="M573" s="204">
        <v>63</v>
      </c>
      <c r="N573" s="204">
        <v>3074</v>
      </c>
      <c r="O573" s="196">
        <v>0</v>
      </c>
      <c r="P573" t="s">
        <v>389</v>
      </c>
      <c r="Q573" t="s">
        <v>390</v>
      </c>
      <c r="R573" t="s">
        <v>126</v>
      </c>
      <c r="S573" t="s">
        <v>279</v>
      </c>
    </row>
    <row r="574" spans="1:19" x14ac:dyDescent="0.2">
      <c r="A574" s="19" t="s">
        <v>908</v>
      </c>
      <c r="B574" s="86" t="s">
        <v>869</v>
      </c>
      <c r="C574" s="201">
        <v>8341</v>
      </c>
      <c r="D574" s="204">
        <v>8341</v>
      </c>
      <c r="E574" s="204">
        <v>1298</v>
      </c>
      <c r="F574" s="204">
        <v>0</v>
      </c>
      <c r="G574" s="204">
        <v>0</v>
      </c>
      <c r="H574" s="204">
        <v>0</v>
      </c>
      <c r="I574" s="204">
        <v>0</v>
      </c>
      <c r="J574" s="204">
        <v>0</v>
      </c>
      <c r="K574" s="204">
        <v>0</v>
      </c>
      <c r="L574" s="204">
        <v>0</v>
      </c>
      <c r="M574" s="204">
        <v>0</v>
      </c>
      <c r="N574" s="204">
        <v>9877</v>
      </c>
      <c r="O574" s="196">
        <v>9877</v>
      </c>
      <c r="P574" t="s">
        <v>389</v>
      </c>
      <c r="Q574" t="s">
        <v>391</v>
      </c>
      <c r="R574" t="s">
        <v>126</v>
      </c>
      <c r="S574" t="s">
        <v>141</v>
      </c>
    </row>
    <row r="575" spans="1:19" x14ac:dyDescent="0.2">
      <c r="A575" s="19" t="s">
        <v>908</v>
      </c>
      <c r="B575" s="86" t="s">
        <v>876</v>
      </c>
      <c r="C575" s="201">
        <v>1795</v>
      </c>
      <c r="D575" s="204">
        <v>1795</v>
      </c>
      <c r="E575" s="204">
        <v>0</v>
      </c>
      <c r="F575" s="204">
        <v>0</v>
      </c>
      <c r="G575" s="204">
        <v>116</v>
      </c>
      <c r="H575" s="204">
        <v>0</v>
      </c>
      <c r="I575" s="204">
        <v>0</v>
      </c>
      <c r="J575" s="204">
        <v>0</v>
      </c>
      <c r="K575" s="204">
        <v>0</v>
      </c>
      <c r="L575" s="204">
        <v>0</v>
      </c>
      <c r="M575" s="204">
        <v>0</v>
      </c>
      <c r="N575" s="204">
        <v>1941</v>
      </c>
      <c r="O575" s="196">
        <v>1941</v>
      </c>
      <c r="P575" t="s">
        <v>389</v>
      </c>
      <c r="Q575" t="s">
        <v>391</v>
      </c>
      <c r="R575" t="s">
        <v>126</v>
      </c>
      <c r="S575" t="s">
        <v>292</v>
      </c>
    </row>
    <row r="576" spans="1:19" x14ac:dyDescent="0.2">
      <c r="A576" s="19" t="s">
        <v>908</v>
      </c>
      <c r="B576" s="86" t="s">
        <v>878</v>
      </c>
      <c r="C576" s="201">
        <v>1727</v>
      </c>
      <c r="D576" s="204">
        <v>0</v>
      </c>
      <c r="E576" s="204">
        <v>0</v>
      </c>
      <c r="F576" s="204">
        <v>5</v>
      </c>
      <c r="G576" s="204">
        <v>72</v>
      </c>
      <c r="H576" s="204">
        <v>0</v>
      </c>
      <c r="I576" s="204">
        <v>0</v>
      </c>
      <c r="J576" s="204">
        <v>0</v>
      </c>
      <c r="K576" s="204">
        <v>0</v>
      </c>
      <c r="L576" s="204">
        <v>0</v>
      </c>
      <c r="M576" s="204">
        <v>0</v>
      </c>
      <c r="N576" s="204">
        <v>1731</v>
      </c>
      <c r="O576" s="196">
        <v>0</v>
      </c>
      <c r="P576" t="s">
        <v>389</v>
      </c>
      <c r="Q576" t="s">
        <v>390</v>
      </c>
      <c r="R576" t="s">
        <v>126</v>
      </c>
      <c r="S576" t="s">
        <v>103</v>
      </c>
    </row>
    <row r="577" spans="1:22" x14ac:dyDescent="0.2">
      <c r="A577" s="19" t="s">
        <v>908</v>
      </c>
      <c r="B577" s="86" t="s">
        <v>898</v>
      </c>
      <c r="C577" s="201">
        <v>1251</v>
      </c>
      <c r="D577" s="204">
        <v>0</v>
      </c>
      <c r="E577" s="204">
        <v>0</v>
      </c>
      <c r="F577" s="204">
        <v>0</v>
      </c>
      <c r="G577" s="204">
        <v>422</v>
      </c>
      <c r="H577" s="204">
        <v>0</v>
      </c>
      <c r="I577" s="204">
        <v>0</v>
      </c>
      <c r="J577" s="204">
        <v>0</v>
      </c>
      <c r="K577" s="204">
        <v>0</v>
      </c>
      <c r="L577" s="204">
        <v>0</v>
      </c>
      <c r="M577" s="204">
        <v>0</v>
      </c>
      <c r="N577" s="204">
        <v>1647</v>
      </c>
      <c r="O577" s="196">
        <v>0</v>
      </c>
      <c r="P577" t="s">
        <v>389</v>
      </c>
      <c r="Q577" t="s">
        <v>390</v>
      </c>
      <c r="R577" t="s">
        <v>126</v>
      </c>
      <c r="S577" t="s">
        <v>39</v>
      </c>
    </row>
    <row r="578" spans="1:22" x14ac:dyDescent="0.2">
      <c r="A578" s="19" t="s">
        <v>910</v>
      </c>
      <c r="B578" s="86" t="s">
        <v>870</v>
      </c>
      <c r="C578" s="201">
        <v>3965</v>
      </c>
      <c r="D578" s="204">
        <v>0</v>
      </c>
      <c r="E578" s="204">
        <v>0</v>
      </c>
      <c r="F578" s="204">
        <v>0</v>
      </c>
      <c r="G578" s="204">
        <v>0</v>
      </c>
      <c r="H578" s="204">
        <v>0</v>
      </c>
      <c r="I578" s="204">
        <v>0</v>
      </c>
      <c r="J578" s="204">
        <v>0</v>
      </c>
      <c r="K578" s="204">
        <v>0</v>
      </c>
      <c r="L578" s="204">
        <v>0</v>
      </c>
      <c r="M578" s="204">
        <v>0</v>
      </c>
      <c r="N578" s="204">
        <v>3343</v>
      </c>
      <c r="O578" s="196">
        <v>0</v>
      </c>
      <c r="P578" t="s">
        <v>387</v>
      </c>
      <c r="Q578" t="s">
        <v>391</v>
      </c>
      <c r="R578" t="s">
        <v>302</v>
      </c>
      <c r="S578" t="s">
        <v>290</v>
      </c>
    </row>
    <row r="579" spans="1:22" ht="25.5" customHeight="1" x14ac:dyDescent="0.2">
      <c r="A579" s="77" t="s">
        <v>400</v>
      </c>
      <c r="B579" s="87">
        <v>0.98774794833297197</v>
      </c>
      <c r="C579" s="88">
        <v>20602296</v>
      </c>
      <c r="D579" s="88">
        <v>13605623</v>
      </c>
      <c r="E579" s="88">
        <v>336777</v>
      </c>
      <c r="F579" s="88">
        <v>3815205</v>
      </c>
      <c r="G579" s="88">
        <v>669186</v>
      </c>
      <c r="H579" s="88">
        <v>321390</v>
      </c>
      <c r="I579" s="88">
        <v>245108</v>
      </c>
      <c r="J579" s="88">
        <v>55676</v>
      </c>
      <c r="K579" s="88">
        <v>48494</v>
      </c>
      <c r="L579" s="88">
        <v>1145</v>
      </c>
      <c r="M579" s="88">
        <v>40100</v>
      </c>
      <c r="N579" s="88">
        <v>29052663</v>
      </c>
      <c r="O579" s="197">
        <v>15865779</v>
      </c>
      <c r="P579" s="194"/>
      <c r="Q579" s="77"/>
      <c r="R579" s="77"/>
      <c r="S579" s="77"/>
    </row>
    <row r="580" spans="1:22" ht="13.5" customHeight="1" x14ac:dyDescent="0.2">
      <c r="A580" s="70"/>
      <c r="B580" s="70"/>
      <c r="C580" s="70"/>
      <c r="D580" s="70"/>
      <c r="E580" s="70"/>
      <c r="F580" s="70"/>
      <c r="G580" s="70"/>
      <c r="H580" s="70"/>
      <c r="I580" s="70"/>
      <c r="J580" s="70"/>
      <c r="K580" s="70"/>
      <c r="L580" s="70"/>
      <c r="M580" s="70"/>
      <c r="N580" s="70"/>
      <c r="O580" s="70"/>
      <c r="P580" s="70"/>
      <c r="Q580" s="70"/>
      <c r="R580" s="70"/>
      <c r="S580" s="70"/>
    </row>
    <row r="581" spans="1:22" x14ac:dyDescent="0.2">
      <c r="A581" s="89" t="s">
        <v>318</v>
      </c>
      <c r="B581" s="70"/>
      <c r="C581" s="70"/>
      <c r="D581" s="70"/>
      <c r="E581" s="70"/>
      <c r="F581" s="70"/>
      <c r="G581" s="70"/>
      <c r="H581" s="70"/>
      <c r="I581" s="70"/>
      <c r="J581" s="70"/>
      <c r="K581" s="70"/>
      <c r="L581" s="70"/>
      <c r="M581" s="70"/>
      <c r="N581" s="70"/>
      <c r="O581" s="70"/>
      <c r="P581" s="70"/>
      <c r="Q581" s="70"/>
      <c r="R581" s="70"/>
      <c r="S581" s="70"/>
    </row>
    <row r="582" spans="1:22" x14ac:dyDescent="0.2">
      <c r="A582" s="345" t="s">
        <v>401</v>
      </c>
      <c r="B582" s="346"/>
      <c r="C582" s="346"/>
      <c r="D582" s="346"/>
      <c r="E582" s="346"/>
      <c r="F582" s="346"/>
      <c r="G582" s="346"/>
      <c r="H582" s="346"/>
      <c r="I582" s="346"/>
      <c r="J582" s="346"/>
      <c r="K582" s="346"/>
      <c r="L582" s="346"/>
      <c r="M582" s="346"/>
      <c r="N582" s="346"/>
      <c r="O582" s="347"/>
      <c r="P582" s="70"/>
      <c r="Q582" s="70"/>
      <c r="R582" s="70"/>
      <c r="S582" s="70"/>
    </row>
    <row r="583" spans="1:22" ht="29.25" customHeight="1" x14ac:dyDescent="0.2">
      <c r="A583" s="377" t="s">
        <v>960</v>
      </c>
      <c r="B583" s="377"/>
      <c r="C583" s="377"/>
      <c r="D583" s="377"/>
      <c r="E583" s="377"/>
      <c r="F583" s="377"/>
      <c r="G583" s="377"/>
      <c r="H583" s="377"/>
      <c r="I583" s="377"/>
      <c r="J583" s="377"/>
      <c r="K583" s="377"/>
      <c r="L583" s="377"/>
      <c r="M583" s="348"/>
      <c r="N583" s="346"/>
      <c r="P583" s="349"/>
      <c r="Q583" s="336"/>
      <c r="R583" s="336"/>
      <c r="S583" s="336"/>
      <c r="U583" s="336"/>
      <c r="V583" s="344"/>
    </row>
    <row r="584" spans="1:22" ht="43.5" customHeight="1" x14ac:dyDescent="0.2">
      <c r="A584" s="377" t="s">
        <v>961</v>
      </c>
      <c r="B584" s="377"/>
      <c r="C584" s="377"/>
      <c r="D584" s="377"/>
      <c r="E584" s="377"/>
      <c r="F584" s="377"/>
      <c r="G584" s="377"/>
      <c r="H584" s="377"/>
      <c r="I584" s="377"/>
      <c r="J584" s="377"/>
      <c r="K584" s="377"/>
      <c r="L584" s="377"/>
      <c r="M584" s="348"/>
      <c r="N584" s="346"/>
      <c r="Q584" s="336"/>
      <c r="R584" s="336"/>
      <c r="S584" s="336"/>
      <c r="U584" s="336"/>
      <c r="V584" s="344"/>
    </row>
    <row r="585" spans="1:22" ht="29.25" customHeight="1" x14ac:dyDescent="0.2">
      <c r="A585" s="377" t="s">
        <v>962</v>
      </c>
      <c r="B585" s="377"/>
      <c r="C585" s="377"/>
      <c r="D585" s="377"/>
      <c r="E585" s="377"/>
      <c r="F585" s="377"/>
      <c r="G585" s="377"/>
      <c r="H585" s="377"/>
      <c r="I585" s="377"/>
      <c r="J585" s="377"/>
      <c r="K585" s="377"/>
      <c r="L585" s="377"/>
      <c r="M585" s="348"/>
      <c r="N585" s="346"/>
      <c r="Q585" s="336"/>
      <c r="R585" s="336"/>
      <c r="S585" s="336"/>
      <c r="T585" s="344"/>
      <c r="U585" s="336"/>
      <c r="V585" s="344"/>
    </row>
    <row r="586" spans="1:22" ht="15.75" customHeight="1" x14ac:dyDescent="0.2">
      <c r="A586" s="378" t="s">
        <v>963</v>
      </c>
      <c r="B586" s="378"/>
      <c r="C586" s="378"/>
      <c r="D586" s="378"/>
      <c r="E586" s="378"/>
      <c r="F586" s="378"/>
      <c r="G586" s="378"/>
      <c r="H586" s="378"/>
      <c r="I586" s="378"/>
      <c r="J586" s="378"/>
      <c r="K586" s="378"/>
      <c r="L586" s="378"/>
      <c r="M586" s="348"/>
      <c r="N586" s="346"/>
      <c r="Q586" s="336"/>
      <c r="R586" s="336"/>
      <c r="S586" s="336"/>
      <c r="T586" s="344"/>
      <c r="U586" s="336"/>
      <c r="V586" s="344"/>
    </row>
    <row r="587" spans="1:22" ht="18" customHeight="1" x14ac:dyDescent="0.2">
      <c r="A587" s="377" t="s">
        <v>964</v>
      </c>
      <c r="B587" s="377"/>
      <c r="C587" s="377"/>
      <c r="D587" s="377"/>
      <c r="E587" s="377"/>
      <c r="F587" s="377"/>
      <c r="G587" s="377"/>
      <c r="H587" s="377"/>
      <c r="I587" s="377"/>
      <c r="J587" s="377"/>
      <c r="K587" s="377"/>
      <c r="L587" s="377"/>
      <c r="M587" s="348"/>
      <c r="N587" s="346"/>
      <c r="Q587" s="336"/>
      <c r="R587" s="336"/>
      <c r="S587" s="336"/>
      <c r="T587" s="344"/>
      <c r="U587" s="336"/>
      <c r="V587" s="344"/>
    </row>
    <row r="588" spans="1:22" ht="32.25" customHeight="1" x14ac:dyDescent="0.2">
      <c r="A588" s="377" t="s">
        <v>965</v>
      </c>
      <c r="B588" s="377"/>
      <c r="C588" s="377"/>
      <c r="D588" s="377"/>
      <c r="E588" s="377"/>
      <c r="F588" s="377"/>
      <c r="G588" s="377"/>
      <c r="H588" s="377"/>
      <c r="I588" s="377"/>
      <c r="J588" s="377"/>
      <c r="K588" s="377"/>
      <c r="L588" s="377"/>
      <c r="M588" s="348"/>
      <c r="N588" s="346"/>
      <c r="Q588" s="336"/>
      <c r="R588" s="336"/>
      <c r="S588" s="336"/>
      <c r="T588" s="344"/>
      <c r="U588" s="336"/>
      <c r="V588" s="344"/>
    </row>
    <row r="589" spans="1:22" x14ac:dyDescent="0.2">
      <c r="U589" s="91"/>
    </row>
  </sheetData>
  <sortState xmlns:xlrd2="http://schemas.microsoft.com/office/spreadsheetml/2017/richdata2" ref="A12:S578">
    <sortCondition ref="A12:A578"/>
    <sortCondition ref="B12:B578"/>
  </sortState>
  <mergeCells count="11">
    <mergeCell ref="A1:Q1"/>
    <mergeCell ref="A4:N4"/>
    <mergeCell ref="A5:N5"/>
    <mergeCell ref="A6:Q6"/>
    <mergeCell ref="A7:Q7"/>
    <mergeCell ref="A588:L588"/>
    <mergeCell ref="A583:L583"/>
    <mergeCell ref="A584:L584"/>
    <mergeCell ref="A585:L585"/>
    <mergeCell ref="A586:L586"/>
    <mergeCell ref="A587:L587"/>
  </mergeCells>
  <conditionalFormatting sqref="C12:Q535">
    <cfRule type="expression" dxfId="54" priority="9">
      <formula>MOD(ROW(),2)=0</formula>
    </cfRule>
  </conditionalFormatting>
  <conditionalFormatting sqref="S12:S535">
    <cfRule type="expression" dxfId="53" priority="7">
      <formula>MOD(ROW(),2)=0</formula>
    </cfRule>
  </conditionalFormatting>
  <conditionalFormatting sqref="R12:R535">
    <cfRule type="expression" dxfId="52" priority="8">
      <formula>MOD(ROW(),2)=0</formula>
    </cfRule>
  </conditionalFormatting>
  <conditionalFormatting sqref="C536:Q578">
    <cfRule type="expression" dxfId="51" priority="6">
      <formula>MOD(ROW(),2)=0</formula>
    </cfRule>
  </conditionalFormatting>
  <conditionalFormatting sqref="S536:S578">
    <cfRule type="expression" dxfId="50" priority="4">
      <formula>MOD(ROW(),2)=0</formula>
    </cfRule>
  </conditionalFormatting>
  <conditionalFormatting sqref="R536:R578">
    <cfRule type="expression" dxfId="49" priority="5">
      <formula>MOD(ROW(),2)=0</formula>
    </cfRule>
  </conditionalFormatting>
  <conditionalFormatting sqref="A12:B578">
    <cfRule type="expression" dxfId="48" priority="3">
      <formula>MOD(ROW(),2)=0</formula>
    </cfRule>
  </conditionalFormatting>
  <hyperlinks>
    <hyperlink ref="B3" r:id="rId1" xr:uid="{E7F9D8FD-A0D2-4E4D-8C97-6CC1C91CC0EC}"/>
  </hyperlinks>
  <printOptions horizontalCentered="1" gridLines="1"/>
  <pageMargins left="0.7" right="0.7" top="0.75" bottom="0.75" header="0.3" footer="0.3"/>
  <pageSetup paperSize="9" scale="34"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65D3-C004-4AB9-94E1-5D4D19805704}">
  <sheetPr>
    <tabColor theme="4" tint="0.79998168889431442"/>
    <pageSetUpPr fitToPage="1"/>
  </sheetPr>
  <dimension ref="A1:N50"/>
  <sheetViews>
    <sheetView zoomScaleNormal="100" workbookViewId="0">
      <selection activeCell="A32" sqref="A32"/>
    </sheetView>
  </sheetViews>
  <sheetFormatPr defaultColWidth="8.85546875" defaultRowHeight="12.75" x14ac:dyDescent="0.2"/>
  <cols>
    <col min="1" max="1" width="35.7109375" style="91" customWidth="1"/>
    <col min="2" max="2" width="33.42578125" style="91" bestFit="1" customWidth="1"/>
    <col min="3" max="3" width="24.85546875" style="91" customWidth="1"/>
    <col min="4" max="4" width="15.42578125" style="91" customWidth="1"/>
    <col min="5" max="5" width="21.42578125" style="91" customWidth="1"/>
    <col min="6" max="16384" width="8.85546875" style="91"/>
  </cols>
  <sheetData>
    <row r="1" spans="1:14" ht="41.25" customHeight="1" x14ac:dyDescent="0.2">
      <c r="A1" s="379" t="s">
        <v>402</v>
      </c>
      <c r="B1" s="379"/>
      <c r="C1" s="379"/>
      <c r="D1" s="379"/>
      <c r="E1" s="93"/>
      <c r="F1" s="93"/>
      <c r="G1" s="93"/>
      <c r="H1" s="93"/>
      <c r="I1" s="93"/>
      <c r="J1" s="93"/>
      <c r="K1" s="93"/>
      <c r="L1" s="93"/>
      <c r="M1" s="93"/>
      <c r="N1" s="93"/>
    </row>
    <row r="2" spans="1:14" x14ac:dyDescent="0.2">
      <c r="A2" s="3" t="s">
        <v>213</v>
      </c>
      <c r="B2" s="94"/>
      <c r="C2" s="94"/>
    </row>
    <row r="3" spans="1:14" s="6" customFormat="1" ht="12.75" customHeight="1" x14ac:dyDescent="0.2">
      <c r="A3" s="94" t="s">
        <v>362</v>
      </c>
      <c r="B3" s="9" t="s">
        <v>966</v>
      </c>
      <c r="C3" s="94"/>
      <c r="D3" s="94"/>
      <c r="E3" s="5"/>
      <c r="F3" s="5"/>
      <c r="G3" s="5"/>
      <c r="H3" s="5"/>
    </row>
    <row r="4" spans="1:14" ht="12.75" customHeight="1" x14ac:dyDescent="0.2">
      <c r="A4" s="380" t="s">
        <v>403</v>
      </c>
      <c r="B4" s="380"/>
      <c r="C4" s="380"/>
      <c r="D4" s="380"/>
    </row>
    <row r="5" spans="1:14" ht="53.25" customHeight="1" x14ac:dyDescent="0.2">
      <c r="A5" s="380" t="s">
        <v>404</v>
      </c>
      <c r="B5" s="380"/>
      <c r="C5" s="380"/>
      <c r="D5" s="380"/>
    </row>
    <row r="6" spans="1:14" ht="14.45" customHeight="1" x14ac:dyDescent="0.2">
      <c r="A6" s="380" t="s">
        <v>967</v>
      </c>
      <c r="B6" s="380"/>
      <c r="C6" s="380"/>
      <c r="D6" s="380"/>
    </row>
    <row r="7" spans="1:14" ht="14.45" customHeight="1" x14ac:dyDescent="0.2">
      <c r="A7" s="69"/>
      <c r="B7" s="90"/>
      <c r="C7" s="90"/>
    </row>
    <row r="8" spans="1:14" ht="33" customHeight="1" x14ac:dyDescent="0.2">
      <c r="A8" s="81" t="s">
        <v>405</v>
      </c>
      <c r="B8" s="95" t="s">
        <v>406</v>
      </c>
      <c r="C8" s="95" t="s">
        <v>407</v>
      </c>
      <c r="D8" s="95" t="s">
        <v>385</v>
      </c>
    </row>
    <row r="9" spans="1:14" x14ac:dyDescent="0.2">
      <c r="A9" s="19" t="s">
        <v>635</v>
      </c>
      <c r="B9" s="198">
        <v>3457744</v>
      </c>
      <c r="C9" s="203">
        <v>3254002</v>
      </c>
      <c r="D9" s="206" t="s">
        <v>4</v>
      </c>
      <c r="E9" s="96"/>
    </row>
    <row r="10" spans="1:14" x14ac:dyDescent="0.2">
      <c r="A10" s="19" t="s">
        <v>655</v>
      </c>
      <c r="B10" s="201">
        <v>654839</v>
      </c>
      <c r="C10" s="204">
        <v>658793</v>
      </c>
      <c r="D10" s="207" t="s">
        <v>12</v>
      </c>
      <c r="E10" s="96"/>
    </row>
    <row r="11" spans="1:14" x14ac:dyDescent="0.2">
      <c r="A11" s="19" t="s">
        <v>673</v>
      </c>
      <c r="B11" s="201">
        <v>96305</v>
      </c>
      <c r="C11" s="204">
        <v>96305</v>
      </c>
      <c r="D11" s="207" t="s">
        <v>237</v>
      </c>
      <c r="E11" s="96"/>
    </row>
    <row r="12" spans="1:14" x14ac:dyDescent="0.2">
      <c r="A12" s="19" t="s">
        <v>682</v>
      </c>
      <c r="B12" s="201">
        <v>1579976</v>
      </c>
      <c r="C12" s="204">
        <v>1882391</v>
      </c>
      <c r="D12" s="207" t="s">
        <v>241</v>
      </c>
      <c r="E12" s="96"/>
    </row>
    <row r="13" spans="1:14" x14ac:dyDescent="0.2">
      <c r="A13" s="19" t="s">
        <v>683</v>
      </c>
      <c r="B13" s="201">
        <v>19176</v>
      </c>
      <c r="C13" s="204">
        <v>8495</v>
      </c>
      <c r="D13" s="207" t="s">
        <v>144</v>
      </c>
      <c r="E13" s="96"/>
    </row>
    <row r="14" spans="1:14" x14ac:dyDescent="0.2">
      <c r="A14" s="19" t="s">
        <v>686</v>
      </c>
      <c r="B14" s="201">
        <v>933138</v>
      </c>
      <c r="C14" s="204">
        <v>989079</v>
      </c>
      <c r="D14" s="207" t="s">
        <v>130</v>
      </c>
      <c r="E14" s="96"/>
    </row>
    <row r="15" spans="1:14" x14ac:dyDescent="0.2">
      <c r="A15" s="19" t="s">
        <v>690</v>
      </c>
      <c r="B15" s="201">
        <v>691791</v>
      </c>
      <c r="C15" s="204">
        <v>515665</v>
      </c>
      <c r="D15" s="207" t="s">
        <v>245</v>
      </c>
      <c r="E15" s="96"/>
    </row>
    <row r="16" spans="1:14" x14ac:dyDescent="0.2">
      <c r="A16" s="19" t="s">
        <v>691</v>
      </c>
      <c r="B16" s="201">
        <v>406573</v>
      </c>
      <c r="C16" s="204">
        <v>381289</v>
      </c>
      <c r="D16" s="207" t="s">
        <v>246</v>
      </c>
      <c r="E16" s="96"/>
    </row>
    <row r="17" spans="1:5" x14ac:dyDescent="0.2">
      <c r="A17" s="19" t="s">
        <v>969</v>
      </c>
      <c r="B17" s="201">
        <v>6766002</v>
      </c>
      <c r="C17" s="204">
        <v>6834492</v>
      </c>
      <c r="D17" s="207" t="s">
        <v>25</v>
      </c>
      <c r="E17" s="96"/>
    </row>
    <row r="18" spans="1:5" x14ac:dyDescent="0.2">
      <c r="A18" s="19" t="s">
        <v>702</v>
      </c>
      <c r="B18" s="201">
        <v>134430</v>
      </c>
      <c r="C18" s="204">
        <v>26875</v>
      </c>
      <c r="D18" s="207" t="s">
        <v>249</v>
      </c>
      <c r="E18" s="96"/>
    </row>
    <row r="19" spans="1:5" x14ac:dyDescent="0.2">
      <c r="A19" s="19" t="s">
        <v>716</v>
      </c>
      <c r="B19" s="201">
        <v>5407840</v>
      </c>
      <c r="C19" s="204">
        <v>5541021</v>
      </c>
      <c r="D19" s="207" t="s">
        <v>132</v>
      </c>
      <c r="E19" s="96"/>
    </row>
    <row r="20" spans="1:5" x14ac:dyDescent="0.2">
      <c r="A20" s="19" t="s">
        <v>725</v>
      </c>
      <c r="B20" s="201">
        <v>71500</v>
      </c>
      <c r="C20" s="204">
        <v>71500</v>
      </c>
      <c r="D20" s="207" t="s">
        <v>255</v>
      </c>
      <c r="E20" s="96"/>
    </row>
    <row r="21" spans="1:5" x14ac:dyDescent="0.2">
      <c r="A21" s="19" t="s">
        <v>730</v>
      </c>
      <c r="B21" s="201">
        <v>3646267</v>
      </c>
      <c r="C21" s="204">
        <v>2730000</v>
      </c>
      <c r="D21" s="207" t="s">
        <v>34</v>
      </c>
      <c r="E21" s="96"/>
    </row>
    <row r="22" spans="1:5" x14ac:dyDescent="0.2">
      <c r="A22" s="19" t="s">
        <v>741</v>
      </c>
      <c r="B22" s="201">
        <v>290156</v>
      </c>
      <c r="C22" s="204">
        <v>292856</v>
      </c>
      <c r="D22" s="207" t="s">
        <v>40</v>
      </c>
      <c r="E22" s="96"/>
    </row>
    <row r="23" spans="1:5" x14ac:dyDescent="0.2">
      <c r="A23" s="19" t="s">
        <v>759</v>
      </c>
      <c r="B23" s="201">
        <v>247090</v>
      </c>
      <c r="C23" s="204">
        <v>247090</v>
      </c>
      <c r="D23" s="207" t="s">
        <v>265</v>
      </c>
      <c r="E23" s="96"/>
    </row>
    <row r="24" spans="1:5" x14ac:dyDescent="0.2">
      <c r="A24" s="19" t="s">
        <v>766</v>
      </c>
      <c r="B24" s="201">
        <v>1186556</v>
      </c>
      <c r="C24" s="204">
        <v>1168619</v>
      </c>
      <c r="D24" s="207" t="s">
        <v>53</v>
      </c>
      <c r="E24" s="96"/>
    </row>
    <row r="25" spans="1:5" x14ac:dyDescent="0.2">
      <c r="A25" s="19" t="s">
        <v>785</v>
      </c>
      <c r="B25" s="201">
        <v>179047</v>
      </c>
      <c r="C25" s="204">
        <v>161613</v>
      </c>
      <c r="D25" s="207" t="s">
        <v>62</v>
      </c>
      <c r="E25" s="96"/>
    </row>
    <row r="26" spans="1:5" x14ac:dyDescent="0.2">
      <c r="A26" s="19" t="s">
        <v>793</v>
      </c>
      <c r="B26" s="201">
        <v>350110</v>
      </c>
      <c r="C26" s="204">
        <v>379932</v>
      </c>
      <c r="D26" s="207" t="s">
        <v>150</v>
      </c>
      <c r="E26" s="96"/>
    </row>
    <row r="27" spans="1:5" x14ac:dyDescent="0.2">
      <c r="A27" s="19" t="s">
        <v>800</v>
      </c>
      <c r="B27" s="201">
        <v>262411</v>
      </c>
      <c r="C27" s="204">
        <v>262411</v>
      </c>
      <c r="D27" s="207" t="s">
        <v>71</v>
      </c>
      <c r="E27" s="96"/>
    </row>
    <row r="28" spans="1:5" x14ac:dyDescent="0.2">
      <c r="A28" s="19" t="s">
        <v>808</v>
      </c>
      <c r="B28" s="201">
        <v>744949</v>
      </c>
      <c r="C28" s="204">
        <v>1028743</v>
      </c>
      <c r="D28" s="207" t="s">
        <v>133</v>
      </c>
      <c r="E28" s="96"/>
    </row>
    <row r="29" spans="1:5" x14ac:dyDescent="0.2">
      <c r="A29" s="19" t="s">
        <v>970</v>
      </c>
      <c r="B29" s="201">
        <v>671011</v>
      </c>
      <c r="C29" s="204">
        <v>1504848</v>
      </c>
      <c r="D29" s="207" t="s">
        <v>277</v>
      </c>
      <c r="E29" s="96"/>
    </row>
    <row r="30" spans="1:5" x14ac:dyDescent="0.2">
      <c r="A30" s="19" t="s">
        <v>820</v>
      </c>
      <c r="B30" s="201">
        <v>224016</v>
      </c>
      <c r="C30" s="204">
        <v>376809</v>
      </c>
      <c r="D30" s="207" t="s">
        <v>280</v>
      </c>
      <c r="E30" s="96"/>
    </row>
    <row r="31" spans="1:5" x14ac:dyDescent="0.2">
      <c r="A31" s="19" t="s">
        <v>821</v>
      </c>
      <c r="B31" s="201">
        <v>3084916</v>
      </c>
      <c r="C31" s="204">
        <v>3286881</v>
      </c>
      <c r="D31" s="207" t="s">
        <v>281</v>
      </c>
      <c r="E31" s="96"/>
    </row>
    <row r="32" spans="1:5" x14ac:dyDescent="0.2">
      <c r="A32" s="19" t="s">
        <v>823</v>
      </c>
      <c r="B32" s="201">
        <v>116</v>
      </c>
      <c r="C32" s="204">
        <v>0</v>
      </c>
      <c r="D32" s="207" t="s">
        <v>282</v>
      </c>
      <c r="E32" s="96"/>
    </row>
    <row r="33" spans="1:5" x14ac:dyDescent="0.2">
      <c r="A33" s="19" t="s">
        <v>971</v>
      </c>
      <c r="B33" s="201">
        <v>98898</v>
      </c>
      <c r="C33" s="204">
        <v>0</v>
      </c>
      <c r="D33" s="207" t="s">
        <v>84</v>
      </c>
      <c r="E33" s="96"/>
    </row>
    <row r="34" spans="1:5" x14ac:dyDescent="0.2">
      <c r="A34" s="19" t="s">
        <v>829</v>
      </c>
      <c r="B34" s="201">
        <v>24000</v>
      </c>
      <c r="C34" s="204">
        <v>90634</v>
      </c>
      <c r="D34" s="207" t="s">
        <v>89</v>
      </c>
      <c r="E34" s="96"/>
    </row>
    <row r="35" spans="1:5" x14ac:dyDescent="0.2">
      <c r="A35" s="19" t="s">
        <v>832</v>
      </c>
      <c r="B35" s="201">
        <v>105214</v>
      </c>
      <c r="C35" s="204">
        <v>98094</v>
      </c>
      <c r="D35" s="207" t="s">
        <v>284</v>
      </c>
      <c r="E35" s="96"/>
    </row>
    <row r="36" spans="1:5" x14ac:dyDescent="0.2">
      <c r="A36" s="19" t="s">
        <v>861</v>
      </c>
      <c r="B36" s="201">
        <v>211823</v>
      </c>
      <c r="C36" s="204">
        <v>210308</v>
      </c>
      <c r="D36" s="207" t="s">
        <v>99</v>
      </c>
      <c r="E36" s="96"/>
    </row>
    <row r="37" spans="1:5" x14ac:dyDescent="0.2">
      <c r="A37" s="19" t="s">
        <v>868</v>
      </c>
      <c r="B37" s="201">
        <v>1000</v>
      </c>
      <c r="C37" s="204">
        <v>1000</v>
      </c>
      <c r="D37" s="207" t="s">
        <v>289</v>
      </c>
      <c r="E37" s="96"/>
    </row>
    <row r="38" spans="1:5" x14ac:dyDescent="0.2">
      <c r="A38" s="19" t="s">
        <v>869</v>
      </c>
      <c r="B38" s="201">
        <v>2967500</v>
      </c>
      <c r="C38" s="204">
        <v>2967500</v>
      </c>
      <c r="D38" s="207" t="s">
        <v>141</v>
      </c>
      <c r="E38" s="96"/>
    </row>
    <row r="39" spans="1:5" x14ac:dyDescent="0.2">
      <c r="A39" s="19" t="s">
        <v>871</v>
      </c>
      <c r="B39" s="201">
        <v>1186443</v>
      </c>
      <c r="C39" s="204">
        <v>1474679</v>
      </c>
      <c r="D39" s="207" t="s">
        <v>153</v>
      </c>
      <c r="E39" s="96"/>
    </row>
    <row r="40" spans="1:5" x14ac:dyDescent="0.2">
      <c r="A40" s="19" t="s">
        <v>873</v>
      </c>
      <c r="B40" s="201">
        <v>8767</v>
      </c>
      <c r="C40" s="204">
        <v>8540</v>
      </c>
      <c r="D40" s="207" t="s">
        <v>64</v>
      </c>
      <c r="E40" s="96"/>
    </row>
    <row r="41" spans="1:5" x14ac:dyDescent="0.2">
      <c r="A41" s="19" t="s">
        <v>876</v>
      </c>
      <c r="B41" s="201">
        <v>2854393</v>
      </c>
      <c r="C41" s="204">
        <v>3552717</v>
      </c>
      <c r="D41" s="207" t="s">
        <v>292</v>
      </c>
      <c r="E41" s="96"/>
    </row>
    <row r="42" spans="1:5" x14ac:dyDescent="0.2">
      <c r="A42" s="19" t="s">
        <v>881</v>
      </c>
      <c r="B42" s="201">
        <v>6865308</v>
      </c>
      <c r="C42" s="204">
        <v>6780994</v>
      </c>
      <c r="D42" s="207" t="s">
        <v>105</v>
      </c>
      <c r="E42" s="96"/>
    </row>
    <row r="43" spans="1:5" x14ac:dyDescent="0.2">
      <c r="A43" s="19" t="s">
        <v>895</v>
      </c>
      <c r="B43" s="201">
        <v>854000</v>
      </c>
      <c r="C43" s="204">
        <v>5914000</v>
      </c>
      <c r="D43" s="207" t="s">
        <v>113</v>
      </c>
      <c r="E43" s="96"/>
    </row>
    <row r="44" spans="1:5" x14ac:dyDescent="0.2">
      <c r="A44" s="19" t="s">
        <v>908</v>
      </c>
      <c r="B44" s="202">
        <v>4288739</v>
      </c>
      <c r="C44" s="205">
        <v>4523022</v>
      </c>
      <c r="D44" s="208" t="s">
        <v>126</v>
      </c>
      <c r="E44" s="96"/>
    </row>
    <row r="45" spans="1:5" ht="18" customHeight="1" x14ac:dyDescent="0.2">
      <c r="A45" s="61" t="s">
        <v>1</v>
      </c>
      <c r="B45" s="142">
        <v>50572044</v>
      </c>
      <c r="C45" s="142">
        <v>57321197</v>
      </c>
      <c r="D45" s="22"/>
    </row>
    <row r="46" spans="1:5" x14ac:dyDescent="0.2">
      <c r="A46" s="97"/>
      <c r="B46" s="97"/>
      <c r="C46" s="97"/>
      <c r="D46" s="90"/>
    </row>
    <row r="47" spans="1:5" x14ac:dyDescent="0.2">
      <c r="A47" s="98" t="s">
        <v>318</v>
      </c>
      <c r="B47" s="99"/>
      <c r="C47" s="99"/>
      <c r="D47" s="100"/>
    </row>
    <row r="48" spans="1:5" ht="13.5" x14ac:dyDescent="0.2">
      <c r="A48" s="384" t="s">
        <v>408</v>
      </c>
      <c r="B48" s="384"/>
      <c r="C48" s="384"/>
      <c r="D48" s="384"/>
    </row>
    <row r="49" spans="1:8" ht="13.5" customHeight="1" x14ac:dyDescent="0.2">
      <c r="A49" s="384" t="s">
        <v>1074</v>
      </c>
      <c r="B49" s="384"/>
      <c r="C49" s="384"/>
      <c r="D49" s="384"/>
      <c r="G49" s="101"/>
      <c r="H49" s="101"/>
    </row>
    <row r="50" spans="1:8" x14ac:dyDescent="0.2">
      <c r="A50" s="383" t="s">
        <v>410</v>
      </c>
      <c r="B50" s="383"/>
      <c r="C50" s="383"/>
      <c r="D50" s="383"/>
    </row>
  </sheetData>
  <sortState xmlns:xlrd2="http://schemas.microsoft.com/office/spreadsheetml/2017/richdata2" ref="A9:D44">
    <sortCondition ref="A9:A44"/>
  </sortState>
  <mergeCells count="7">
    <mergeCell ref="A50:D50"/>
    <mergeCell ref="A1:D1"/>
    <mergeCell ref="A4:D4"/>
    <mergeCell ref="A5:D5"/>
    <mergeCell ref="A6:D6"/>
    <mergeCell ref="A48:D48"/>
    <mergeCell ref="A49:D49"/>
  </mergeCells>
  <conditionalFormatting sqref="D9:D18 D20:D44 A9:C44">
    <cfRule type="expression" dxfId="47" priority="2">
      <formula>MOD(ROW(),2)=0</formula>
    </cfRule>
  </conditionalFormatting>
  <conditionalFormatting sqref="D19">
    <cfRule type="expression" dxfId="46" priority="1">
      <formula>MOD(ROW(),2)=0</formula>
    </cfRule>
  </conditionalFormatting>
  <hyperlinks>
    <hyperlink ref="B3" r:id="rId1" xr:uid="{412DCECD-87E0-4D0E-A42F-FAF3AF0993F3}"/>
  </hyperlinks>
  <printOptions horizontalCentered="1" gridLines="1"/>
  <pageMargins left="0.7" right="0.7" top="0.75" bottom="0.75" header="0.3" footer="0.3"/>
  <pageSetup paperSize="9" scale="4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B2E98-E705-4057-A656-9BF89E3B0849}">
  <sheetPr>
    <tabColor theme="4" tint="0.79998168889431442"/>
    <pageSetUpPr fitToPage="1"/>
  </sheetPr>
  <dimension ref="A1:K174"/>
  <sheetViews>
    <sheetView zoomScaleNormal="100" zoomScaleSheetLayoutView="100" workbookViewId="0">
      <selection activeCell="A25" sqref="A25"/>
    </sheetView>
  </sheetViews>
  <sheetFormatPr defaultColWidth="9.140625" defaultRowHeight="12.75" x14ac:dyDescent="0.2"/>
  <cols>
    <col min="1" max="1" width="35.7109375" style="102" customWidth="1"/>
    <col min="2" max="7" width="16.7109375" style="102" customWidth="1"/>
    <col min="8" max="8" width="9.5703125" style="102" customWidth="1"/>
    <col min="9" max="16384" width="9.140625" style="102"/>
  </cols>
  <sheetData>
    <row r="1" spans="1:9" ht="44.25" customHeight="1" x14ac:dyDescent="0.2">
      <c r="A1" s="379" t="s">
        <v>411</v>
      </c>
      <c r="B1" s="379"/>
      <c r="C1" s="379"/>
      <c r="D1" s="379"/>
      <c r="E1" s="379"/>
      <c r="F1" s="379"/>
      <c r="G1" s="379"/>
      <c r="H1" s="379"/>
    </row>
    <row r="2" spans="1:9" s="91" customFormat="1" x14ac:dyDescent="0.2">
      <c r="A2" s="3" t="s">
        <v>213</v>
      </c>
      <c r="B2" s="103"/>
      <c r="C2" s="94"/>
      <c r="D2" s="94"/>
      <c r="E2" s="90"/>
      <c r="F2" s="90"/>
      <c r="G2" s="90"/>
      <c r="H2" s="90"/>
    </row>
    <row r="3" spans="1:9" s="6" customFormat="1" ht="12.75" customHeight="1" x14ac:dyDescent="0.2">
      <c r="A3" s="94" t="s">
        <v>362</v>
      </c>
      <c r="B3" s="9" t="s">
        <v>966</v>
      </c>
      <c r="C3" s="63"/>
      <c r="D3" s="94"/>
      <c r="E3" s="94"/>
      <c r="F3" s="4"/>
      <c r="G3" s="4"/>
      <c r="H3" s="4"/>
    </row>
    <row r="4" spans="1:9" ht="12.75" customHeight="1" x14ac:dyDescent="0.2">
      <c r="A4" s="104" t="s">
        <v>412</v>
      </c>
      <c r="B4" s="104"/>
      <c r="C4" s="104"/>
      <c r="D4" s="104"/>
      <c r="E4" s="105"/>
      <c r="F4" s="105"/>
      <c r="G4" s="105"/>
      <c r="H4" s="105"/>
    </row>
    <row r="5" spans="1:9" ht="31.9" customHeight="1" x14ac:dyDescent="0.2">
      <c r="A5" s="391" t="s">
        <v>413</v>
      </c>
      <c r="B5" s="391"/>
      <c r="C5" s="391"/>
      <c r="D5" s="391"/>
      <c r="E5" s="391"/>
      <c r="F5" s="391"/>
      <c r="G5" s="391"/>
      <c r="H5" s="106"/>
    </row>
    <row r="6" spans="1:9" ht="12.75" customHeight="1" x14ac:dyDescent="0.2">
      <c r="A6" s="107" t="s">
        <v>414</v>
      </c>
      <c r="B6" s="108"/>
      <c r="C6" s="108"/>
      <c r="D6" s="108"/>
      <c r="E6" s="392"/>
      <c r="F6" s="392"/>
      <c r="G6" s="392"/>
      <c r="H6" s="105"/>
    </row>
    <row r="7" spans="1:9" x14ac:dyDescent="0.2">
      <c r="A7" s="107" t="s">
        <v>216</v>
      </c>
      <c r="B7" s="109"/>
      <c r="C7" s="109"/>
      <c r="D7" s="109"/>
      <c r="E7" s="109"/>
      <c r="F7" s="109"/>
      <c r="G7" s="109"/>
      <c r="H7" s="109"/>
    </row>
    <row r="8" spans="1:9" x14ac:dyDescent="0.2">
      <c r="A8" s="107"/>
      <c r="B8" s="109"/>
      <c r="C8" s="109"/>
      <c r="D8" s="109"/>
      <c r="E8" s="109"/>
      <c r="F8" s="109"/>
      <c r="G8" s="109"/>
      <c r="H8" s="109"/>
    </row>
    <row r="9" spans="1:9" x14ac:dyDescent="0.2">
      <c r="A9" s="110"/>
      <c r="B9" s="393" t="s">
        <v>367</v>
      </c>
      <c r="C9" s="393"/>
      <c r="D9" s="393"/>
      <c r="E9" s="393" t="s">
        <v>370</v>
      </c>
      <c r="F9" s="393"/>
      <c r="G9" s="393"/>
      <c r="H9" s="110"/>
    </row>
    <row r="10" spans="1:9" ht="84" customHeight="1" x14ac:dyDescent="0.2">
      <c r="A10" s="111" t="s">
        <v>415</v>
      </c>
      <c r="B10" s="112" t="s">
        <v>416</v>
      </c>
      <c r="C10" s="112" t="s">
        <v>417</v>
      </c>
      <c r="D10" s="113" t="s">
        <v>377</v>
      </c>
      <c r="E10" s="112" t="s">
        <v>416</v>
      </c>
      <c r="F10" s="112" t="s">
        <v>417</v>
      </c>
      <c r="G10" s="113" t="s">
        <v>377</v>
      </c>
      <c r="H10" s="114" t="s">
        <v>418</v>
      </c>
    </row>
    <row r="11" spans="1:9" x14ac:dyDescent="0.2">
      <c r="A11" s="19" t="s">
        <v>635</v>
      </c>
      <c r="B11" s="115" t="s">
        <v>419</v>
      </c>
      <c r="C11" s="115" t="s">
        <v>419</v>
      </c>
      <c r="D11" s="115">
        <v>0</v>
      </c>
      <c r="E11" s="115" t="s">
        <v>419</v>
      </c>
      <c r="F11" s="115" t="s">
        <v>419</v>
      </c>
      <c r="G11" s="115">
        <v>0</v>
      </c>
      <c r="H11" s="19" t="s">
        <v>4</v>
      </c>
      <c r="I11" s="116"/>
    </row>
    <row r="12" spans="1:9" x14ac:dyDescent="0.2">
      <c r="A12" s="19" t="s">
        <v>972</v>
      </c>
      <c r="B12" s="115">
        <v>1838</v>
      </c>
      <c r="C12" s="115">
        <v>1838</v>
      </c>
      <c r="D12" s="115">
        <v>435</v>
      </c>
      <c r="E12" s="115">
        <v>1950</v>
      </c>
      <c r="F12" s="115">
        <v>1950</v>
      </c>
      <c r="G12" s="115">
        <v>350</v>
      </c>
      <c r="H12" s="19" t="s">
        <v>5</v>
      </c>
      <c r="I12" s="116"/>
    </row>
    <row r="13" spans="1:9" x14ac:dyDescent="0.2">
      <c r="A13" s="19" t="s">
        <v>973</v>
      </c>
      <c r="B13" s="115">
        <v>5</v>
      </c>
      <c r="C13" s="115">
        <v>5</v>
      </c>
      <c r="D13" s="115">
        <v>0</v>
      </c>
      <c r="E13" s="115">
        <v>14</v>
      </c>
      <c r="F13" s="115">
        <v>14</v>
      </c>
      <c r="G13" s="115">
        <v>0</v>
      </c>
      <c r="H13" s="19" t="s">
        <v>8</v>
      </c>
      <c r="I13" s="116"/>
    </row>
    <row r="14" spans="1:9" x14ac:dyDescent="0.2">
      <c r="A14" s="19" t="s">
        <v>648</v>
      </c>
      <c r="B14" s="115">
        <v>870</v>
      </c>
      <c r="C14" s="115">
        <v>870</v>
      </c>
      <c r="D14" s="115">
        <v>18</v>
      </c>
      <c r="E14" s="115">
        <v>672</v>
      </c>
      <c r="F14" s="115">
        <v>672</v>
      </c>
      <c r="G14" s="115">
        <v>14</v>
      </c>
      <c r="H14" s="19" t="s">
        <v>9</v>
      </c>
      <c r="I14" s="116"/>
    </row>
    <row r="15" spans="1:9" ht="14.25" x14ac:dyDescent="0.2">
      <c r="A15" s="19" t="s">
        <v>974</v>
      </c>
      <c r="B15" s="115">
        <v>0</v>
      </c>
      <c r="C15" s="115">
        <v>7700</v>
      </c>
      <c r="D15" s="115">
        <v>0</v>
      </c>
      <c r="E15" s="115">
        <v>0</v>
      </c>
      <c r="F15" s="115">
        <v>8314</v>
      </c>
      <c r="G15" s="115">
        <v>129</v>
      </c>
      <c r="H15" s="51" t="s">
        <v>11</v>
      </c>
      <c r="I15" s="116"/>
    </row>
    <row r="16" spans="1:9" x14ac:dyDescent="0.2">
      <c r="A16" s="19" t="s">
        <v>653</v>
      </c>
      <c r="B16" s="115">
        <v>1142</v>
      </c>
      <c r="C16" s="115">
        <v>3162</v>
      </c>
      <c r="D16" s="115">
        <v>0</v>
      </c>
      <c r="E16" s="115">
        <v>1284</v>
      </c>
      <c r="F16" s="115">
        <v>3256</v>
      </c>
      <c r="G16" s="115">
        <v>0</v>
      </c>
      <c r="H16" s="19" t="s">
        <v>234</v>
      </c>
      <c r="I16" s="116"/>
    </row>
    <row r="17" spans="1:9" x14ac:dyDescent="0.2">
      <c r="A17" s="19" t="s">
        <v>975</v>
      </c>
      <c r="B17" s="115">
        <v>3585</v>
      </c>
      <c r="C17" s="115">
        <v>3585</v>
      </c>
      <c r="D17" s="115">
        <v>92</v>
      </c>
      <c r="E17" s="115">
        <v>3585</v>
      </c>
      <c r="F17" s="115">
        <v>3585</v>
      </c>
      <c r="G17" s="115">
        <v>118</v>
      </c>
      <c r="H17" s="19" t="s">
        <v>12</v>
      </c>
      <c r="I17" s="116"/>
    </row>
    <row r="18" spans="1:9" x14ac:dyDescent="0.2">
      <c r="A18" s="19" t="s">
        <v>658</v>
      </c>
      <c r="B18" s="115">
        <v>0</v>
      </c>
      <c r="C18" s="115">
        <v>918841</v>
      </c>
      <c r="D18" s="115">
        <v>918841</v>
      </c>
      <c r="E18" s="115">
        <v>0</v>
      </c>
      <c r="F18" s="115">
        <v>952309</v>
      </c>
      <c r="G18" s="115">
        <v>952309</v>
      </c>
      <c r="H18" s="19" t="s">
        <v>14</v>
      </c>
      <c r="I18" s="116"/>
    </row>
    <row r="19" spans="1:9" x14ac:dyDescent="0.2">
      <c r="A19" s="19" t="s">
        <v>660</v>
      </c>
      <c r="B19" s="115">
        <v>5985</v>
      </c>
      <c r="C19" s="115">
        <v>5985</v>
      </c>
      <c r="D19" s="115">
        <v>120</v>
      </c>
      <c r="E19" s="115">
        <v>5611</v>
      </c>
      <c r="F19" s="115">
        <v>5611</v>
      </c>
      <c r="G19" s="115">
        <v>18</v>
      </c>
      <c r="H19" s="19" t="s">
        <v>16</v>
      </c>
      <c r="I19" s="116"/>
    </row>
    <row r="20" spans="1:9" x14ac:dyDescent="0.2">
      <c r="A20" s="19" t="s">
        <v>976</v>
      </c>
      <c r="B20" s="115">
        <v>0</v>
      </c>
      <c r="C20" s="115">
        <v>1957</v>
      </c>
      <c r="D20" s="115">
        <v>0</v>
      </c>
      <c r="E20" s="115">
        <v>0</v>
      </c>
      <c r="F20" s="115">
        <v>1811</v>
      </c>
      <c r="G20" s="115">
        <v>0</v>
      </c>
      <c r="H20" s="19" t="s">
        <v>13</v>
      </c>
      <c r="I20" s="116"/>
    </row>
    <row r="21" spans="1:9" x14ac:dyDescent="0.2">
      <c r="A21" s="19" t="s">
        <v>669</v>
      </c>
      <c r="B21" s="115" t="s">
        <v>419</v>
      </c>
      <c r="C21" s="115" t="s">
        <v>419</v>
      </c>
      <c r="D21" s="115">
        <v>0</v>
      </c>
      <c r="E21" s="115" t="s">
        <v>419</v>
      </c>
      <c r="F21" s="115" t="s">
        <v>419</v>
      </c>
      <c r="G21" s="115">
        <v>0</v>
      </c>
      <c r="H21" s="19" t="s">
        <v>341</v>
      </c>
      <c r="I21" s="116"/>
    </row>
    <row r="22" spans="1:9" x14ac:dyDescent="0.2">
      <c r="A22" s="19" t="s">
        <v>977</v>
      </c>
      <c r="B22" s="115">
        <v>50</v>
      </c>
      <c r="C22" s="115">
        <v>118</v>
      </c>
      <c r="D22" s="115">
        <v>118</v>
      </c>
      <c r="E22" s="115">
        <v>10</v>
      </c>
      <c r="F22" s="115">
        <v>28</v>
      </c>
      <c r="G22" s="115">
        <v>28</v>
      </c>
      <c r="H22" s="19" t="s">
        <v>237</v>
      </c>
      <c r="I22" s="116"/>
    </row>
    <row r="23" spans="1:9" x14ac:dyDescent="0.2">
      <c r="A23" s="19" t="s">
        <v>675</v>
      </c>
      <c r="B23" s="115">
        <v>14</v>
      </c>
      <c r="C23" s="115">
        <v>14</v>
      </c>
      <c r="D23" s="115">
        <v>0</v>
      </c>
      <c r="E23" s="115">
        <v>14</v>
      </c>
      <c r="F23" s="115">
        <v>14</v>
      </c>
      <c r="G23" s="115">
        <v>6</v>
      </c>
      <c r="H23" s="19" t="s">
        <v>17</v>
      </c>
      <c r="I23" s="116"/>
    </row>
    <row r="24" spans="1:9" x14ac:dyDescent="0.2">
      <c r="A24" s="19" t="s">
        <v>679</v>
      </c>
      <c r="B24" s="115">
        <v>20863</v>
      </c>
      <c r="C24" s="115">
        <v>20863</v>
      </c>
      <c r="D24" s="115">
        <v>0</v>
      </c>
      <c r="E24" s="115">
        <v>20863</v>
      </c>
      <c r="F24" s="115">
        <v>20863</v>
      </c>
      <c r="G24" s="115">
        <v>0</v>
      </c>
      <c r="H24" s="19" t="s">
        <v>239</v>
      </c>
      <c r="I24" s="116"/>
    </row>
    <row r="25" spans="1:9" x14ac:dyDescent="0.2">
      <c r="A25" s="19" t="s">
        <v>681</v>
      </c>
      <c r="B25" s="115">
        <v>82</v>
      </c>
      <c r="C25" s="115">
        <v>1120</v>
      </c>
      <c r="D25" s="115">
        <v>63</v>
      </c>
      <c r="E25" s="115">
        <v>73</v>
      </c>
      <c r="F25" s="115">
        <v>1162</v>
      </c>
      <c r="G25" s="115">
        <v>130</v>
      </c>
      <c r="H25" s="19" t="s">
        <v>240</v>
      </c>
      <c r="I25" s="116"/>
    </row>
    <row r="26" spans="1:9" x14ac:dyDescent="0.2">
      <c r="A26" s="19" t="s">
        <v>683</v>
      </c>
      <c r="B26" s="115">
        <v>783</v>
      </c>
      <c r="C26" s="115">
        <v>783</v>
      </c>
      <c r="D26" s="115">
        <v>783</v>
      </c>
      <c r="E26" s="115">
        <v>783</v>
      </c>
      <c r="F26" s="115">
        <v>783</v>
      </c>
      <c r="G26" s="115">
        <v>783</v>
      </c>
      <c r="H26" s="19" t="s">
        <v>144</v>
      </c>
      <c r="I26" s="116"/>
    </row>
    <row r="27" spans="1:9" x14ac:dyDescent="0.2">
      <c r="A27" s="19" t="s">
        <v>978</v>
      </c>
      <c r="B27" s="115">
        <v>115</v>
      </c>
      <c r="C27" s="115">
        <v>115</v>
      </c>
      <c r="D27" s="115">
        <v>0</v>
      </c>
      <c r="E27" s="115">
        <v>115</v>
      </c>
      <c r="F27" s="115">
        <v>115</v>
      </c>
      <c r="G27" s="115">
        <v>0</v>
      </c>
      <c r="H27" s="19" t="s">
        <v>242</v>
      </c>
      <c r="I27" s="116"/>
    </row>
    <row r="28" spans="1:9" x14ac:dyDescent="0.2">
      <c r="A28" s="19" t="s">
        <v>685</v>
      </c>
      <c r="B28" s="115">
        <v>75000</v>
      </c>
      <c r="C28" s="115">
        <v>75000</v>
      </c>
      <c r="D28" s="115">
        <v>0</v>
      </c>
      <c r="E28" s="115">
        <v>75000</v>
      </c>
      <c r="F28" s="115">
        <v>75000</v>
      </c>
      <c r="G28" s="115">
        <v>0</v>
      </c>
      <c r="H28" s="19" t="s">
        <v>243</v>
      </c>
      <c r="I28" s="116"/>
    </row>
    <row r="29" spans="1:9" x14ac:dyDescent="0.2">
      <c r="A29" s="19" t="s">
        <v>687</v>
      </c>
      <c r="B29" s="115">
        <v>4050</v>
      </c>
      <c r="C29" s="115">
        <v>4425</v>
      </c>
      <c r="D29" s="115">
        <v>0</v>
      </c>
      <c r="E29" s="115">
        <v>4045</v>
      </c>
      <c r="F29" s="115">
        <v>4802</v>
      </c>
      <c r="G29" s="115">
        <v>0</v>
      </c>
      <c r="H29" s="19" t="s">
        <v>20</v>
      </c>
      <c r="I29" s="116"/>
    </row>
    <row r="30" spans="1:9" x14ac:dyDescent="0.2">
      <c r="A30" s="19" t="s">
        <v>693</v>
      </c>
      <c r="B30" s="115" t="s">
        <v>419</v>
      </c>
      <c r="C30" s="115" t="s">
        <v>419</v>
      </c>
      <c r="D30" s="115">
        <v>0</v>
      </c>
      <c r="E30" s="115" t="s">
        <v>419</v>
      </c>
      <c r="F30" s="115" t="s">
        <v>419</v>
      </c>
      <c r="G30" s="115">
        <v>0</v>
      </c>
      <c r="H30" s="19" t="s">
        <v>247</v>
      </c>
      <c r="I30" s="116"/>
    </row>
    <row r="31" spans="1:9" x14ac:dyDescent="0.2">
      <c r="A31" s="19" t="s">
        <v>696</v>
      </c>
      <c r="B31" s="115" t="s">
        <v>419</v>
      </c>
      <c r="C31" s="115" t="s">
        <v>419</v>
      </c>
      <c r="D31" s="115">
        <v>0</v>
      </c>
      <c r="E31" s="115" t="s">
        <v>419</v>
      </c>
      <c r="F31" s="115" t="s">
        <v>419</v>
      </c>
      <c r="G31" s="115">
        <v>0</v>
      </c>
      <c r="H31" s="19" t="s">
        <v>45</v>
      </c>
      <c r="I31" s="116"/>
    </row>
    <row r="32" spans="1:9" x14ac:dyDescent="0.2">
      <c r="A32" s="19" t="s">
        <v>699</v>
      </c>
      <c r="B32" s="115">
        <v>11</v>
      </c>
      <c r="C32" s="115">
        <v>11</v>
      </c>
      <c r="D32" s="115">
        <v>0</v>
      </c>
      <c r="E32" s="115">
        <v>11</v>
      </c>
      <c r="F32" s="115">
        <v>11</v>
      </c>
      <c r="G32" s="115">
        <v>0</v>
      </c>
      <c r="H32" s="19" t="s">
        <v>25</v>
      </c>
      <c r="I32" s="116"/>
    </row>
    <row r="33" spans="1:9" x14ac:dyDescent="0.2">
      <c r="A33" s="19" t="s">
        <v>979</v>
      </c>
      <c r="B33" s="115">
        <v>168</v>
      </c>
      <c r="C33" s="115">
        <v>168</v>
      </c>
      <c r="D33" s="115">
        <v>168</v>
      </c>
      <c r="E33" s="115">
        <v>235</v>
      </c>
      <c r="F33" s="115">
        <v>235</v>
      </c>
      <c r="G33" s="115">
        <v>235</v>
      </c>
      <c r="H33" s="19" t="s">
        <v>250</v>
      </c>
      <c r="I33" s="116"/>
    </row>
    <row r="34" spans="1:9" x14ac:dyDescent="0.2">
      <c r="A34" s="19" t="s">
        <v>980</v>
      </c>
      <c r="B34" s="115">
        <v>931166</v>
      </c>
      <c r="C34" s="115">
        <v>931166</v>
      </c>
      <c r="D34" s="115">
        <v>23365</v>
      </c>
      <c r="E34" s="115">
        <v>931076</v>
      </c>
      <c r="F34" s="115">
        <v>931076</v>
      </c>
      <c r="G34" s="115">
        <v>90</v>
      </c>
      <c r="H34" s="19" t="s">
        <v>251</v>
      </c>
      <c r="I34" s="116"/>
    </row>
    <row r="35" spans="1:9" x14ac:dyDescent="0.2">
      <c r="A35" s="19" t="s">
        <v>981</v>
      </c>
      <c r="B35" s="115">
        <v>2879</v>
      </c>
      <c r="C35" s="115">
        <v>2886</v>
      </c>
      <c r="D35" s="115">
        <v>465</v>
      </c>
      <c r="E35" s="115">
        <v>723</v>
      </c>
      <c r="F35" s="115">
        <v>734</v>
      </c>
      <c r="G35" s="115">
        <v>319</v>
      </c>
      <c r="H35" s="19" t="s">
        <v>46</v>
      </c>
      <c r="I35" s="116"/>
    </row>
    <row r="36" spans="1:9" x14ac:dyDescent="0.2">
      <c r="A36" s="19" t="s">
        <v>711</v>
      </c>
      <c r="B36" s="115">
        <v>0</v>
      </c>
      <c r="C36" s="115">
        <v>66</v>
      </c>
      <c r="D36" s="115">
        <v>0</v>
      </c>
      <c r="E36" s="115">
        <v>0</v>
      </c>
      <c r="F36" s="115">
        <v>76</v>
      </c>
      <c r="G36" s="115">
        <v>0</v>
      </c>
      <c r="H36" s="19" t="s">
        <v>28</v>
      </c>
      <c r="I36" s="116"/>
    </row>
    <row r="37" spans="1:9" x14ac:dyDescent="0.2">
      <c r="A37" s="19" t="s">
        <v>982</v>
      </c>
      <c r="B37" s="115">
        <v>954</v>
      </c>
      <c r="C37" s="115">
        <v>1589</v>
      </c>
      <c r="D37" s="115">
        <v>0</v>
      </c>
      <c r="E37" s="115">
        <v>954</v>
      </c>
      <c r="F37" s="115">
        <v>1559</v>
      </c>
      <c r="G37" s="115">
        <v>0</v>
      </c>
      <c r="H37" s="19" t="s">
        <v>29</v>
      </c>
      <c r="I37" s="116"/>
    </row>
    <row r="38" spans="1:9" x14ac:dyDescent="0.2">
      <c r="A38" s="19" t="s">
        <v>716</v>
      </c>
      <c r="B38" s="115" t="s">
        <v>419</v>
      </c>
      <c r="C38" s="115" t="s">
        <v>419</v>
      </c>
      <c r="D38" s="115">
        <v>0</v>
      </c>
      <c r="E38" s="115" t="s">
        <v>419</v>
      </c>
      <c r="F38" s="115" t="s">
        <v>419</v>
      </c>
      <c r="G38" s="115">
        <v>0</v>
      </c>
      <c r="H38" s="19" t="s">
        <v>132</v>
      </c>
      <c r="I38" s="116"/>
    </row>
    <row r="39" spans="1:9" x14ac:dyDescent="0.2">
      <c r="A39" s="19" t="s">
        <v>717</v>
      </c>
      <c r="B39" s="115">
        <v>8654</v>
      </c>
      <c r="C39" s="115">
        <v>11643</v>
      </c>
      <c r="D39" s="115">
        <v>0</v>
      </c>
      <c r="E39" s="115">
        <v>8587</v>
      </c>
      <c r="F39" s="115">
        <v>11564</v>
      </c>
      <c r="G39" s="115">
        <v>0</v>
      </c>
      <c r="H39" s="19" t="s">
        <v>252</v>
      </c>
      <c r="I39" s="116"/>
    </row>
    <row r="40" spans="1:9" x14ac:dyDescent="0.2">
      <c r="A40" s="19" t="s">
        <v>983</v>
      </c>
      <c r="B40" s="115" t="s">
        <v>419</v>
      </c>
      <c r="C40" s="115" t="s">
        <v>419</v>
      </c>
      <c r="D40" s="115">
        <v>0</v>
      </c>
      <c r="E40" s="115" t="s">
        <v>419</v>
      </c>
      <c r="F40" s="115" t="s">
        <v>419</v>
      </c>
      <c r="G40" s="115">
        <v>0</v>
      </c>
      <c r="H40" s="19" t="s">
        <v>31</v>
      </c>
      <c r="I40" s="116"/>
    </row>
    <row r="41" spans="1:9" x14ac:dyDescent="0.2">
      <c r="A41" s="19" t="s">
        <v>724</v>
      </c>
      <c r="B41" s="115">
        <v>5</v>
      </c>
      <c r="C41" s="115">
        <v>10</v>
      </c>
      <c r="D41" s="115">
        <v>10</v>
      </c>
      <c r="E41" s="115">
        <v>5</v>
      </c>
      <c r="F41" s="115">
        <v>10</v>
      </c>
      <c r="G41" s="115">
        <v>10</v>
      </c>
      <c r="H41" s="19" t="s">
        <v>254</v>
      </c>
      <c r="I41" s="116"/>
    </row>
    <row r="42" spans="1:9" x14ac:dyDescent="0.2">
      <c r="A42" s="19" t="s">
        <v>727</v>
      </c>
      <c r="B42" s="115" t="s">
        <v>419</v>
      </c>
      <c r="C42" s="115" t="s">
        <v>419</v>
      </c>
      <c r="D42" s="115">
        <v>0</v>
      </c>
      <c r="E42" s="115" t="s">
        <v>419</v>
      </c>
      <c r="F42" s="115" t="s">
        <v>419</v>
      </c>
      <c r="G42" s="115">
        <v>0</v>
      </c>
      <c r="H42" s="19" t="s">
        <v>256</v>
      </c>
      <c r="I42" s="116"/>
    </row>
    <row r="43" spans="1:9" x14ac:dyDescent="0.2">
      <c r="A43" s="19" t="s">
        <v>984</v>
      </c>
      <c r="B43" s="115">
        <v>70594</v>
      </c>
      <c r="C43" s="115">
        <v>70604</v>
      </c>
      <c r="D43" s="115">
        <v>0</v>
      </c>
      <c r="E43" s="115">
        <v>68101</v>
      </c>
      <c r="F43" s="115">
        <v>68111</v>
      </c>
      <c r="G43" s="115">
        <v>0</v>
      </c>
      <c r="H43" s="19" t="s">
        <v>33</v>
      </c>
      <c r="I43" s="116"/>
    </row>
    <row r="44" spans="1:9" x14ac:dyDescent="0.2">
      <c r="A44" s="19" t="s">
        <v>730</v>
      </c>
      <c r="B44" s="115" t="s">
        <v>419</v>
      </c>
      <c r="C44" s="115" t="s">
        <v>419</v>
      </c>
      <c r="D44" s="115">
        <v>0</v>
      </c>
      <c r="E44" s="115" t="s">
        <v>419</v>
      </c>
      <c r="F44" s="115" t="s">
        <v>419</v>
      </c>
      <c r="G44" s="115">
        <v>0</v>
      </c>
      <c r="H44" s="19" t="s">
        <v>34</v>
      </c>
      <c r="I44" s="116"/>
    </row>
    <row r="45" spans="1:9" x14ac:dyDescent="0.2">
      <c r="A45" s="19" t="s">
        <v>733</v>
      </c>
      <c r="B45" s="115">
        <v>3109</v>
      </c>
      <c r="C45" s="115">
        <v>3556</v>
      </c>
      <c r="D45" s="115">
        <v>0</v>
      </c>
      <c r="E45" s="115">
        <v>2979</v>
      </c>
      <c r="F45" s="115">
        <v>3410</v>
      </c>
      <c r="G45" s="115">
        <v>0</v>
      </c>
      <c r="H45" s="19" t="s">
        <v>36</v>
      </c>
      <c r="I45" s="116"/>
    </row>
    <row r="46" spans="1:9" x14ac:dyDescent="0.2">
      <c r="A46" s="19" t="s">
        <v>734</v>
      </c>
      <c r="B46" s="115">
        <v>0</v>
      </c>
      <c r="C46" s="115">
        <v>3560</v>
      </c>
      <c r="D46" s="115">
        <v>0</v>
      </c>
      <c r="E46" s="115">
        <v>0</v>
      </c>
      <c r="F46" s="115">
        <v>3901</v>
      </c>
      <c r="G46" s="115">
        <v>0</v>
      </c>
      <c r="H46" s="19" t="s">
        <v>37</v>
      </c>
      <c r="I46" s="116"/>
    </row>
    <row r="47" spans="1:9" x14ac:dyDescent="0.2">
      <c r="A47" s="19" t="s">
        <v>741</v>
      </c>
      <c r="B47" s="115">
        <v>530</v>
      </c>
      <c r="C47" s="115">
        <v>530</v>
      </c>
      <c r="D47" s="115">
        <v>16</v>
      </c>
      <c r="E47" s="115">
        <v>525</v>
      </c>
      <c r="F47" s="115">
        <v>525</v>
      </c>
      <c r="G47" s="115">
        <v>11</v>
      </c>
      <c r="H47" s="19" t="s">
        <v>40</v>
      </c>
      <c r="I47" s="116"/>
    </row>
    <row r="48" spans="1:9" x14ac:dyDescent="0.2">
      <c r="A48" s="19" t="s">
        <v>742</v>
      </c>
      <c r="B48" s="115">
        <v>15197</v>
      </c>
      <c r="C48" s="115">
        <v>27939</v>
      </c>
      <c r="D48" s="115">
        <v>0</v>
      </c>
      <c r="E48" s="115">
        <v>19763</v>
      </c>
      <c r="F48" s="115">
        <v>29455</v>
      </c>
      <c r="G48" s="115">
        <v>0</v>
      </c>
      <c r="H48" s="19" t="s">
        <v>260</v>
      </c>
      <c r="I48" s="116"/>
    </row>
    <row r="49" spans="1:9" x14ac:dyDescent="0.2">
      <c r="A49" s="19" t="s">
        <v>985</v>
      </c>
      <c r="B49" s="115">
        <v>0</v>
      </c>
      <c r="C49" s="115">
        <v>4488</v>
      </c>
      <c r="D49" s="115">
        <v>0</v>
      </c>
      <c r="E49" s="115">
        <v>0</v>
      </c>
      <c r="F49" s="115">
        <v>4488</v>
      </c>
      <c r="G49" s="115">
        <v>0</v>
      </c>
      <c r="H49" s="19" t="s">
        <v>261</v>
      </c>
      <c r="I49" s="116"/>
    </row>
    <row r="50" spans="1:9" x14ac:dyDescent="0.2">
      <c r="A50" s="19" t="s">
        <v>760</v>
      </c>
      <c r="B50" s="115">
        <v>71</v>
      </c>
      <c r="C50" s="115">
        <v>135</v>
      </c>
      <c r="D50" s="115">
        <v>5</v>
      </c>
      <c r="E50" s="115">
        <v>76</v>
      </c>
      <c r="F50" s="115">
        <v>137</v>
      </c>
      <c r="G50" s="115">
        <v>0</v>
      </c>
      <c r="H50" s="19" t="s">
        <v>47</v>
      </c>
      <c r="I50" s="116"/>
    </row>
    <row r="51" spans="1:9" x14ac:dyDescent="0.2">
      <c r="A51" s="19" t="s">
        <v>761</v>
      </c>
      <c r="B51" s="115">
        <v>48</v>
      </c>
      <c r="C51" s="115">
        <v>68</v>
      </c>
      <c r="D51" s="115">
        <v>0</v>
      </c>
      <c r="E51" s="115">
        <v>42</v>
      </c>
      <c r="F51" s="115">
        <v>64</v>
      </c>
      <c r="G51" s="115">
        <v>0</v>
      </c>
      <c r="H51" s="19" t="s">
        <v>266</v>
      </c>
      <c r="I51" s="116"/>
    </row>
    <row r="52" spans="1:9" x14ac:dyDescent="0.2">
      <c r="A52" s="19" t="s">
        <v>986</v>
      </c>
      <c r="B52" s="115">
        <v>0</v>
      </c>
      <c r="C52" s="115">
        <v>20154</v>
      </c>
      <c r="D52" s="115">
        <v>20154</v>
      </c>
      <c r="E52" s="115">
        <v>0</v>
      </c>
      <c r="F52" s="115">
        <v>21591</v>
      </c>
      <c r="G52" s="115">
        <v>21591</v>
      </c>
      <c r="H52" s="19" t="s">
        <v>49</v>
      </c>
      <c r="I52" s="116"/>
    </row>
    <row r="53" spans="1:9" x14ac:dyDescent="0.2">
      <c r="A53" s="19" t="s">
        <v>987</v>
      </c>
      <c r="B53" s="115">
        <v>0</v>
      </c>
      <c r="C53" s="115">
        <v>641</v>
      </c>
      <c r="D53" s="115">
        <v>641</v>
      </c>
      <c r="E53" s="115">
        <v>0</v>
      </c>
      <c r="F53" s="115">
        <v>925</v>
      </c>
      <c r="G53" s="115">
        <v>925</v>
      </c>
      <c r="H53" s="19" t="s">
        <v>267</v>
      </c>
      <c r="I53" s="116"/>
    </row>
    <row r="54" spans="1:9" x14ac:dyDescent="0.2">
      <c r="A54" s="19" t="s">
        <v>988</v>
      </c>
      <c r="B54" s="115">
        <v>0</v>
      </c>
      <c r="C54" s="115">
        <v>34</v>
      </c>
      <c r="D54" s="115">
        <v>34</v>
      </c>
      <c r="E54" s="115">
        <v>0</v>
      </c>
      <c r="F54" s="115">
        <v>34</v>
      </c>
      <c r="G54" s="115">
        <v>34</v>
      </c>
      <c r="H54" s="19" t="s">
        <v>52</v>
      </c>
      <c r="I54" s="116"/>
    </row>
    <row r="55" spans="1:9" x14ac:dyDescent="0.2">
      <c r="A55" s="19" t="s">
        <v>989</v>
      </c>
      <c r="B55" s="115">
        <v>47253</v>
      </c>
      <c r="C55" s="115">
        <v>47253</v>
      </c>
      <c r="D55" s="115">
        <v>0</v>
      </c>
      <c r="E55" s="115">
        <v>47093</v>
      </c>
      <c r="F55" s="115">
        <v>47093</v>
      </c>
      <c r="G55" s="115">
        <v>0</v>
      </c>
      <c r="H55" s="19" t="s">
        <v>53</v>
      </c>
      <c r="I55" s="116"/>
    </row>
    <row r="56" spans="1:9" x14ac:dyDescent="0.2">
      <c r="A56" s="19" t="s">
        <v>767</v>
      </c>
      <c r="B56" s="115">
        <v>0</v>
      </c>
      <c r="C56" s="115">
        <v>7</v>
      </c>
      <c r="D56" s="115">
        <v>0</v>
      </c>
      <c r="E56" s="115">
        <v>0</v>
      </c>
      <c r="F56" s="115">
        <v>21</v>
      </c>
      <c r="G56" s="115">
        <v>0</v>
      </c>
      <c r="H56" s="19" t="s">
        <v>268</v>
      </c>
      <c r="I56" s="116"/>
    </row>
    <row r="57" spans="1:9" x14ac:dyDescent="0.2">
      <c r="A57" s="19" t="s">
        <v>990</v>
      </c>
      <c r="B57" s="115">
        <v>42</v>
      </c>
      <c r="C57" s="115">
        <v>42</v>
      </c>
      <c r="D57" s="115">
        <v>10</v>
      </c>
      <c r="E57" s="115">
        <v>35</v>
      </c>
      <c r="F57" s="115">
        <v>35</v>
      </c>
      <c r="G57" s="115">
        <v>5</v>
      </c>
      <c r="H57" s="19" t="s">
        <v>119</v>
      </c>
      <c r="I57" s="116"/>
    </row>
    <row r="58" spans="1:9" x14ac:dyDescent="0.2">
      <c r="A58" s="19" t="s">
        <v>991</v>
      </c>
      <c r="B58" s="115">
        <v>2978</v>
      </c>
      <c r="C58" s="115">
        <v>3000</v>
      </c>
      <c r="D58" s="115">
        <v>0</v>
      </c>
      <c r="E58" s="115">
        <v>2986</v>
      </c>
      <c r="F58" s="115">
        <v>2998</v>
      </c>
      <c r="G58" s="115">
        <v>0</v>
      </c>
      <c r="H58" s="19" t="s">
        <v>54</v>
      </c>
      <c r="I58" s="116"/>
    </row>
    <row r="59" spans="1:9" x14ac:dyDescent="0.2">
      <c r="A59" s="19" t="s">
        <v>771</v>
      </c>
      <c r="B59" s="115">
        <v>522</v>
      </c>
      <c r="C59" s="115">
        <v>531</v>
      </c>
      <c r="D59" s="115">
        <v>0</v>
      </c>
      <c r="E59" s="115">
        <v>499</v>
      </c>
      <c r="F59" s="115">
        <v>508</v>
      </c>
      <c r="G59" s="115">
        <v>0</v>
      </c>
      <c r="H59" s="19" t="s">
        <v>56</v>
      </c>
      <c r="I59" s="116"/>
    </row>
    <row r="60" spans="1:9" x14ac:dyDescent="0.2">
      <c r="A60" s="19" t="s">
        <v>772</v>
      </c>
      <c r="B60" s="115">
        <v>0</v>
      </c>
      <c r="C60" s="115">
        <v>63</v>
      </c>
      <c r="D60" s="115">
        <v>63</v>
      </c>
      <c r="E60" s="115">
        <v>0</v>
      </c>
      <c r="F60" s="115">
        <v>64</v>
      </c>
      <c r="G60" s="115">
        <v>12</v>
      </c>
      <c r="H60" s="19" t="s">
        <v>55</v>
      </c>
      <c r="I60" s="116"/>
    </row>
    <row r="61" spans="1:9" x14ac:dyDescent="0.2">
      <c r="A61" s="19" t="s">
        <v>773</v>
      </c>
      <c r="B61" s="115">
        <v>7831</v>
      </c>
      <c r="C61" s="115">
        <v>7831</v>
      </c>
      <c r="D61" s="115">
        <v>607</v>
      </c>
      <c r="E61" s="115">
        <v>8569</v>
      </c>
      <c r="F61" s="115">
        <v>8569</v>
      </c>
      <c r="G61" s="115">
        <v>620</v>
      </c>
      <c r="H61" s="19" t="s">
        <v>57</v>
      </c>
      <c r="I61" s="116"/>
    </row>
    <row r="62" spans="1:9" x14ac:dyDescent="0.2">
      <c r="A62" s="19" t="s">
        <v>992</v>
      </c>
      <c r="B62" s="115">
        <v>16779</v>
      </c>
      <c r="C62" s="115">
        <v>16779</v>
      </c>
      <c r="D62" s="115">
        <v>16779</v>
      </c>
      <c r="E62" s="115">
        <v>16779</v>
      </c>
      <c r="F62" s="115">
        <v>16779</v>
      </c>
      <c r="G62" s="115">
        <v>16779</v>
      </c>
      <c r="H62" s="19" t="s">
        <v>58</v>
      </c>
      <c r="I62" s="116"/>
    </row>
    <row r="63" spans="1:9" x14ac:dyDescent="0.2">
      <c r="A63" s="19" t="s">
        <v>777</v>
      </c>
      <c r="B63" s="115">
        <v>92000</v>
      </c>
      <c r="C63" s="115">
        <v>92000</v>
      </c>
      <c r="D63" s="115">
        <v>0</v>
      </c>
      <c r="E63" s="115">
        <v>92000</v>
      </c>
      <c r="F63" s="115">
        <v>92000</v>
      </c>
      <c r="G63" s="115">
        <v>0</v>
      </c>
      <c r="H63" s="19" t="s">
        <v>269</v>
      </c>
      <c r="I63" s="116"/>
    </row>
    <row r="64" spans="1:9" x14ac:dyDescent="0.2">
      <c r="A64" s="19" t="s">
        <v>993</v>
      </c>
      <c r="B64" s="115">
        <v>600</v>
      </c>
      <c r="C64" s="115">
        <v>600</v>
      </c>
      <c r="D64" s="115">
        <v>5</v>
      </c>
      <c r="E64" s="115">
        <v>203</v>
      </c>
      <c r="F64" s="115">
        <v>203</v>
      </c>
      <c r="G64" s="115">
        <v>5</v>
      </c>
      <c r="H64" s="19" t="s">
        <v>59</v>
      </c>
      <c r="I64" s="116"/>
    </row>
    <row r="65" spans="1:9" x14ac:dyDescent="0.2">
      <c r="A65" s="342" t="s">
        <v>1056</v>
      </c>
      <c r="B65" s="115">
        <v>164</v>
      </c>
      <c r="C65" s="115">
        <v>164</v>
      </c>
      <c r="D65" s="115">
        <v>0</v>
      </c>
      <c r="E65" s="115">
        <v>160</v>
      </c>
      <c r="F65" s="115">
        <v>160</v>
      </c>
      <c r="G65" s="115">
        <v>0</v>
      </c>
      <c r="H65" s="19" t="s">
        <v>67</v>
      </c>
      <c r="I65" s="116"/>
    </row>
    <row r="66" spans="1:9" x14ac:dyDescent="0.2">
      <c r="A66" s="342" t="s">
        <v>1055</v>
      </c>
      <c r="B66" s="115">
        <v>195190</v>
      </c>
      <c r="C66" s="115">
        <v>195190</v>
      </c>
      <c r="D66" s="115">
        <v>0</v>
      </c>
      <c r="E66" s="115">
        <v>187404</v>
      </c>
      <c r="F66" s="115">
        <v>187404</v>
      </c>
      <c r="G66" s="115">
        <v>0</v>
      </c>
      <c r="H66" s="19" t="s">
        <v>67</v>
      </c>
      <c r="I66" s="116"/>
    </row>
    <row r="67" spans="1:9" x14ac:dyDescent="0.2">
      <c r="A67" s="19" t="s">
        <v>782</v>
      </c>
      <c r="B67" s="115" t="s">
        <v>419</v>
      </c>
      <c r="C67" s="115" t="s">
        <v>419</v>
      </c>
      <c r="D67" s="115">
        <v>0</v>
      </c>
      <c r="E67" s="115" t="s">
        <v>419</v>
      </c>
      <c r="F67" s="115" t="s">
        <v>419</v>
      </c>
      <c r="G67" s="115">
        <v>0</v>
      </c>
      <c r="H67" s="19" t="s">
        <v>270</v>
      </c>
      <c r="I67" s="116"/>
    </row>
    <row r="68" spans="1:9" x14ac:dyDescent="0.2">
      <c r="A68" s="19" t="s">
        <v>784</v>
      </c>
      <c r="B68" s="115" t="s">
        <v>419</v>
      </c>
      <c r="C68" s="115" t="s">
        <v>419</v>
      </c>
      <c r="D68" s="115">
        <v>0</v>
      </c>
      <c r="E68" s="115" t="s">
        <v>419</v>
      </c>
      <c r="F68" s="115" t="s">
        <v>419</v>
      </c>
      <c r="G68" s="115">
        <v>0</v>
      </c>
      <c r="H68" s="19" t="s">
        <v>123</v>
      </c>
      <c r="I68" s="116"/>
    </row>
    <row r="69" spans="1:9" x14ac:dyDescent="0.2">
      <c r="A69" s="19" t="s">
        <v>785</v>
      </c>
      <c r="B69" s="115" t="s">
        <v>419</v>
      </c>
      <c r="C69" s="115" t="s">
        <v>419</v>
      </c>
      <c r="D69" s="115">
        <v>0</v>
      </c>
      <c r="E69" s="115" t="s">
        <v>419</v>
      </c>
      <c r="F69" s="115" t="s">
        <v>419</v>
      </c>
      <c r="G69" s="115">
        <v>0</v>
      </c>
      <c r="H69" s="19" t="s">
        <v>62</v>
      </c>
      <c r="I69" s="116"/>
    </row>
    <row r="70" spans="1:9" x14ac:dyDescent="0.2">
      <c r="A70" s="19" t="s">
        <v>787</v>
      </c>
      <c r="B70" s="115">
        <v>2498</v>
      </c>
      <c r="C70" s="115">
        <v>2535</v>
      </c>
      <c r="D70" s="115">
        <v>0</v>
      </c>
      <c r="E70" s="115">
        <v>2380</v>
      </c>
      <c r="F70" s="115">
        <v>2427</v>
      </c>
      <c r="G70" s="115">
        <v>0</v>
      </c>
      <c r="H70" s="19" t="s">
        <v>65</v>
      </c>
      <c r="I70" s="116"/>
    </row>
    <row r="71" spans="1:9" x14ac:dyDescent="0.2">
      <c r="A71" s="19" t="s">
        <v>788</v>
      </c>
      <c r="B71" s="115">
        <v>0</v>
      </c>
      <c r="C71" s="115">
        <v>191</v>
      </c>
      <c r="D71" s="115">
        <v>0</v>
      </c>
      <c r="E71" s="115">
        <v>0</v>
      </c>
      <c r="F71" s="115">
        <v>196</v>
      </c>
      <c r="G71" s="115">
        <v>0</v>
      </c>
      <c r="H71" s="19" t="s">
        <v>66</v>
      </c>
      <c r="I71" s="116"/>
    </row>
    <row r="72" spans="1:9" x14ac:dyDescent="0.2">
      <c r="A72" s="19" t="s">
        <v>789</v>
      </c>
      <c r="B72" s="115" t="s">
        <v>419</v>
      </c>
      <c r="C72" s="115" t="s">
        <v>419</v>
      </c>
      <c r="D72" s="115">
        <v>0</v>
      </c>
      <c r="E72" s="115" t="s">
        <v>419</v>
      </c>
      <c r="F72" s="115" t="s">
        <v>419</v>
      </c>
      <c r="G72" s="115">
        <v>0</v>
      </c>
      <c r="H72" s="19" t="s">
        <v>272</v>
      </c>
      <c r="I72" s="116"/>
    </row>
    <row r="73" spans="1:9" x14ac:dyDescent="0.2">
      <c r="A73" s="19" t="s">
        <v>994</v>
      </c>
      <c r="B73" s="115">
        <v>9040</v>
      </c>
      <c r="C73" s="115">
        <v>112420</v>
      </c>
      <c r="D73" s="115">
        <v>103380</v>
      </c>
      <c r="E73" s="115">
        <v>9040</v>
      </c>
      <c r="F73" s="115">
        <v>115169</v>
      </c>
      <c r="G73" s="115">
        <v>106129</v>
      </c>
      <c r="H73" s="19" t="s">
        <v>274</v>
      </c>
      <c r="I73" s="116"/>
    </row>
    <row r="74" spans="1:9" x14ac:dyDescent="0.2">
      <c r="A74" s="19" t="s">
        <v>794</v>
      </c>
      <c r="B74" s="115">
        <v>0</v>
      </c>
      <c r="C74" s="115">
        <v>11</v>
      </c>
      <c r="D74" s="115">
        <v>0</v>
      </c>
      <c r="E74" s="115">
        <v>0</v>
      </c>
      <c r="F74" s="115">
        <v>0</v>
      </c>
      <c r="G74" s="115">
        <v>0</v>
      </c>
      <c r="H74" s="19" t="s">
        <v>275</v>
      </c>
      <c r="I74" s="116"/>
    </row>
    <row r="75" spans="1:9" x14ac:dyDescent="0.2">
      <c r="A75" s="19" t="s">
        <v>800</v>
      </c>
      <c r="B75" s="115">
        <v>13</v>
      </c>
      <c r="C75" s="115">
        <v>13</v>
      </c>
      <c r="D75" s="115">
        <v>0</v>
      </c>
      <c r="E75" s="115">
        <v>13</v>
      </c>
      <c r="F75" s="115">
        <v>13</v>
      </c>
      <c r="G75" s="115">
        <v>0</v>
      </c>
      <c r="H75" s="19" t="s">
        <v>71</v>
      </c>
      <c r="I75" s="116"/>
    </row>
    <row r="76" spans="1:9" x14ac:dyDescent="0.2">
      <c r="A76" s="19" t="s">
        <v>803</v>
      </c>
      <c r="B76" s="115">
        <v>17</v>
      </c>
      <c r="C76" s="115">
        <v>17</v>
      </c>
      <c r="D76" s="115">
        <v>0</v>
      </c>
      <c r="E76" s="115">
        <v>17</v>
      </c>
      <c r="F76" s="115">
        <v>17</v>
      </c>
      <c r="G76" s="115">
        <v>0</v>
      </c>
      <c r="H76" s="19" t="s">
        <v>74</v>
      </c>
      <c r="I76" s="116"/>
    </row>
    <row r="77" spans="1:9" x14ac:dyDescent="0.2">
      <c r="A77" s="19" t="s">
        <v>995</v>
      </c>
      <c r="B77" s="115">
        <v>502</v>
      </c>
      <c r="C77" s="115">
        <v>502</v>
      </c>
      <c r="D77" s="115">
        <v>333</v>
      </c>
      <c r="E77" s="115">
        <v>503</v>
      </c>
      <c r="F77" s="115">
        <v>503</v>
      </c>
      <c r="G77" s="115">
        <v>480</v>
      </c>
      <c r="H77" s="19" t="s">
        <v>73</v>
      </c>
      <c r="I77" s="116"/>
    </row>
    <row r="78" spans="1:9" x14ac:dyDescent="0.2">
      <c r="A78" s="19" t="s">
        <v>996</v>
      </c>
      <c r="B78" s="115">
        <v>449475</v>
      </c>
      <c r="C78" s="115">
        <v>600000</v>
      </c>
      <c r="D78" s="115">
        <v>177560</v>
      </c>
      <c r="E78" s="115">
        <v>473440</v>
      </c>
      <c r="F78" s="115">
        <v>630000</v>
      </c>
      <c r="G78" s="115">
        <v>236690</v>
      </c>
      <c r="H78" s="19" t="s">
        <v>277</v>
      </c>
      <c r="I78" s="116"/>
    </row>
    <row r="79" spans="1:9" x14ac:dyDescent="0.2">
      <c r="A79" s="19" t="s">
        <v>997</v>
      </c>
      <c r="B79" s="115">
        <v>0</v>
      </c>
      <c r="C79" s="115">
        <v>130</v>
      </c>
      <c r="D79" s="115">
        <v>130</v>
      </c>
      <c r="E79" s="115">
        <v>0</v>
      </c>
      <c r="F79" s="115">
        <v>6</v>
      </c>
      <c r="G79" s="115">
        <v>6</v>
      </c>
      <c r="H79" s="32" t="s">
        <v>82</v>
      </c>
      <c r="I79" s="116"/>
    </row>
    <row r="80" spans="1:9" x14ac:dyDescent="0.2">
      <c r="A80" s="19" t="s">
        <v>998</v>
      </c>
      <c r="B80" s="115" t="s">
        <v>419</v>
      </c>
      <c r="C80" s="115">
        <v>465</v>
      </c>
      <c r="D80" s="115">
        <v>465</v>
      </c>
      <c r="E80" s="115" t="s">
        <v>419</v>
      </c>
      <c r="F80" s="115">
        <v>452</v>
      </c>
      <c r="G80" s="115">
        <v>452</v>
      </c>
      <c r="H80" s="19" t="s">
        <v>278</v>
      </c>
      <c r="I80" s="116"/>
    </row>
    <row r="81" spans="1:9" x14ac:dyDescent="0.2">
      <c r="A81" s="19" t="s">
        <v>814</v>
      </c>
      <c r="B81" s="115">
        <v>1951</v>
      </c>
      <c r="C81" s="115">
        <v>4527</v>
      </c>
      <c r="D81" s="115">
        <v>0</v>
      </c>
      <c r="E81" s="115">
        <v>1951</v>
      </c>
      <c r="F81" s="115">
        <v>4652</v>
      </c>
      <c r="G81" s="115">
        <v>0</v>
      </c>
      <c r="H81" s="19" t="s">
        <v>279</v>
      </c>
      <c r="I81" s="116"/>
    </row>
    <row r="82" spans="1:9" x14ac:dyDescent="0.2">
      <c r="A82" s="19" t="s">
        <v>999</v>
      </c>
      <c r="B82" s="115">
        <v>554</v>
      </c>
      <c r="C82" s="115">
        <v>554</v>
      </c>
      <c r="D82" s="115">
        <v>554</v>
      </c>
      <c r="E82" s="115">
        <v>453</v>
      </c>
      <c r="F82" s="115">
        <v>453</v>
      </c>
      <c r="G82" s="115">
        <v>453</v>
      </c>
      <c r="H82" s="19" t="s">
        <v>282</v>
      </c>
      <c r="I82" s="116"/>
    </row>
    <row r="83" spans="1:9" x14ac:dyDescent="0.2">
      <c r="A83" s="19" t="s">
        <v>824</v>
      </c>
      <c r="B83" s="115">
        <v>1591</v>
      </c>
      <c r="C83" s="115">
        <v>3944</v>
      </c>
      <c r="D83" s="115">
        <v>0</v>
      </c>
      <c r="E83" s="115">
        <v>1697</v>
      </c>
      <c r="F83" s="115">
        <v>3980</v>
      </c>
      <c r="G83" s="115">
        <v>0</v>
      </c>
      <c r="H83" s="19" t="s">
        <v>81</v>
      </c>
      <c r="I83" s="116"/>
    </row>
    <row r="84" spans="1:9" x14ac:dyDescent="0.2">
      <c r="A84" s="19" t="s">
        <v>826</v>
      </c>
      <c r="B84" s="115" t="s">
        <v>419</v>
      </c>
      <c r="C84" s="115">
        <v>47</v>
      </c>
      <c r="D84" s="115">
        <v>47</v>
      </c>
      <c r="E84" s="115" t="s">
        <v>419</v>
      </c>
      <c r="F84" s="115">
        <v>55</v>
      </c>
      <c r="G84" s="115">
        <v>55</v>
      </c>
      <c r="H84" s="19" t="s">
        <v>84</v>
      </c>
      <c r="I84" s="116"/>
    </row>
    <row r="85" spans="1:9" x14ac:dyDescent="0.2">
      <c r="A85" s="19" t="s">
        <v>828</v>
      </c>
      <c r="B85" s="115" t="s">
        <v>419</v>
      </c>
      <c r="C85" s="115" t="s">
        <v>419</v>
      </c>
      <c r="D85" s="115">
        <v>0</v>
      </c>
      <c r="E85" s="115" t="s">
        <v>419</v>
      </c>
      <c r="F85" s="115" t="s">
        <v>419</v>
      </c>
      <c r="G85" s="115">
        <v>0</v>
      </c>
      <c r="H85" s="19" t="s">
        <v>85</v>
      </c>
      <c r="I85" s="116"/>
    </row>
    <row r="86" spans="1:9" x14ac:dyDescent="0.2">
      <c r="A86" s="19" t="s">
        <v>1000</v>
      </c>
      <c r="B86" s="115">
        <v>0</v>
      </c>
      <c r="C86" s="115">
        <v>9</v>
      </c>
      <c r="D86" s="115">
        <v>9</v>
      </c>
      <c r="E86" s="115">
        <v>0</v>
      </c>
      <c r="F86" s="115">
        <v>0</v>
      </c>
      <c r="G86" s="115">
        <v>0</v>
      </c>
      <c r="H86" s="32" t="s">
        <v>89</v>
      </c>
      <c r="I86" s="116"/>
    </row>
    <row r="87" spans="1:9" x14ac:dyDescent="0.2">
      <c r="A87" s="19" t="s">
        <v>1001</v>
      </c>
      <c r="B87" s="115">
        <v>255</v>
      </c>
      <c r="C87" s="115">
        <v>260</v>
      </c>
      <c r="D87" s="115">
        <v>248</v>
      </c>
      <c r="E87" s="115">
        <v>257</v>
      </c>
      <c r="F87" s="115">
        <v>267</v>
      </c>
      <c r="G87" s="115">
        <v>251</v>
      </c>
      <c r="H87" s="19" t="s">
        <v>284</v>
      </c>
      <c r="I87" s="116"/>
    </row>
    <row r="88" spans="1:9" x14ac:dyDescent="0.2">
      <c r="A88" s="19" t="s">
        <v>1002</v>
      </c>
      <c r="B88" s="115">
        <v>0</v>
      </c>
      <c r="C88" s="115">
        <v>1390</v>
      </c>
      <c r="D88" s="115">
        <v>0</v>
      </c>
      <c r="E88" s="115">
        <v>0</v>
      </c>
      <c r="F88" s="115">
        <v>1444</v>
      </c>
      <c r="G88" s="115">
        <v>0</v>
      </c>
      <c r="H88" s="19" t="s">
        <v>90</v>
      </c>
      <c r="I88" s="116"/>
    </row>
    <row r="89" spans="1:9" x14ac:dyDescent="0.2">
      <c r="A89" s="19" t="s">
        <v>1003</v>
      </c>
      <c r="B89" s="115">
        <v>0</v>
      </c>
      <c r="C89" s="115">
        <v>24</v>
      </c>
      <c r="D89" s="115">
        <v>0</v>
      </c>
      <c r="E89" s="115">
        <v>0</v>
      </c>
      <c r="F89" s="115">
        <v>24</v>
      </c>
      <c r="G89" s="115">
        <v>0</v>
      </c>
      <c r="H89" s="19" t="s">
        <v>285</v>
      </c>
      <c r="I89" s="116"/>
    </row>
    <row r="90" spans="1:9" x14ac:dyDescent="0.2">
      <c r="A90" s="19" t="s">
        <v>838</v>
      </c>
      <c r="B90" s="115">
        <v>1200</v>
      </c>
      <c r="C90" s="115">
        <v>1200</v>
      </c>
      <c r="D90" s="115">
        <v>0</v>
      </c>
      <c r="E90" s="115">
        <v>1200</v>
      </c>
      <c r="F90" s="115">
        <v>1200</v>
      </c>
      <c r="G90" s="115">
        <v>0</v>
      </c>
      <c r="H90" s="19" t="s">
        <v>92</v>
      </c>
      <c r="I90" s="116"/>
    </row>
    <row r="91" spans="1:9" x14ac:dyDescent="0.2">
      <c r="A91" s="19" t="s">
        <v>840</v>
      </c>
      <c r="B91" s="115">
        <v>197</v>
      </c>
      <c r="C91" s="115">
        <v>202</v>
      </c>
      <c r="D91" s="115">
        <v>0</v>
      </c>
      <c r="E91" s="115">
        <v>231</v>
      </c>
      <c r="F91" s="115">
        <v>241</v>
      </c>
      <c r="G91" s="115">
        <v>0</v>
      </c>
      <c r="H91" s="19" t="s">
        <v>60</v>
      </c>
      <c r="I91" s="116"/>
    </row>
    <row r="92" spans="1:9" x14ac:dyDescent="0.2">
      <c r="A92" s="19" t="s">
        <v>1004</v>
      </c>
      <c r="B92" s="115">
        <v>3343</v>
      </c>
      <c r="C92" s="115">
        <v>3343</v>
      </c>
      <c r="D92" s="115">
        <v>55</v>
      </c>
      <c r="E92" s="115">
        <v>3307</v>
      </c>
      <c r="F92" s="115">
        <v>3307</v>
      </c>
      <c r="G92" s="115">
        <v>55</v>
      </c>
      <c r="H92" s="19" t="s">
        <v>70</v>
      </c>
      <c r="I92" s="116"/>
    </row>
    <row r="93" spans="1:9" x14ac:dyDescent="0.2">
      <c r="A93" s="19" t="s">
        <v>843</v>
      </c>
      <c r="B93" s="115">
        <v>0</v>
      </c>
      <c r="C93" s="115">
        <v>316</v>
      </c>
      <c r="D93" s="115">
        <v>22</v>
      </c>
      <c r="E93" s="115">
        <v>0</v>
      </c>
      <c r="F93" s="115">
        <v>300</v>
      </c>
      <c r="G93" s="115">
        <v>5</v>
      </c>
      <c r="H93" s="19" t="s">
        <v>286</v>
      </c>
      <c r="I93" s="116"/>
    </row>
    <row r="94" spans="1:9" x14ac:dyDescent="0.2">
      <c r="A94" s="19" t="s">
        <v>1005</v>
      </c>
      <c r="B94" s="115">
        <v>54025</v>
      </c>
      <c r="C94" s="115">
        <v>54061</v>
      </c>
      <c r="D94" s="115">
        <v>751</v>
      </c>
      <c r="E94" s="115">
        <v>95161</v>
      </c>
      <c r="F94" s="115">
        <v>95195</v>
      </c>
      <c r="G94" s="115">
        <v>649</v>
      </c>
      <c r="H94" s="19" t="s">
        <v>95</v>
      </c>
      <c r="I94" s="116"/>
    </row>
    <row r="95" spans="1:9" x14ac:dyDescent="0.2">
      <c r="A95" s="19" t="s">
        <v>1006</v>
      </c>
      <c r="B95" s="115">
        <v>9500</v>
      </c>
      <c r="C95" s="115">
        <v>9500</v>
      </c>
      <c r="D95" s="115">
        <v>9500</v>
      </c>
      <c r="E95" s="115">
        <v>9500</v>
      </c>
      <c r="F95" s="115">
        <v>9500</v>
      </c>
      <c r="G95" s="115">
        <v>0</v>
      </c>
      <c r="H95" s="19" t="s">
        <v>96</v>
      </c>
      <c r="I95" s="116"/>
    </row>
    <row r="96" spans="1:9" x14ac:dyDescent="0.2">
      <c r="A96" s="19" t="s">
        <v>1007</v>
      </c>
      <c r="B96" s="115">
        <v>70000</v>
      </c>
      <c r="C96" s="115">
        <v>70000</v>
      </c>
      <c r="D96" s="115">
        <v>0</v>
      </c>
      <c r="E96" s="115">
        <v>70000</v>
      </c>
      <c r="F96" s="115">
        <v>70000</v>
      </c>
      <c r="G96" s="115">
        <v>0</v>
      </c>
      <c r="H96" s="19" t="s">
        <v>97</v>
      </c>
      <c r="I96" s="116"/>
    </row>
    <row r="97" spans="1:9" x14ac:dyDescent="0.2">
      <c r="A97" s="19" t="s">
        <v>861</v>
      </c>
      <c r="B97" s="115">
        <v>2659</v>
      </c>
      <c r="C97" s="115">
        <v>2666</v>
      </c>
      <c r="D97" s="115">
        <v>1215</v>
      </c>
      <c r="E97" s="115">
        <v>2488</v>
      </c>
      <c r="F97" s="115">
        <v>2497</v>
      </c>
      <c r="G97" s="115">
        <v>429</v>
      </c>
      <c r="H97" s="19" t="s">
        <v>99</v>
      </c>
      <c r="I97" s="116"/>
    </row>
    <row r="98" spans="1:9" x14ac:dyDescent="0.2">
      <c r="A98" s="19" t="s">
        <v>864</v>
      </c>
      <c r="B98" s="115">
        <v>1109</v>
      </c>
      <c r="C98" s="115">
        <v>1109</v>
      </c>
      <c r="D98" s="115">
        <v>0</v>
      </c>
      <c r="E98" s="115">
        <v>1109</v>
      </c>
      <c r="F98" s="115">
        <v>1109</v>
      </c>
      <c r="G98" s="115">
        <v>0</v>
      </c>
      <c r="H98" s="19" t="s">
        <v>288</v>
      </c>
      <c r="I98" s="116"/>
    </row>
    <row r="99" spans="1:9" x14ac:dyDescent="0.2">
      <c r="A99" s="19" t="s">
        <v>1008</v>
      </c>
      <c r="B99" s="115">
        <v>2926</v>
      </c>
      <c r="C99" s="115">
        <v>2935</v>
      </c>
      <c r="D99" s="115">
        <v>0</v>
      </c>
      <c r="E99" s="115">
        <v>2926</v>
      </c>
      <c r="F99" s="115">
        <v>2935</v>
      </c>
      <c r="G99" s="115">
        <v>0</v>
      </c>
      <c r="H99" s="19" t="s">
        <v>101</v>
      </c>
      <c r="I99" s="116"/>
    </row>
    <row r="100" spans="1:9" x14ac:dyDescent="0.2">
      <c r="A100" s="19" t="s">
        <v>1009</v>
      </c>
      <c r="B100" s="115">
        <v>5</v>
      </c>
      <c r="C100" s="115">
        <v>10</v>
      </c>
      <c r="D100" s="115">
        <v>0</v>
      </c>
      <c r="E100" s="115">
        <v>5</v>
      </c>
      <c r="F100" s="115">
        <v>22</v>
      </c>
      <c r="G100" s="115">
        <v>0</v>
      </c>
      <c r="H100" s="19" t="s">
        <v>102</v>
      </c>
      <c r="I100" s="116"/>
    </row>
    <row r="101" spans="1:9" x14ac:dyDescent="0.2">
      <c r="A101" s="19" t="s">
        <v>870</v>
      </c>
      <c r="B101" s="115" t="s">
        <v>419</v>
      </c>
      <c r="C101" s="115" t="s">
        <v>419</v>
      </c>
      <c r="D101" s="115">
        <v>0</v>
      </c>
      <c r="E101" s="115" t="s">
        <v>419</v>
      </c>
      <c r="F101" s="115" t="s">
        <v>419</v>
      </c>
      <c r="G101" s="115">
        <v>0</v>
      </c>
      <c r="H101" s="19" t="s">
        <v>290</v>
      </c>
      <c r="I101" s="116"/>
    </row>
    <row r="102" spans="1:9" x14ac:dyDescent="0.2">
      <c r="A102" s="19" t="s">
        <v>1010</v>
      </c>
      <c r="B102" s="115">
        <v>10000</v>
      </c>
      <c r="C102" s="115">
        <v>10000</v>
      </c>
      <c r="D102" s="115">
        <v>3500</v>
      </c>
      <c r="E102" s="115">
        <v>10500</v>
      </c>
      <c r="F102" s="115">
        <v>10500</v>
      </c>
      <c r="G102" s="115">
        <v>2756</v>
      </c>
      <c r="H102" s="32" t="s">
        <v>153</v>
      </c>
      <c r="I102" s="116"/>
    </row>
    <row r="103" spans="1:9" x14ac:dyDescent="0.2">
      <c r="A103" s="19" t="s">
        <v>872</v>
      </c>
      <c r="B103" s="115">
        <v>0</v>
      </c>
      <c r="C103" s="115">
        <v>6197</v>
      </c>
      <c r="D103" s="115">
        <v>0</v>
      </c>
      <c r="E103" s="115">
        <v>0</v>
      </c>
      <c r="F103" s="115">
        <v>6858</v>
      </c>
      <c r="G103" s="115">
        <v>0</v>
      </c>
      <c r="H103" s="19" t="s">
        <v>291</v>
      </c>
      <c r="I103" s="116"/>
    </row>
    <row r="104" spans="1:9" x14ac:dyDescent="0.2">
      <c r="A104" s="19" t="s">
        <v>873</v>
      </c>
      <c r="B104" s="115" t="s">
        <v>419</v>
      </c>
      <c r="C104" s="115">
        <v>35</v>
      </c>
      <c r="D104" s="115">
        <v>35</v>
      </c>
      <c r="E104" s="115" t="s">
        <v>419</v>
      </c>
      <c r="F104" s="115">
        <v>36</v>
      </c>
      <c r="G104" s="115">
        <v>36</v>
      </c>
      <c r="H104" s="19" t="s">
        <v>64</v>
      </c>
      <c r="I104" s="116"/>
    </row>
    <row r="105" spans="1:9" x14ac:dyDescent="0.2">
      <c r="A105" s="19" t="s">
        <v>878</v>
      </c>
      <c r="B105" s="115">
        <v>24611</v>
      </c>
      <c r="C105" s="115">
        <v>46933</v>
      </c>
      <c r="D105" s="115">
        <v>0</v>
      </c>
      <c r="E105" s="115">
        <v>21037</v>
      </c>
      <c r="F105" s="115">
        <v>42511</v>
      </c>
      <c r="G105" s="115">
        <v>0</v>
      </c>
      <c r="H105" s="19" t="s">
        <v>103</v>
      </c>
      <c r="I105" s="116"/>
    </row>
    <row r="106" spans="1:9" x14ac:dyDescent="0.2">
      <c r="A106" s="19" t="s">
        <v>879</v>
      </c>
      <c r="B106" s="115">
        <v>0</v>
      </c>
      <c r="C106" s="115">
        <v>740</v>
      </c>
      <c r="D106" s="115">
        <v>0</v>
      </c>
      <c r="E106" s="115">
        <v>0</v>
      </c>
      <c r="F106" s="115">
        <v>938</v>
      </c>
      <c r="G106" s="115">
        <v>0</v>
      </c>
      <c r="H106" s="32" t="s">
        <v>293</v>
      </c>
      <c r="I106" s="116"/>
    </row>
    <row r="107" spans="1:9" x14ac:dyDescent="0.2">
      <c r="A107" s="19" t="s">
        <v>1011</v>
      </c>
      <c r="B107" s="115">
        <v>160000</v>
      </c>
      <c r="C107" s="115">
        <v>160000</v>
      </c>
      <c r="D107" s="115">
        <v>0</v>
      </c>
      <c r="E107" s="115">
        <v>160000</v>
      </c>
      <c r="F107" s="115">
        <v>160000</v>
      </c>
      <c r="G107" s="115">
        <v>0</v>
      </c>
      <c r="H107" s="19" t="s">
        <v>105</v>
      </c>
      <c r="I107" s="116"/>
    </row>
    <row r="108" spans="1:9" x14ac:dyDescent="0.2">
      <c r="A108" s="19" t="s">
        <v>1012</v>
      </c>
      <c r="B108" s="115">
        <v>6110</v>
      </c>
      <c r="C108" s="115">
        <v>6110</v>
      </c>
      <c r="D108" s="115">
        <v>0</v>
      </c>
      <c r="E108" s="115">
        <v>5391</v>
      </c>
      <c r="F108" s="115">
        <v>5391</v>
      </c>
      <c r="G108" s="115">
        <v>4549</v>
      </c>
      <c r="H108" s="19" t="s">
        <v>107</v>
      </c>
      <c r="I108" s="116"/>
    </row>
    <row r="109" spans="1:9" x14ac:dyDescent="0.2">
      <c r="A109" s="19" t="s">
        <v>1013</v>
      </c>
      <c r="B109" s="115">
        <v>561329</v>
      </c>
      <c r="C109" s="115">
        <v>561527</v>
      </c>
      <c r="D109" s="115">
        <v>32303</v>
      </c>
      <c r="E109" s="115">
        <v>573898</v>
      </c>
      <c r="F109" s="115">
        <v>574219</v>
      </c>
      <c r="G109" s="115">
        <v>38270</v>
      </c>
      <c r="H109" s="19" t="s">
        <v>106</v>
      </c>
      <c r="I109" s="116"/>
    </row>
    <row r="110" spans="1:9" x14ac:dyDescent="0.2">
      <c r="A110" s="19" t="s">
        <v>1014</v>
      </c>
      <c r="B110" s="115">
        <v>4280</v>
      </c>
      <c r="C110" s="115">
        <v>4280</v>
      </c>
      <c r="D110" s="115">
        <v>4280</v>
      </c>
      <c r="E110" s="115">
        <v>4527</v>
      </c>
      <c r="F110" s="115">
        <v>4527</v>
      </c>
      <c r="G110" s="115">
        <v>4527</v>
      </c>
      <c r="H110" s="19" t="s">
        <v>108</v>
      </c>
      <c r="I110" s="116"/>
    </row>
    <row r="111" spans="1:9" x14ac:dyDescent="0.2">
      <c r="A111" s="19" t="s">
        <v>890</v>
      </c>
      <c r="B111" s="115">
        <v>0</v>
      </c>
      <c r="C111" s="115">
        <v>0</v>
      </c>
      <c r="D111" s="115">
        <v>0</v>
      </c>
      <c r="E111" s="115">
        <v>439</v>
      </c>
      <c r="F111" s="115">
        <v>439</v>
      </c>
      <c r="G111" s="115">
        <v>0</v>
      </c>
      <c r="H111" s="19" t="s">
        <v>110</v>
      </c>
      <c r="I111" s="116"/>
    </row>
    <row r="112" spans="1:9" x14ac:dyDescent="0.2">
      <c r="A112" s="19" t="s">
        <v>1015</v>
      </c>
      <c r="B112" s="115">
        <v>67002</v>
      </c>
      <c r="C112" s="115">
        <v>67002</v>
      </c>
      <c r="D112" s="115">
        <v>67002</v>
      </c>
      <c r="E112" s="115">
        <v>67002</v>
      </c>
      <c r="F112" s="115">
        <v>67002</v>
      </c>
      <c r="G112" s="115">
        <v>67002</v>
      </c>
      <c r="H112" s="19" t="s">
        <v>112</v>
      </c>
      <c r="I112" s="116"/>
    </row>
    <row r="113" spans="1:10" x14ac:dyDescent="0.2">
      <c r="A113" s="19" t="s">
        <v>1016</v>
      </c>
      <c r="B113" s="115">
        <v>35927</v>
      </c>
      <c r="C113" s="115">
        <v>35984</v>
      </c>
      <c r="D113" s="115">
        <v>1098</v>
      </c>
      <c r="E113" s="115">
        <v>36167</v>
      </c>
      <c r="F113" s="115">
        <v>36240</v>
      </c>
      <c r="G113" s="115">
        <v>991</v>
      </c>
      <c r="H113" s="19" t="s">
        <v>113</v>
      </c>
      <c r="I113" s="116"/>
    </row>
    <row r="114" spans="1:10" x14ac:dyDescent="0.2">
      <c r="A114" s="19" t="s">
        <v>896</v>
      </c>
      <c r="B114" s="115" t="s">
        <v>419</v>
      </c>
      <c r="C114" s="115" t="s">
        <v>419</v>
      </c>
      <c r="D114" s="115">
        <v>0</v>
      </c>
      <c r="E114" s="115" t="s">
        <v>419</v>
      </c>
      <c r="F114" s="115" t="s">
        <v>419</v>
      </c>
      <c r="G114" s="115">
        <v>0</v>
      </c>
      <c r="H114" s="19" t="s">
        <v>7</v>
      </c>
      <c r="I114" s="116"/>
    </row>
    <row r="115" spans="1:10" x14ac:dyDescent="0.2">
      <c r="A115" s="19" t="s">
        <v>1017</v>
      </c>
      <c r="B115" s="115">
        <v>0</v>
      </c>
      <c r="C115" s="115">
        <v>5177</v>
      </c>
      <c r="D115" s="115">
        <v>0</v>
      </c>
      <c r="E115" s="115">
        <v>0</v>
      </c>
      <c r="F115" s="115">
        <v>5351</v>
      </c>
      <c r="G115" s="115">
        <v>0</v>
      </c>
      <c r="H115" s="19" t="s">
        <v>39</v>
      </c>
      <c r="I115" s="116"/>
    </row>
    <row r="116" spans="1:10" x14ac:dyDescent="0.2">
      <c r="A116" s="19" t="s">
        <v>1018</v>
      </c>
      <c r="B116" s="115" t="s">
        <v>419</v>
      </c>
      <c r="C116" s="115" t="s">
        <v>419</v>
      </c>
      <c r="D116" s="115">
        <v>0</v>
      </c>
      <c r="E116" s="115" t="s">
        <v>419</v>
      </c>
      <c r="F116" s="115" t="s">
        <v>419</v>
      </c>
      <c r="G116" s="115">
        <v>0</v>
      </c>
      <c r="H116" s="19" t="s">
        <v>3</v>
      </c>
      <c r="I116" s="116"/>
    </row>
    <row r="117" spans="1:10" x14ac:dyDescent="0.2">
      <c r="A117" s="19" t="s">
        <v>902</v>
      </c>
      <c r="B117" s="115">
        <v>5</v>
      </c>
      <c r="C117" s="115">
        <v>10</v>
      </c>
      <c r="D117" s="115">
        <v>0</v>
      </c>
      <c r="E117" s="115">
        <v>5</v>
      </c>
      <c r="F117" s="115">
        <v>10</v>
      </c>
      <c r="G117" s="115">
        <v>0</v>
      </c>
      <c r="H117" s="19" t="s">
        <v>298</v>
      </c>
      <c r="I117" s="116"/>
    </row>
    <row r="118" spans="1:10" x14ac:dyDescent="0.2">
      <c r="A118" s="19" t="s">
        <v>1019</v>
      </c>
      <c r="B118" s="115">
        <v>37993</v>
      </c>
      <c r="C118" s="115">
        <v>37993</v>
      </c>
      <c r="D118" s="115">
        <v>0</v>
      </c>
      <c r="E118" s="115">
        <v>27389</v>
      </c>
      <c r="F118" s="115">
        <v>27389</v>
      </c>
      <c r="G118" s="115">
        <v>0</v>
      </c>
      <c r="H118" s="19" t="s">
        <v>115</v>
      </c>
      <c r="I118" s="116"/>
    </row>
    <row r="119" spans="1:10" x14ac:dyDescent="0.2">
      <c r="A119" s="19" t="s">
        <v>905</v>
      </c>
      <c r="B119" s="115" t="s">
        <v>419</v>
      </c>
      <c r="C119" s="115" t="s">
        <v>419</v>
      </c>
      <c r="D119" s="115">
        <v>0</v>
      </c>
      <c r="E119" s="115" t="s">
        <v>419</v>
      </c>
      <c r="F119" s="115" t="s">
        <v>419</v>
      </c>
      <c r="G119" s="115">
        <v>0</v>
      </c>
      <c r="H119" s="19" t="s">
        <v>116</v>
      </c>
      <c r="I119" s="116"/>
    </row>
    <row r="120" spans="1:10" x14ac:dyDescent="0.2">
      <c r="A120" s="19" t="s">
        <v>906</v>
      </c>
      <c r="B120" s="115">
        <v>35475</v>
      </c>
      <c r="C120" s="115">
        <v>35475</v>
      </c>
      <c r="D120" s="115">
        <v>0</v>
      </c>
      <c r="E120" s="115">
        <v>26811</v>
      </c>
      <c r="F120" s="115">
        <v>26811</v>
      </c>
      <c r="G120" s="115">
        <v>0</v>
      </c>
      <c r="H120" s="19" t="s">
        <v>299</v>
      </c>
      <c r="I120" s="116"/>
    </row>
    <row r="121" spans="1:10" x14ac:dyDescent="0.2">
      <c r="A121" s="19" t="s">
        <v>910</v>
      </c>
      <c r="B121" s="115" t="s">
        <v>419</v>
      </c>
      <c r="C121" s="115" t="s">
        <v>419</v>
      </c>
      <c r="D121" s="115">
        <v>0</v>
      </c>
      <c r="E121" s="115" t="s">
        <v>419</v>
      </c>
      <c r="F121" s="115" t="s">
        <v>419</v>
      </c>
      <c r="G121" s="115">
        <v>0</v>
      </c>
      <c r="H121" s="19" t="s">
        <v>302</v>
      </c>
      <c r="I121" s="116"/>
    </row>
    <row r="122" spans="1:10" s="117" customFormat="1" ht="21.75" customHeight="1" x14ac:dyDescent="0.2">
      <c r="A122" s="20" t="s">
        <v>1</v>
      </c>
      <c r="B122" s="22">
        <v>3064719</v>
      </c>
      <c r="C122" s="22">
        <v>4338933</v>
      </c>
      <c r="D122" s="22">
        <v>1385279</v>
      </c>
      <c r="E122" s="22">
        <v>3111668</v>
      </c>
      <c r="F122" s="22">
        <v>4428215</v>
      </c>
      <c r="G122" s="22">
        <v>1458306</v>
      </c>
      <c r="H122" s="22"/>
      <c r="I122" s="116"/>
    </row>
    <row r="123" spans="1:10" s="117" customFormat="1" x14ac:dyDescent="0.2">
      <c r="A123" s="118"/>
      <c r="B123" s="119"/>
      <c r="C123" s="119"/>
      <c r="D123" s="120"/>
      <c r="E123" s="119"/>
      <c r="F123" s="119"/>
      <c r="G123" s="120"/>
      <c r="H123" s="121"/>
    </row>
    <row r="124" spans="1:10" s="117" customFormat="1" x14ac:dyDescent="0.2">
      <c r="A124" s="122" t="s">
        <v>318</v>
      </c>
      <c r="B124" s="122"/>
      <c r="C124" s="122"/>
      <c r="D124" s="122"/>
      <c r="E124" s="119"/>
      <c r="F124" s="119"/>
      <c r="G124" s="119"/>
      <c r="H124" s="123"/>
    </row>
    <row r="125" spans="1:10" ht="48" customHeight="1" x14ac:dyDescent="0.2">
      <c r="A125" s="390" t="s">
        <v>1057</v>
      </c>
      <c r="B125" s="390"/>
      <c r="C125" s="390"/>
      <c r="D125" s="390"/>
      <c r="E125" s="390"/>
      <c r="F125" s="390"/>
      <c r="G125" s="390"/>
      <c r="H125" s="390"/>
      <c r="J125" s="42"/>
    </row>
    <row r="126" spans="1:10" ht="18" customHeight="1" x14ac:dyDescent="0.2">
      <c r="A126" s="387" t="s">
        <v>1058</v>
      </c>
      <c r="B126" s="387"/>
      <c r="C126" s="387"/>
      <c r="D126" s="387"/>
      <c r="E126" s="387"/>
      <c r="F126" s="387"/>
      <c r="G126" s="387"/>
      <c r="H126" s="387"/>
      <c r="J126" s="42"/>
    </row>
    <row r="127" spans="1:10" ht="69" customHeight="1" x14ac:dyDescent="0.2">
      <c r="A127" s="385" t="s">
        <v>914</v>
      </c>
      <c r="B127" s="385"/>
      <c r="C127" s="385"/>
      <c r="D127" s="385"/>
      <c r="E127" s="385"/>
      <c r="F127" s="385"/>
      <c r="G127" s="385"/>
      <c r="H127" s="385"/>
      <c r="J127" s="42"/>
    </row>
    <row r="128" spans="1:10" ht="16.149999999999999" customHeight="1" x14ac:dyDescent="0.2">
      <c r="A128" s="385" t="s">
        <v>932</v>
      </c>
      <c r="B128" s="385"/>
      <c r="C128" s="385"/>
      <c r="D128" s="385"/>
      <c r="E128" s="385"/>
      <c r="F128" s="385"/>
      <c r="G128" s="385"/>
      <c r="H128" s="385"/>
      <c r="J128" s="42"/>
    </row>
    <row r="129" spans="1:10" ht="42" customHeight="1" x14ac:dyDescent="0.2">
      <c r="A129" s="385" t="s">
        <v>933</v>
      </c>
      <c r="B129" s="385"/>
      <c r="C129" s="385"/>
      <c r="D129" s="385"/>
      <c r="E129" s="385"/>
      <c r="F129" s="385"/>
      <c r="G129" s="385"/>
      <c r="H129" s="385"/>
      <c r="J129" s="42"/>
    </row>
    <row r="130" spans="1:10" ht="18" customHeight="1" x14ac:dyDescent="0.2">
      <c r="A130" s="385" t="s">
        <v>1071</v>
      </c>
      <c r="B130" s="385"/>
      <c r="C130" s="385"/>
      <c r="D130" s="385"/>
      <c r="E130" s="385"/>
      <c r="F130" s="385"/>
      <c r="G130" s="385"/>
      <c r="H130" s="385"/>
      <c r="J130" s="42"/>
    </row>
    <row r="131" spans="1:10" ht="16.149999999999999" customHeight="1" x14ac:dyDescent="0.2">
      <c r="A131" s="385" t="s">
        <v>915</v>
      </c>
      <c r="B131" s="385"/>
      <c r="C131" s="385"/>
      <c r="D131" s="385"/>
      <c r="E131" s="385"/>
      <c r="F131" s="385"/>
      <c r="G131" s="385"/>
      <c r="H131" s="385"/>
      <c r="J131" s="42"/>
    </row>
    <row r="132" spans="1:10" ht="16.149999999999999" customHeight="1" x14ac:dyDescent="0.2">
      <c r="A132" s="385" t="s">
        <v>916</v>
      </c>
      <c r="B132" s="385"/>
      <c r="C132" s="385"/>
      <c r="D132" s="385"/>
      <c r="E132" s="385"/>
      <c r="F132" s="385"/>
      <c r="G132" s="385"/>
      <c r="H132" s="385"/>
      <c r="J132" s="42"/>
    </row>
    <row r="133" spans="1:10" ht="32.25" customHeight="1" x14ac:dyDescent="0.2">
      <c r="A133" s="385" t="s">
        <v>1078</v>
      </c>
      <c r="B133" s="385"/>
      <c r="C133" s="385"/>
      <c r="D133" s="385"/>
      <c r="E133" s="385"/>
      <c r="F133" s="385"/>
      <c r="G133" s="385"/>
      <c r="H133" s="385"/>
      <c r="J133" s="42"/>
    </row>
    <row r="134" spans="1:10" ht="16.149999999999999" customHeight="1" x14ac:dyDescent="0.2">
      <c r="A134" s="385" t="s">
        <v>925</v>
      </c>
      <c r="B134" s="385"/>
      <c r="C134" s="385"/>
      <c r="D134" s="385"/>
      <c r="E134" s="385"/>
      <c r="F134" s="385"/>
      <c r="G134" s="385"/>
      <c r="H134" s="385"/>
      <c r="J134" s="42"/>
    </row>
    <row r="135" spans="1:10" ht="16.149999999999999" customHeight="1" x14ac:dyDescent="0.2">
      <c r="A135" s="385" t="s">
        <v>1065</v>
      </c>
      <c r="B135" s="385"/>
      <c r="C135" s="385"/>
      <c r="D135" s="385"/>
      <c r="E135" s="385"/>
      <c r="F135" s="385"/>
      <c r="G135" s="385"/>
      <c r="H135" s="385"/>
      <c r="J135" s="42"/>
    </row>
    <row r="136" spans="1:10" ht="95.25" customHeight="1" x14ac:dyDescent="0.2">
      <c r="A136" s="385" t="s">
        <v>917</v>
      </c>
      <c r="B136" s="385"/>
      <c r="C136" s="385"/>
      <c r="D136" s="385"/>
      <c r="E136" s="385"/>
      <c r="F136" s="385"/>
      <c r="G136" s="385"/>
      <c r="H136" s="385"/>
      <c r="J136" s="42"/>
    </row>
    <row r="137" spans="1:10" ht="16.149999999999999" customHeight="1" x14ac:dyDescent="0.2">
      <c r="A137" s="385" t="s">
        <v>918</v>
      </c>
      <c r="B137" s="385"/>
      <c r="C137" s="385"/>
      <c r="D137" s="385"/>
      <c r="E137" s="385"/>
      <c r="F137" s="385"/>
      <c r="G137" s="385"/>
      <c r="H137" s="385"/>
      <c r="J137" s="42"/>
    </row>
    <row r="138" spans="1:10" ht="16.149999999999999" customHeight="1" x14ac:dyDescent="0.2">
      <c r="A138" s="385" t="s">
        <v>919</v>
      </c>
      <c r="B138" s="385"/>
      <c r="C138" s="385"/>
      <c r="D138" s="385"/>
      <c r="E138" s="385"/>
      <c r="F138" s="385"/>
      <c r="G138" s="385"/>
      <c r="H138" s="385"/>
      <c r="J138" s="42"/>
    </row>
    <row r="139" spans="1:10" ht="33" customHeight="1" x14ac:dyDescent="0.2">
      <c r="A139" s="385" t="s">
        <v>1066</v>
      </c>
      <c r="B139" s="385"/>
      <c r="C139" s="385"/>
      <c r="D139" s="385"/>
      <c r="E139" s="385"/>
      <c r="F139" s="385"/>
      <c r="G139" s="385"/>
      <c r="H139" s="385"/>
      <c r="J139" s="42"/>
    </row>
    <row r="140" spans="1:10" ht="32.25" customHeight="1" x14ac:dyDescent="0.2">
      <c r="A140" s="423" t="s">
        <v>1124</v>
      </c>
      <c r="B140" s="423"/>
      <c r="C140" s="423"/>
      <c r="D140" s="423"/>
      <c r="E140" s="423"/>
      <c r="F140" s="423"/>
      <c r="G140" s="423"/>
      <c r="H140" s="423"/>
      <c r="J140" s="42"/>
    </row>
    <row r="141" spans="1:10" ht="31.5" customHeight="1" x14ac:dyDescent="0.2">
      <c r="A141" s="385" t="s">
        <v>920</v>
      </c>
      <c r="B141" s="385"/>
      <c r="C141" s="385"/>
      <c r="D141" s="385"/>
      <c r="E141" s="385"/>
      <c r="F141" s="385"/>
      <c r="G141" s="385"/>
      <c r="H141" s="385"/>
      <c r="J141" s="42"/>
    </row>
    <row r="142" spans="1:10" ht="31.9" customHeight="1" x14ac:dyDescent="0.2">
      <c r="A142" s="385" t="s">
        <v>921</v>
      </c>
      <c r="B142" s="385"/>
      <c r="C142" s="385"/>
      <c r="D142" s="385"/>
      <c r="E142" s="385"/>
      <c r="F142" s="385"/>
      <c r="G142" s="385"/>
      <c r="H142" s="385"/>
      <c r="J142" s="42"/>
    </row>
    <row r="143" spans="1:10" ht="16.149999999999999" customHeight="1" x14ac:dyDescent="0.2">
      <c r="A143" s="385" t="s">
        <v>922</v>
      </c>
      <c r="B143" s="385"/>
      <c r="C143" s="385"/>
      <c r="D143" s="385"/>
      <c r="E143" s="385"/>
      <c r="F143" s="385"/>
      <c r="G143" s="385"/>
      <c r="H143" s="385"/>
      <c r="J143" s="42"/>
    </row>
    <row r="144" spans="1:10" ht="46.15" customHeight="1" x14ac:dyDescent="0.2">
      <c r="A144" s="385" t="s">
        <v>926</v>
      </c>
      <c r="B144" s="385"/>
      <c r="C144" s="385"/>
      <c r="D144" s="385"/>
      <c r="E144" s="385"/>
      <c r="F144" s="385"/>
      <c r="G144" s="385"/>
      <c r="H144" s="385"/>
      <c r="J144" s="42"/>
    </row>
    <row r="145" spans="1:11" ht="31.9" customHeight="1" x14ac:dyDescent="0.2">
      <c r="A145" s="387" t="s">
        <v>931</v>
      </c>
      <c r="B145" s="387"/>
      <c r="C145" s="387"/>
      <c r="D145" s="387"/>
      <c r="E145" s="387"/>
      <c r="F145" s="387"/>
      <c r="G145" s="387"/>
      <c r="H145" s="387"/>
      <c r="J145" s="42"/>
    </row>
    <row r="146" spans="1:11" ht="16.149999999999999" customHeight="1" x14ac:dyDescent="0.2">
      <c r="A146" s="385" t="s">
        <v>923</v>
      </c>
      <c r="B146" s="385"/>
      <c r="C146" s="385"/>
      <c r="D146" s="385"/>
      <c r="E146" s="385"/>
      <c r="F146" s="385"/>
      <c r="G146" s="385"/>
      <c r="H146" s="385"/>
      <c r="J146" s="42"/>
    </row>
    <row r="147" spans="1:11" ht="46.15" customHeight="1" x14ac:dyDescent="0.2">
      <c r="A147" s="385" t="s">
        <v>934</v>
      </c>
      <c r="B147" s="385"/>
      <c r="C147" s="385"/>
      <c r="D147" s="385"/>
      <c r="E147" s="385"/>
      <c r="F147" s="385"/>
      <c r="G147" s="385"/>
      <c r="H147" s="385"/>
      <c r="J147" s="42"/>
      <c r="K147" s="42"/>
    </row>
    <row r="148" spans="1:11" ht="58.15" customHeight="1" x14ac:dyDescent="0.2">
      <c r="A148" s="385" t="s">
        <v>935</v>
      </c>
      <c r="B148" s="385"/>
      <c r="C148" s="385"/>
      <c r="D148" s="385"/>
      <c r="E148" s="385"/>
      <c r="F148" s="385"/>
      <c r="G148" s="385"/>
      <c r="H148" s="385"/>
      <c r="J148" s="42"/>
    </row>
    <row r="149" spans="1:11" ht="57.75" customHeight="1" x14ac:dyDescent="0.2">
      <c r="A149" s="385" t="s">
        <v>936</v>
      </c>
      <c r="B149" s="385"/>
      <c r="C149" s="385"/>
      <c r="D149" s="385"/>
      <c r="E149" s="385"/>
      <c r="F149" s="385"/>
      <c r="G149" s="385"/>
      <c r="H149" s="385"/>
      <c r="J149" s="42"/>
    </row>
    <row r="150" spans="1:11" ht="85.15" customHeight="1" x14ac:dyDescent="0.2">
      <c r="A150" s="385" t="s">
        <v>937</v>
      </c>
      <c r="B150" s="385"/>
      <c r="C150" s="385"/>
      <c r="D150" s="385"/>
      <c r="E150" s="385"/>
      <c r="F150" s="385"/>
      <c r="G150" s="385"/>
      <c r="H150" s="385"/>
      <c r="J150" s="42"/>
    </row>
    <row r="151" spans="1:11" ht="70.150000000000006" customHeight="1" x14ac:dyDescent="0.2">
      <c r="A151" s="385" t="s">
        <v>938</v>
      </c>
      <c r="B151" s="385"/>
      <c r="C151" s="385"/>
      <c r="D151" s="385"/>
      <c r="E151" s="385"/>
      <c r="F151" s="385"/>
      <c r="G151" s="385"/>
      <c r="H151" s="385"/>
      <c r="J151" s="42"/>
    </row>
    <row r="152" spans="1:11" ht="33.75" customHeight="1" x14ac:dyDescent="0.2">
      <c r="A152" s="385" t="s">
        <v>939</v>
      </c>
      <c r="B152" s="385"/>
      <c r="C152" s="385"/>
      <c r="D152" s="385"/>
      <c r="E152" s="385"/>
      <c r="F152" s="385"/>
      <c r="G152" s="385"/>
      <c r="H152" s="385"/>
      <c r="J152" s="42"/>
    </row>
    <row r="153" spans="1:11" ht="48" customHeight="1" x14ac:dyDescent="0.2">
      <c r="A153" s="385" t="s">
        <v>1067</v>
      </c>
      <c r="B153" s="385"/>
      <c r="C153" s="385"/>
      <c r="D153" s="385"/>
      <c r="E153" s="385"/>
      <c r="F153" s="385"/>
      <c r="G153" s="385"/>
      <c r="H153" s="385"/>
      <c r="J153" s="42"/>
    </row>
    <row r="154" spans="1:11" ht="31.5" customHeight="1" x14ac:dyDescent="0.2">
      <c r="A154" s="385" t="s">
        <v>940</v>
      </c>
      <c r="B154" s="385"/>
      <c r="C154" s="385"/>
      <c r="D154" s="385"/>
      <c r="E154" s="385"/>
      <c r="F154" s="385"/>
      <c r="G154" s="385"/>
      <c r="H154" s="385"/>
      <c r="J154" s="42"/>
    </row>
    <row r="155" spans="1:11" ht="30.75" customHeight="1" x14ac:dyDescent="0.2">
      <c r="A155" s="385" t="s">
        <v>941</v>
      </c>
      <c r="B155" s="385"/>
      <c r="C155" s="385"/>
      <c r="D155" s="385"/>
      <c r="E155" s="385"/>
      <c r="F155" s="385"/>
      <c r="G155" s="385"/>
      <c r="H155" s="385"/>
      <c r="J155" s="42"/>
    </row>
    <row r="156" spans="1:11" ht="32.25" customHeight="1" x14ac:dyDescent="0.2">
      <c r="A156" s="385" t="s">
        <v>1068</v>
      </c>
      <c r="B156" s="385"/>
      <c r="C156" s="385"/>
      <c r="D156" s="385"/>
      <c r="E156" s="385"/>
      <c r="F156" s="385"/>
      <c r="G156" s="385"/>
      <c r="H156" s="385"/>
      <c r="J156" s="42"/>
    </row>
    <row r="157" spans="1:11" ht="30" customHeight="1" x14ac:dyDescent="0.2">
      <c r="A157" s="385" t="s">
        <v>942</v>
      </c>
      <c r="B157" s="385"/>
      <c r="C157" s="385"/>
      <c r="D157" s="385"/>
      <c r="E157" s="385"/>
      <c r="F157" s="385"/>
      <c r="G157" s="385"/>
      <c r="H157" s="385"/>
      <c r="J157" s="42"/>
    </row>
    <row r="158" spans="1:11" ht="16.149999999999999" customHeight="1" x14ac:dyDescent="0.2">
      <c r="A158" s="385" t="s">
        <v>943</v>
      </c>
      <c r="B158" s="385"/>
      <c r="C158" s="385"/>
      <c r="D158" s="385"/>
      <c r="E158" s="385"/>
      <c r="F158" s="385"/>
      <c r="G158" s="385"/>
      <c r="H158" s="385"/>
      <c r="J158" s="42"/>
    </row>
    <row r="159" spans="1:11" ht="30" customHeight="1" x14ac:dyDescent="0.2">
      <c r="A159" s="385" t="s">
        <v>944</v>
      </c>
      <c r="B159" s="385"/>
      <c r="C159" s="385"/>
      <c r="D159" s="385"/>
      <c r="E159" s="385"/>
      <c r="F159" s="385"/>
      <c r="G159" s="385"/>
      <c r="H159" s="385"/>
      <c r="J159" s="43"/>
    </row>
    <row r="160" spans="1:11" s="340" customFormat="1" ht="69" customHeight="1" x14ac:dyDescent="0.2">
      <c r="A160" s="388" t="s">
        <v>1070</v>
      </c>
      <c r="B160" s="387"/>
      <c r="C160" s="387"/>
      <c r="D160" s="387"/>
      <c r="E160" s="387"/>
      <c r="F160" s="387"/>
      <c r="G160" s="387"/>
      <c r="H160" s="387"/>
      <c r="J160" s="42"/>
    </row>
    <row r="161" spans="1:10" ht="43.5" customHeight="1" x14ac:dyDescent="0.2">
      <c r="A161" s="388" t="s">
        <v>1069</v>
      </c>
      <c r="B161" s="387"/>
      <c r="C161" s="387"/>
      <c r="D161" s="387"/>
      <c r="E161" s="387"/>
      <c r="F161" s="387"/>
      <c r="G161" s="387"/>
      <c r="H161" s="387"/>
      <c r="J161" s="42"/>
    </row>
    <row r="162" spans="1:10" ht="16.149999999999999" customHeight="1" x14ac:dyDescent="0.2">
      <c r="A162" s="385" t="s">
        <v>945</v>
      </c>
      <c r="B162" s="385"/>
      <c r="C162" s="385"/>
      <c r="D162" s="385"/>
      <c r="E162" s="385"/>
      <c r="F162" s="385"/>
      <c r="G162" s="385"/>
      <c r="H162" s="385"/>
      <c r="J162" s="42"/>
    </row>
    <row r="163" spans="1:10" ht="16.149999999999999" customHeight="1" x14ac:dyDescent="0.2">
      <c r="A163" s="389" t="s">
        <v>946</v>
      </c>
      <c r="B163" s="389"/>
      <c r="C163" s="389"/>
      <c r="D163" s="389"/>
      <c r="E163" s="389"/>
      <c r="F163" s="389"/>
      <c r="G163" s="389"/>
      <c r="H163" s="389"/>
      <c r="J163" s="42"/>
    </row>
    <row r="164" spans="1:10" ht="16.149999999999999" customHeight="1" x14ac:dyDescent="0.2">
      <c r="A164" s="385" t="s">
        <v>947</v>
      </c>
      <c r="B164" s="385"/>
      <c r="C164" s="385"/>
      <c r="D164" s="385"/>
      <c r="E164" s="385"/>
      <c r="F164" s="385"/>
      <c r="G164" s="385"/>
      <c r="H164" s="385"/>
      <c r="J164" s="42"/>
    </row>
    <row r="165" spans="1:10" ht="31.9" customHeight="1" x14ac:dyDescent="0.2">
      <c r="A165" s="385" t="s">
        <v>1072</v>
      </c>
      <c r="B165" s="385"/>
      <c r="C165" s="385"/>
      <c r="D165" s="385"/>
      <c r="E165" s="385"/>
      <c r="F165" s="385"/>
      <c r="G165" s="385"/>
      <c r="H165" s="385"/>
      <c r="J165" s="42"/>
    </row>
    <row r="166" spans="1:10" ht="16.149999999999999" customHeight="1" x14ac:dyDescent="0.2">
      <c r="A166" s="385" t="s">
        <v>948</v>
      </c>
      <c r="B166" s="385"/>
      <c r="C166" s="385"/>
      <c r="D166" s="385"/>
      <c r="E166" s="385"/>
      <c r="F166" s="385"/>
      <c r="G166" s="385"/>
      <c r="H166" s="385"/>
      <c r="J166" s="42"/>
    </row>
    <row r="167" spans="1:10" ht="16.149999999999999" customHeight="1" x14ac:dyDescent="0.2">
      <c r="A167" s="385" t="s">
        <v>949</v>
      </c>
      <c r="B167" s="385"/>
      <c r="C167" s="385"/>
      <c r="D167" s="385"/>
      <c r="E167" s="385"/>
      <c r="F167" s="385"/>
      <c r="G167" s="385"/>
      <c r="H167" s="385"/>
      <c r="J167" s="42"/>
    </row>
    <row r="168" spans="1:10" ht="34.5" customHeight="1" x14ac:dyDescent="0.2">
      <c r="A168" s="385" t="s">
        <v>950</v>
      </c>
      <c r="B168" s="385"/>
      <c r="C168" s="385"/>
      <c r="D168" s="385"/>
      <c r="E168" s="385"/>
      <c r="F168" s="385"/>
      <c r="G168" s="385"/>
      <c r="H168" s="385"/>
      <c r="J168" s="42"/>
    </row>
    <row r="169" spans="1:10" ht="30.75" customHeight="1" x14ac:dyDescent="0.2">
      <c r="A169" s="385" t="s">
        <v>951</v>
      </c>
      <c r="B169" s="385"/>
      <c r="C169" s="385"/>
      <c r="D169" s="385"/>
      <c r="E169" s="385"/>
      <c r="F169" s="385"/>
      <c r="G169" s="385"/>
      <c r="H169" s="385"/>
      <c r="J169" s="42"/>
    </row>
    <row r="170" spans="1:10" ht="31.5" customHeight="1" x14ac:dyDescent="0.2">
      <c r="A170" s="387" t="s">
        <v>1073</v>
      </c>
      <c r="B170" s="387"/>
      <c r="C170" s="387"/>
      <c r="D170" s="387"/>
      <c r="E170" s="387"/>
      <c r="F170" s="387"/>
      <c r="G170" s="387"/>
      <c r="H170" s="387"/>
      <c r="J170" s="42"/>
    </row>
    <row r="171" spans="1:10" ht="28.15" customHeight="1" x14ac:dyDescent="0.2">
      <c r="A171" s="385" t="s">
        <v>952</v>
      </c>
      <c r="B171" s="385"/>
      <c r="C171" s="385"/>
      <c r="D171" s="385"/>
      <c r="E171" s="385"/>
      <c r="F171" s="385"/>
      <c r="G171" s="385"/>
      <c r="H171" s="385"/>
      <c r="J171" s="42"/>
    </row>
    <row r="172" spans="1:10" ht="94.15" customHeight="1" x14ac:dyDescent="0.2">
      <c r="A172" s="386" t="s">
        <v>953</v>
      </c>
      <c r="B172" s="386"/>
      <c r="C172" s="386"/>
      <c r="D172" s="386"/>
      <c r="E172" s="386"/>
      <c r="F172" s="386"/>
      <c r="G172" s="386"/>
      <c r="H172" s="386"/>
      <c r="J172" s="42"/>
    </row>
    <row r="173" spans="1:10" ht="31.5" customHeight="1" x14ac:dyDescent="0.2">
      <c r="A173" s="386" t="s">
        <v>954</v>
      </c>
      <c r="B173" s="386"/>
      <c r="C173" s="386"/>
      <c r="D173" s="386"/>
      <c r="E173" s="386"/>
      <c r="F173" s="386"/>
      <c r="G173" s="386"/>
      <c r="H173" s="386"/>
      <c r="J173" s="42"/>
    </row>
    <row r="174" spans="1:10" ht="31.5" customHeight="1" x14ac:dyDescent="0.2">
      <c r="A174" s="386" t="s">
        <v>955</v>
      </c>
      <c r="B174" s="386"/>
      <c r="C174" s="386"/>
      <c r="D174" s="386"/>
      <c r="E174" s="386"/>
      <c r="F174" s="386"/>
      <c r="G174" s="386"/>
      <c r="H174" s="386"/>
    </row>
  </sheetData>
  <autoFilter ref="A10:H122" xr:uid="{1C80649E-8DF3-4520-9A20-9A6BE439A503}"/>
  <mergeCells count="55">
    <mergeCell ref="A129:H129"/>
    <mergeCell ref="A131:H131"/>
    <mergeCell ref="A132:H132"/>
    <mergeCell ref="A125:H125"/>
    <mergeCell ref="A1:H1"/>
    <mergeCell ref="A5:G5"/>
    <mergeCell ref="E6:G6"/>
    <mergeCell ref="B9:D9"/>
    <mergeCell ref="E9:G9"/>
    <mergeCell ref="A126:H126"/>
    <mergeCell ref="A127:H127"/>
    <mergeCell ref="A128:H128"/>
    <mergeCell ref="A130:H130"/>
    <mergeCell ref="A173:H173"/>
    <mergeCell ref="A174:H174"/>
    <mergeCell ref="A163:H163"/>
    <mergeCell ref="A151:H151"/>
    <mergeCell ref="A152:H152"/>
    <mergeCell ref="A153:H153"/>
    <mergeCell ref="A154:H154"/>
    <mergeCell ref="A155:H155"/>
    <mergeCell ref="A156:H156"/>
    <mergeCell ref="A157:H157"/>
    <mergeCell ref="A158:H158"/>
    <mergeCell ref="A159:H159"/>
    <mergeCell ref="A161:H161"/>
    <mergeCell ref="A162:H162"/>
    <mergeCell ref="A164:H164"/>
    <mergeCell ref="A165:H165"/>
    <mergeCell ref="A166:H166"/>
    <mergeCell ref="A167:H167"/>
    <mergeCell ref="A150:H150"/>
    <mergeCell ref="A139:H139"/>
    <mergeCell ref="A140:H140"/>
    <mergeCell ref="A141:H141"/>
    <mergeCell ref="A142:H142"/>
    <mergeCell ref="A143:H143"/>
    <mergeCell ref="A144:H144"/>
    <mergeCell ref="A148:H148"/>
    <mergeCell ref="A138:H138"/>
    <mergeCell ref="A133:H133"/>
    <mergeCell ref="A134:H134"/>
    <mergeCell ref="A171:H171"/>
    <mergeCell ref="A172:H172"/>
    <mergeCell ref="A149:H149"/>
    <mergeCell ref="A169:H169"/>
    <mergeCell ref="A170:H170"/>
    <mergeCell ref="A160:H160"/>
    <mergeCell ref="A168:H168"/>
    <mergeCell ref="A146:H146"/>
    <mergeCell ref="A147:H147"/>
    <mergeCell ref="A135:H135"/>
    <mergeCell ref="A136:H136"/>
    <mergeCell ref="A137:H137"/>
    <mergeCell ref="A145:H145"/>
  </mergeCells>
  <hyperlinks>
    <hyperlink ref="B3" r:id="rId1" xr:uid="{444106F9-FD43-464C-8A99-DA42B2651372}"/>
  </hyperlinks>
  <printOptions horizontalCentered="1" gridLines="1"/>
  <pageMargins left="0.25" right="0.25" top="0.75" bottom="0.75" header="0.3" footer="0.3"/>
  <pageSetup paperSize="8" scale="94"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F467B-C4E7-4754-9D2C-0C4F8D5BE1CD}">
  <sheetPr>
    <tabColor theme="4" tint="0.79998168889431442"/>
    <pageSetUpPr fitToPage="1"/>
  </sheetPr>
  <dimension ref="A1:H27"/>
  <sheetViews>
    <sheetView zoomScaleNormal="100" workbookViewId="0">
      <selection activeCell="A4" sqref="A4:G4"/>
    </sheetView>
  </sheetViews>
  <sheetFormatPr defaultRowHeight="12.75" x14ac:dyDescent="0.2"/>
  <cols>
    <col min="1" max="2" width="30.7109375" customWidth="1"/>
    <col min="3" max="7" width="10.42578125" customWidth="1"/>
    <col min="8" max="8" width="10.85546875" customWidth="1"/>
  </cols>
  <sheetData>
    <row r="1" spans="1:8" s="68" customFormat="1" ht="44.25" customHeight="1" x14ac:dyDescent="0.2">
      <c r="A1" s="379" t="s">
        <v>1054</v>
      </c>
      <c r="B1" s="379"/>
      <c r="C1" s="379"/>
      <c r="D1" s="379"/>
      <c r="E1" s="379"/>
      <c r="F1" s="379"/>
      <c r="G1" s="379"/>
    </row>
    <row r="2" spans="1:8" s="6" customFormat="1" x14ac:dyDescent="0.2">
      <c r="A2" s="3" t="s">
        <v>213</v>
      </c>
      <c r="B2" s="3"/>
      <c r="C2" s="4"/>
      <c r="D2" s="4"/>
      <c r="E2" s="4"/>
      <c r="F2" s="4"/>
      <c r="G2" s="4"/>
    </row>
    <row r="3" spans="1:8" s="6" customFormat="1" x14ac:dyDescent="0.2">
      <c r="A3" s="7" t="s">
        <v>362</v>
      </c>
      <c r="B3" s="9" t="s">
        <v>966</v>
      </c>
      <c r="C3" s="4"/>
      <c r="D3" s="4"/>
      <c r="E3" s="4"/>
      <c r="F3" s="4"/>
      <c r="G3" s="4"/>
    </row>
    <row r="4" spans="1:8" s="6" customFormat="1" x14ac:dyDescent="0.2">
      <c r="A4" s="395" t="s">
        <v>216</v>
      </c>
      <c r="B4" s="395"/>
      <c r="C4" s="395"/>
      <c r="D4" s="395"/>
      <c r="E4" s="395"/>
      <c r="F4" s="395"/>
      <c r="G4" s="395"/>
    </row>
    <row r="5" spans="1:8" ht="10.5" customHeight="1" x14ac:dyDescent="0.2">
      <c r="A5" s="71"/>
      <c r="B5" s="71"/>
      <c r="C5" s="69"/>
      <c r="D5" s="69"/>
      <c r="E5" s="69"/>
      <c r="F5" s="69"/>
      <c r="G5" s="69"/>
    </row>
    <row r="6" spans="1:8" ht="13.15" customHeight="1" x14ac:dyDescent="0.2">
      <c r="A6" s="124"/>
      <c r="B6" s="124"/>
      <c r="C6" s="396" t="s">
        <v>367</v>
      </c>
      <c r="D6" s="397"/>
      <c r="E6" s="143" t="s">
        <v>370</v>
      </c>
      <c r="F6" s="143"/>
      <c r="G6" s="335"/>
      <c r="H6" s="335"/>
    </row>
    <row r="7" spans="1:8" s="68" customFormat="1" ht="51" customHeight="1" x14ac:dyDescent="0.2">
      <c r="A7" s="125" t="s">
        <v>375</v>
      </c>
      <c r="B7" s="125" t="s">
        <v>376</v>
      </c>
      <c r="C7" s="82" t="s">
        <v>1</v>
      </c>
      <c r="D7" s="83" t="s">
        <v>377</v>
      </c>
      <c r="E7" s="82" t="s">
        <v>1</v>
      </c>
      <c r="F7" s="83" t="s">
        <v>377</v>
      </c>
      <c r="G7" s="332" t="s">
        <v>385</v>
      </c>
      <c r="H7" s="332" t="s">
        <v>386</v>
      </c>
    </row>
    <row r="8" spans="1:8" ht="12" customHeight="1" x14ac:dyDescent="0.2">
      <c r="A8" s="18" t="s">
        <v>905</v>
      </c>
      <c r="B8" s="18" t="s">
        <v>647</v>
      </c>
      <c r="C8" s="198">
        <v>164623</v>
      </c>
      <c r="D8" s="203">
        <v>11153</v>
      </c>
      <c r="E8" s="203">
        <v>165174</v>
      </c>
      <c r="F8" s="203">
        <v>8940</v>
      </c>
      <c r="G8" s="206" t="s">
        <v>116</v>
      </c>
      <c r="H8" s="206" t="s">
        <v>8</v>
      </c>
    </row>
    <row r="9" spans="1:8" ht="12" customHeight="1" x14ac:dyDescent="0.2">
      <c r="A9" s="19" t="s">
        <v>905</v>
      </c>
      <c r="B9" s="19" t="s">
        <v>650</v>
      </c>
      <c r="C9" s="201">
        <v>17000</v>
      </c>
      <c r="D9" s="204">
        <v>0</v>
      </c>
      <c r="E9" s="204">
        <v>17000</v>
      </c>
      <c r="F9" s="204">
        <v>0</v>
      </c>
      <c r="G9" s="207" t="s">
        <v>116</v>
      </c>
      <c r="H9" s="207" t="s">
        <v>2</v>
      </c>
    </row>
    <row r="10" spans="1:8" ht="12" customHeight="1" x14ac:dyDescent="0.2">
      <c r="A10" s="19" t="s">
        <v>905</v>
      </c>
      <c r="B10" s="19" t="s">
        <v>670</v>
      </c>
      <c r="C10" s="201">
        <v>11828</v>
      </c>
      <c r="D10" s="204">
        <v>11828</v>
      </c>
      <c r="E10" s="204">
        <v>13531</v>
      </c>
      <c r="F10" s="204">
        <v>9973</v>
      </c>
      <c r="G10" s="207" t="s">
        <v>116</v>
      </c>
      <c r="H10" s="207" t="s">
        <v>128</v>
      </c>
    </row>
    <row r="11" spans="1:8" ht="12" customHeight="1" x14ac:dyDescent="0.2">
      <c r="A11" s="19" t="s">
        <v>905</v>
      </c>
      <c r="B11" s="19" t="s">
        <v>675</v>
      </c>
      <c r="C11" s="201">
        <v>128994</v>
      </c>
      <c r="D11" s="204">
        <v>128994</v>
      </c>
      <c r="E11" s="204">
        <v>264040</v>
      </c>
      <c r="F11" s="204">
        <v>213872</v>
      </c>
      <c r="G11" s="207" t="s">
        <v>116</v>
      </c>
      <c r="H11" s="207" t="s">
        <v>17</v>
      </c>
    </row>
    <row r="12" spans="1:8" ht="12" customHeight="1" x14ac:dyDescent="0.2">
      <c r="A12" s="19" t="s">
        <v>905</v>
      </c>
      <c r="B12" s="19" t="s">
        <v>692</v>
      </c>
      <c r="C12" s="201">
        <v>439758</v>
      </c>
      <c r="D12" s="204">
        <v>46704</v>
      </c>
      <c r="E12" s="204">
        <v>436845</v>
      </c>
      <c r="F12" s="204">
        <v>38301</v>
      </c>
      <c r="G12" s="207" t="s">
        <v>116</v>
      </c>
      <c r="H12" s="207" t="s">
        <v>24</v>
      </c>
    </row>
    <row r="13" spans="1:8" ht="12" customHeight="1" x14ac:dyDescent="0.2">
      <c r="A13" s="19" t="s">
        <v>905</v>
      </c>
      <c r="B13" s="19" t="s">
        <v>699</v>
      </c>
      <c r="C13" s="201">
        <v>1842390</v>
      </c>
      <c r="D13" s="204">
        <v>490498</v>
      </c>
      <c r="E13" s="204">
        <v>2453862</v>
      </c>
      <c r="F13" s="204">
        <v>436513</v>
      </c>
      <c r="G13" s="207" t="s">
        <v>116</v>
      </c>
      <c r="H13" s="207" t="s">
        <v>25</v>
      </c>
    </row>
    <row r="14" spans="1:8" ht="12" customHeight="1" x14ac:dyDescent="0.2">
      <c r="A14" s="19" t="s">
        <v>905</v>
      </c>
      <c r="B14" s="19" t="s">
        <v>705</v>
      </c>
      <c r="C14" s="201">
        <v>21766</v>
      </c>
      <c r="D14" s="204">
        <v>0</v>
      </c>
      <c r="E14" s="204">
        <v>16598</v>
      </c>
      <c r="F14" s="204">
        <v>0</v>
      </c>
      <c r="G14" s="207" t="s">
        <v>116</v>
      </c>
      <c r="H14" s="207" t="s">
        <v>250</v>
      </c>
    </row>
    <row r="15" spans="1:8" ht="12" customHeight="1" x14ac:dyDescent="0.2">
      <c r="A15" s="19" t="s">
        <v>905</v>
      </c>
      <c r="B15" s="19" t="s">
        <v>710</v>
      </c>
      <c r="C15" s="201">
        <v>14000</v>
      </c>
      <c r="D15" s="204">
        <v>0</v>
      </c>
      <c r="E15" s="204">
        <v>14000</v>
      </c>
      <c r="F15" s="204">
        <v>0</v>
      </c>
      <c r="G15" s="207" t="s">
        <v>116</v>
      </c>
      <c r="H15" s="207" t="s">
        <v>174</v>
      </c>
    </row>
    <row r="16" spans="1:8" ht="12" customHeight="1" x14ac:dyDescent="0.2">
      <c r="A16" s="19" t="s">
        <v>905</v>
      </c>
      <c r="B16" s="19" t="s">
        <v>722</v>
      </c>
      <c r="C16" s="201">
        <v>115283</v>
      </c>
      <c r="D16" s="204">
        <v>2986</v>
      </c>
      <c r="E16" s="204">
        <v>113722</v>
      </c>
      <c r="F16" s="204">
        <v>4462</v>
      </c>
      <c r="G16" s="207" t="s">
        <v>116</v>
      </c>
      <c r="H16" s="207" t="s">
        <v>31</v>
      </c>
    </row>
    <row r="17" spans="1:8" ht="12" customHeight="1" x14ac:dyDescent="0.2">
      <c r="A17" s="19" t="s">
        <v>905</v>
      </c>
      <c r="B17" s="19" t="s">
        <v>723</v>
      </c>
      <c r="C17" s="201">
        <v>503882</v>
      </c>
      <c r="D17" s="204">
        <v>151147</v>
      </c>
      <c r="E17" s="204">
        <v>495304</v>
      </c>
      <c r="F17" s="204">
        <v>148590</v>
      </c>
      <c r="G17" s="207" t="s">
        <v>116</v>
      </c>
      <c r="H17" s="207" t="s">
        <v>32</v>
      </c>
    </row>
    <row r="18" spans="1:8" ht="12" customHeight="1" x14ac:dyDescent="0.2">
      <c r="A18" s="19" t="s">
        <v>905</v>
      </c>
      <c r="B18" s="19" t="s">
        <v>755</v>
      </c>
      <c r="C18" s="201">
        <v>20999</v>
      </c>
      <c r="D18" s="204">
        <v>0</v>
      </c>
      <c r="E18" s="204">
        <v>19635</v>
      </c>
      <c r="F18" s="204">
        <v>8579</v>
      </c>
      <c r="G18" s="207" t="s">
        <v>116</v>
      </c>
      <c r="H18" s="207" t="s">
        <v>44</v>
      </c>
    </row>
    <row r="19" spans="1:8" ht="12" customHeight="1" x14ac:dyDescent="0.2">
      <c r="A19" s="19" t="s">
        <v>905</v>
      </c>
      <c r="B19" s="19" t="s">
        <v>800</v>
      </c>
      <c r="C19" s="201">
        <v>63179</v>
      </c>
      <c r="D19" s="204">
        <v>1476</v>
      </c>
      <c r="E19" s="204">
        <v>53027</v>
      </c>
      <c r="F19" s="204">
        <v>15039</v>
      </c>
      <c r="G19" s="207" t="s">
        <v>116</v>
      </c>
      <c r="H19" s="207" t="s">
        <v>71</v>
      </c>
    </row>
    <row r="20" spans="1:8" ht="12" customHeight="1" x14ac:dyDescent="0.2">
      <c r="A20" s="19" t="s">
        <v>905</v>
      </c>
      <c r="B20" s="19" t="s">
        <v>828</v>
      </c>
      <c r="C20" s="201">
        <v>128000</v>
      </c>
      <c r="D20" s="204">
        <v>0</v>
      </c>
      <c r="E20" s="204">
        <v>146696</v>
      </c>
      <c r="F20" s="204">
        <v>4536</v>
      </c>
      <c r="G20" s="207" t="s">
        <v>116</v>
      </c>
      <c r="H20" s="207" t="s">
        <v>85</v>
      </c>
    </row>
    <row r="21" spans="1:8" ht="12" customHeight="1" x14ac:dyDescent="0.2">
      <c r="A21" s="19" t="s">
        <v>905</v>
      </c>
      <c r="B21" s="19" t="s">
        <v>830</v>
      </c>
      <c r="C21" s="201">
        <v>1911</v>
      </c>
      <c r="D21" s="204">
        <v>594</v>
      </c>
      <c r="E21" s="204">
        <v>1004</v>
      </c>
      <c r="F21" s="204">
        <v>396</v>
      </c>
      <c r="G21" s="207" t="s">
        <v>116</v>
      </c>
      <c r="H21" s="207" t="s">
        <v>283</v>
      </c>
    </row>
    <row r="22" spans="1:8" ht="12" customHeight="1" x14ac:dyDescent="0.2">
      <c r="A22" s="19" t="s">
        <v>905</v>
      </c>
      <c r="B22" s="19" t="s">
        <v>831</v>
      </c>
      <c r="C22" s="201">
        <v>791442</v>
      </c>
      <c r="D22" s="204">
        <v>110456</v>
      </c>
      <c r="E22" s="204">
        <v>969817</v>
      </c>
      <c r="F22" s="204">
        <v>141294</v>
      </c>
      <c r="G22" s="207" t="s">
        <v>116</v>
      </c>
      <c r="H22" s="207" t="s">
        <v>87</v>
      </c>
    </row>
    <row r="23" spans="1:8" ht="12" customHeight="1" x14ac:dyDescent="0.2">
      <c r="A23" s="19" t="s">
        <v>905</v>
      </c>
      <c r="B23" s="19" t="s">
        <v>887</v>
      </c>
      <c r="C23" s="201">
        <v>8403</v>
      </c>
      <c r="D23" s="204">
        <v>0</v>
      </c>
      <c r="E23" s="204">
        <v>14178</v>
      </c>
      <c r="F23" s="204">
        <v>0</v>
      </c>
      <c r="G23" s="207" t="s">
        <v>116</v>
      </c>
      <c r="H23" s="207" t="s">
        <v>295</v>
      </c>
    </row>
    <row r="24" spans="1:8" ht="12" customHeight="1" x14ac:dyDescent="0.2">
      <c r="A24" s="19" t="s">
        <v>905</v>
      </c>
      <c r="B24" s="19" t="s">
        <v>902</v>
      </c>
      <c r="C24" s="201">
        <v>14995</v>
      </c>
      <c r="D24" s="204">
        <v>1177</v>
      </c>
      <c r="E24" s="204">
        <v>23023</v>
      </c>
      <c r="F24" s="204">
        <v>810</v>
      </c>
      <c r="G24" s="207" t="s">
        <v>116</v>
      </c>
      <c r="H24" s="207" t="s">
        <v>298</v>
      </c>
    </row>
    <row r="25" spans="1:8" ht="30.75" customHeight="1" x14ac:dyDescent="0.2">
      <c r="A25" s="20" t="s">
        <v>1</v>
      </c>
      <c r="B25" s="20" t="s">
        <v>1</v>
      </c>
      <c r="C25" s="22">
        <v>4288453</v>
      </c>
      <c r="D25" s="22">
        <v>957013</v>
      </c>
      <c r="E25" s="22">
        <v>5217456</v>
      </c>
      <c r="F25" s="22">
        <v>1031305</v>
      </c>
      <c r="G25" s="22"/>
      <c r="H25" s="22"/>
    </row>
    <row r="26" spans="1:8" x14ac:dyDescent="0.2">
      <c r="A26" s="126" t="s">
        <v>318</v>
      </c>
      <c r="B26" s="126"/>
      <c r="C26" s="100"/>
      <c r="D26" s="100"/>
      <c r="E26" s="100"/>
      <c r="F26" s="100"/>
      <c r="G26" s="100"/>
    </row>
    <row r="27" spans="1:8" ht="41.25" customHeight="1" x14ac:dyDescent="0.2">
      <c r="A27" s="394" t="s">
        <v>420</v>
      </c>
      <c r="B27" s="394"/>
      <c r="C27" s="394"/>
      <c r="D27" s="394"/>
      <c r="E27" s="394"/>
      <c r="F27" s="394"/>
      <c r="G27" s="394"/>
    </row>
  </sheetData>
  <sortState xmlns:xlrd2="http://schemas.microsoft.com/office/spreadsheetml/2017/richdata2" ref="A7:H24">
    <sortCondition ref="A7:A24"/>
    <sortCondition ref="B7:B24"/>
  </sortState>
  <mergeCells count="4">
    <mergeCell ref="A27:G27"/>
    <mergeCell ref="A1:G1"/>
    <mergeCell ref="A4:G4"/>
    <mergeCell ref="C6:D6"/>
  </mergeCells>
  <conditionalFormatting sqref="A8:A24 C8:H24">
    <cfRule type="expression" dxfId="45" priority="2">
      <formula>MOD(ROW(),2)=0</formula>
    </cfRule>
  </conditionalFormatting>
  <conditionalFormatting sqref="B8:B24">
    <cfRule type="expression" dxfId="44" priority="1">
      <formula>MOD(ROW(),2)=0</formula>
    </cfRule>
  </conditionalFormatting>
  <hyperlinks>
    <hyperlink ref="B3" r:id="rId1" xr:uid="{0315C2F6-4746-47E7-8AD5-C0DEB2634D65}"/>
  </hyperlinks>
  <printOptions horizontalCentered="1" gridLines="1"/>
  <pageMargins left="0.7" right="0.7" top="0.75" bottom="0.75" header="0.3" footer="0.3"/>
  <pageSetup paperSize="9" scale="50"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E512-CB96-4129-9636-D24F92E279E0}">
  <sheetPr>
    <tabColor theme="4" tint="0.79998168889431442"/>
    <pageSetUpPr fitToPage="1"/>
  </sheetPr>
  <dimension ref="A1:I128"/>
  <sheetViews>
    <sheetView zoomScaleNormal="100" workbookViewId="0">
      <selection activeCell="A32" sqref="A32"/>
    </sheetView>
  </sheetViews>
  <sheetFormatPr defaultRowHeight="12.75" x14ac:dyDescent="0.2"/>
  <cols>
    <col min="1" max="1" width="47.28515625" customWidth="1"/>
    <col min="2" max="2" width="60.85546875" style="140" customWidth="1"/>
    <col min="3" max="7" width="11.7109375" customWidth="1"/>
  </cols>
  <sheetData>
    <row r="1" spans="1:9" ht="44.25" customHeight="1" x14ac:dyDescent="0.2">
      <c r="A1" s="379" t="s">
        <v>421</v>
      </c>
      <c r="B1" s="379"/>
      <c r="C1" s="379"/>
      <c r="D1" s="379"/>
      <c r="E1" s="379"/>
      <c r="F1" s="379"/>
      <c r="G1" s="379"/>
      <c r="H1" s="93"/>
      <c r="I1" s="93"/>
    </row>
    <row r="2" spans="1:9" s="6" customFormat="1" x14ac:dyDescent="0.2">
      <c r="A2" s="3" t="s">
        <v>213</v>
      </c>
      <c r="B2" s="4"/>
      <c r="C2" s="4"/>
      <c r="D2" s="4"/>
      <c r="E2" s="4"/>
      <c r="F2" s="4"/>
      <c r="G2" s="4"/>
      <c r="H2" s="4"/>
    </row>
    <row r="3" spans="1:9" s="6" customFormat="1" ht="15" customHeight="1" x14ac:dyDescent="0.2">
      <c r="A3" s="7" t="s">
        <v>362</v>
      </c>
      <c r="B3" s="9" t="s">
        <v>966</v>
      </c>
      <c r="C3" s="4"/>
      <c r="D3" s="400"/>
      <c r="E3" s="400"/>
      <c r="F3" s="400"/>
      <c r="G3" s="400"/>
      <c r="H3" s="5"/>
    </row>
    <row r="4" spans="1:9" x14ac:dyDescent="0.2">
      <c r="A4" s="127" t="s">
        <v>216</v>
      </c>
      <c r="B4" s="128"/>
      <c r="C4" s="69"/>
      <c r="D4" s="69"/>
      <c r="E4" s="69"/>
      <c r="F4" s="70"/>
      <c r="G4" s="70"/>
    </row>
    <row r="5" spans="1:9" x14ac:dyDescent="0.2">
      <c r="A5" s="129"/>
      <c r="B5" s="130"/>
      <c r="C5" s="70"/>
      <c r="D5" s="70"/>
      <c r="E5" s="70"/>
      <c r="F5" s="70"/>
      <c r="G5" s="70"/>
    </row>
    <row r="6" spans="1:9" ht="25.5" customHeight="1" x14ac:dyDescent="0.2">
      <c r="A6" s="131"/>
      <c r="B6" s="131"/>
      <c r="C6" s="399" t="s">
        <v>367</v>
      </c>
      <c r="D6" s="399"/>
      <c r="E6" s="399" t="s">
        <v>370</v>
      </c>
      <c r="F6" s="399"/>
      <c r="G6" s="131"/>
    </row>
    <row r="7" spans="1:9" ht="51" customHeight="1" x14ac:dyDescent="0.2">
      <c r="A7" s="125" t="s">
        <v>376</v>
      </c>
      <c r="B7" s="125" t="s">
        <v>422</v>
      </c>
      <c r="C7" s="133" t="s">
        <v>1</v>
      </c>
      <c r="D7" s="134" t="s">
        <v>377</v>
      </c>
      <c r="E7" s="133" t="s">
        <v>1</v>
      </c>
      <c r="F7" s="134" t="s">
        <v>377</v>
      </c>
      <c r="G7" s="125" t="s">
        <v>230</v>
      </c>
    </row>
    <row r="8" spans="1:9" ht="12.75" customHeight="1" x14ac:dyDescent="0.2">
      <c r="A8" s="18" t="s">
        <v>635</v>
      </c>
      <c r="B8" s="85" t="s">
        <v>423</v>
      </c>
      <c r="C8" s="85">
        <v>82742</v>
      </c>
      <c r="D8" s="85">
        <v>82742</v>
      </c>
      <c r="E8" s="85">
        <v>88903</v>
      </c>
      <c r="F8" s="85">
        <v>88903</v>
      </c>
      <c r="G8" s="85" t="s">
        <v>4</v>
      </c>
    </row>
    <row r="9" spans="1:9" ht="12.75" customHeight="1" x14ac:dyDescent="0.2">
      <c r="A9" s="32" t="s">
        <v>637</v>
      </c>
      <c r="B9" s="86" t="s">
        <v>424</v>
      </c>
      <c r="C9" s="86">
        <v>13</v>
      </c>
      <c r="D9" s="86">
        <v>13</v>
      </c>
      <c r="E9" s="86">
        <v>8</v>
      </c>
      <c r="F9" s="86">
        <v>8</v>
      </c>
      <c r="G9" s="86" t="s">
        <v>5</v>
      </c>
    </row>
    <row r="10" spans="1:9" x14ac:dyDescent="0.2">
      <c r="A10" s="32" t="s">
        <v>642</v>
      </c>
      <c r="B10" s="86" t="s">
        <v>425</v>
      </c>
      <c r="C10" s="86">
        <v>156</v>
      </c>
      <c r="D10" s="86">
        <v>156</v>
      </c>
      <c r="E10" s="86">
        <v>156</v>
      </c>
      <c r="F10" s="86">
        <v>156</v>
      </c>
      <c r="G10" s="86" t="s">
        <v>232</v>
      </c>
    </row>
    <row r="11" spans="1:9" x14ac:dyDescent="0.2">
      <c r="A11" s="32" t="s">
        <v>642</v>
      </c>
      <c r="B11" s="86" t="s">
        <v>426</v>
      </c>
      <c r="C11" s="86">
        <v>43</v>
      </c>
      <c r="D11" s="86">
        <v>0</v>
      </c>
      <c r="E11" s="86">
        <v>43</v>
      </c>
      <c r="F11" s="86">
        <v>0</v>
      </c>
      <c r="G11" s="86" t="s">
        <v>232</v>
      </c>
    </row>
    <row r="12" spans="1:9" x14ac:dyDescent="0.2">
      <c r="A12" s="32" t="s">
        <v>644</v>
      </c>
      <c r="B12" s="86" t="s">
        <v>427</v>
      </c>
      <c r="C12" s="86">
        <v>14</v>
      </c>
      <c r="D12" s="86">
        <v>0</v>
      </c>
      <c r="E12" s="86">
        <v>14</v>
      </c>
      <c r="F12" s="86">
        <v>0</v>
      </c>
      <c r="G12" s="86" t="s">
        <v>118</v>
      </c>
    </row>
    <row r="13" spans="1:9" x14ac:dyDescent="0.2">
      <c r="A13" s="32" t="s">
        <v>644</v>
      </c>
      <c r="B13" s="86" t="s">
        <v>428</v>
      </c>
      <c r="C13" s="86">
        <v>21</v>
      </c>
      <c r="D13" s="86">
        <v>0</v>
      </c>
      <c r="E13" s="86">
        <v>25</v>
      </c>
      <c r="F13" s="86">
        <v>0</v>
      </c>
      <c r="G13" s="86" t="s">
        <v>118</v>
      </c>
    </row>
    <row r="14" spans="1:9" x14ac:dyDescent="0.2">
      <c r="A14" s="32" t="s">
        <v>646</v>
      </c>
      <c r="B14" s="86" t="s">
        <v>427</v>
      </c>
      <c r="C14" s="86">
        <v>0</v>
      </c>
      <c r="D14" s="86">
        <v>0</v>
      </c>
      <c r="E14" s="86">
        <v>115</v>
      </c>
      <c r="F14" s="86">
        <v>0</v>
      </c>
      <c r="G14" s="86" t="s">
        <v>233</v>
      </c>
    </row>
    <row r="15" spans="1:9" x14ac:dyDescent="0.2">
      <c r="A15" s="32" t="s">
        <v>646</v>
      </c>
      <c r="B15" s="86" t="s">
        <v>428</v>
      </c>
      <c r="C15" s="86">
        <v>0</v>
      </c>
      <c r="D15" s="86">
        <v>0</v>
      </c>
      <c r="E15" s="86">
        <v>54</v>
      </c>
      <c r="F15" s="86">
        <v>0</v>
      </c>
      <c r="G15" s="86" t="s">
        <v>233</v>
      </c>
    </row>
    <row r="16" spans="1:9" x14ac:dyDescent="0.2">
      <c r="A16" s="32" t="s">
        <v>647</v>
      </c>
      <c r="B16" s="86" t="s">
        <v>429</v>
      </c>
      <c r="C16" s="86">
        <v>453</v>
      </c>
      <c r="D16" s="86">
        <v>7</v>
      </c>
      <c r="E16" s="86">
        <v>466</v>
      </c>
      <c r="F16" s="86">
        <v>26</v>
      </c>
      <c r="G16" s="86" t="s">
        <v>8</v>
      </c>
    </row>
    <row r="17" spans="1:7" x14ac:dyDescent="0.2">
      <c r="A17" s="32" t="s">
        <v>651</v>
      </c>
      <c r="B17" s="86" t="s">
        <v>430</v>
      </c>
      <c r="C17" s="86">
        <v>4927</v>
      </c>
      <c r="D17" s="86">
        <v>0</v>
      </c>
      <c r="E17" s="86">
        <v>0</v>
      </c>
      <c r="F17" s="86">
        <v>0</v>
      </c>
      <c r="G17" s="86" t="s">
        <v>11</v>
      </c>
    </row>
    <row r="18" spans="1:7" x14ac:dyDescent="0.2">
      <c r="A18" s="32" t="s">
        <v>651</v>
      </c>
      <c r="B18" s="86" t="s">
        <v>431</v>
      </c>
      <c r="C18" s="86">
        <v>2585</v>
      </c>
      <c r="D18" s="86">
        <v>0</v>
      </c>
      <c r="E18" s="86">
        <v>2490</v>
      </c>
      <c r="F18" s="86">
        <v>0</v>
      </c>
      <c r="G18" s="86" t="s">
        <v>11</v>
      </c>
    </row>
    <row r="19" spans="1:7" x14ac:dyDescent="0.2">
      <c r="A19" s="32" t="s">
        <v>651</v>
      </c>
      <c r="B19" s="86" t="s">
        <v>432</v>
      </c>
      <c r="C19" s="86">
        <v>1783</v>
      </c>
      <c r="D19" s="86">
        <v>0</v>
      </c>
      <c r="E19" s="86">
        <v>0</v>
      </c>
      <c r="F19" s="86">
        <v>0</v>
      </c>
      <c r="G19" s="86" t="s">
        <v>11</v>
      </c>
    </row>
    <row r="20" spans="1:7" x14ac:dyDescent="0.2">
      <c r="A20" s="32" t="s">
        <v>651</v>
      </c>
      <c r="B20" s="86" t="s">
        <v>424</v>
      </c>
      <c r="C20" s="86">
        <v>0</v>
      </c>
      <c r="D20" s="86">
        <v>0</v>
      </c>
      <c r="E20" s="86">
        <v>10</v>
      </c>
      <c r="F20" s="86">
        <v>10</v>
      </c>
      <c r="G20" s="86" t="s">
        <v>11</v>
      </c>
    </row>
    <row r="21" spans="1:7" x14ac:dyDescent="0.2">
      <c r="A21" s="32" t="s">
        <v>656</v>
      </c>
      <c r="B21" s="86" t="s">
        <v>426</v>
      </c>
      <c r="C21" s="86">
        <v>0</v>
      </c>
      <c r="D21" s="86">
        <v>0</v>
      </c>
      <c r="E21" s="86">
        <v>723</v>
      </c>
      <c r="F21" s="86">
        <v>0</v>
      </c>
      <c r="G21" s="86" t="s">
        <v>158</v>
      </c>
    </row>
    <row r="22" spans="1:7" x14ac:dyDescent="0.2">
      <c r="A22" s="32" t="s">
        <v>662</v>
      </c>
      <c r="B22" s="86" t="s">
        <v>431</v>
      </c>
      <c r="C22" s="86">
        <v>854</v>
      </c>
      <c r="D22" s="86">
        <v>0</v>
      </c>
      <c r="E22" s="86">
        <v>854</v>
      </c>
      <c r="F22" s="86">
        <v>0</v>
      </c>
      <c r="G22" s="86" t="s">
        <v>13</v>
      </c>
    </row>
    <row r="23" spans="1:7" x14ac:dyDescent="0.2">
      <c r="A23" s="32" t="s">
        <v>663</v>
      </c>
      <c r="B23" s="86" t="s">
        <v>433</v>
      </c>
      <c r="C23" s="86">
        <v>9452</v>
      </c>
      <c r="D23" s="86">
        <v>1726</v>
      </c>
      <c r="E23" s="86">
        <v>9452</v>
      </c>
      <c r="F23" s="86">
        <v>1726</v>
      </c>
      <c r="G23" s="86" t="s">
        <v>236</v>
      </c>
    </row>
    <row r="24" spans="1:7" x14ac:dyDescent="0.2">
      <c r="A24" s="32" t="s">
        <v>673</v>
      </c>
      <c r="B24" s="86" t="s">
        <v>431</v>
      </c>
      <c r="C24" s="86">
        <v>10</v>
      </c>
      <c r="D24" s="86">
        <v>10</v>
      </c>
      <c r="E24" s="86">
        <v>18</v>
      </c>
      <c r="F24" s="86">
        <v>18</v>
      </c>
      <c r="G24" s="86" t="s">
        <v>237</v>
      </c>
    </row>
    <row r="25" spans="1:7" x14ac:dyDescent="0.2">
      <c r="A25" s="32" t="s">
        <v>673</v>
      </c>
      <c r="B25" s="86" t="s">
        <v>434</v>
      </c>
      <c r="C25" s="86">
        <v>52</v>
      </c>
      <c r="D25" s="86">
        <v>52</v>
      </c>
      <c r="E25" s="86">
        <v>0</v>
      </c>
      <c r="F25" s="86">
        <v>0</v>
      </c>
      <c r="G25" s="86" t="s">
        <v>237</v>
      </c>
    </row>
    <row r="26" spans="1:7" x14ac:dyDescent="0.2">
      <c r="A26" s="32" t="s">
        <v>673</v>
      </c>
      <c r="B26" s="86" t="s">
        <v>435</v>
      </c>
      <c r="C26" s="86">
        <v>90</v>
      </c>
      <c r="D26" s="86">
        <v>90</v>
      </c>
      <c r="E26" s="86">
        <v>0</v>
      </c>
      <c r="F26" s="86">
        <v>0</v>
      </c>
      <c r="G26" s="86" t="s">
        <v>237</v>
      </c>
    </row>
    <row r="27" spans="1:7" x14ac:dyDescent="0.2">
      <c r="A27" s="32" t="s">
        <v>673</v>
      </c>
      <c r="B27" s="86" t="s">
        <v>424</v>
      </c>
      <c r="C27" s="86">
        <v>2182</v>
      </c>
      <c r="D27" s="86">
        <v>2182</v>
      </c>
      <c r="E27" s="86">
        <v>1272</v>
      </c>
      <c r="F27" s="86">
        <v>1272</v>
      </c>
      <c r="G27" s="86" t="s">
        <v>237</v>
      </c>
    </row>
    <row r="28" spans="1:7" x14ac:dyDescent="0.2">
      <c r="A28" s="32" t="s">
        <v>674</v>
      </c>
      <c r="B28" s="86" t="s">
        <v>433</v>
      </c>
      <c r="C28" s="86">
        <v>12</v>
      </c>
      <c r="D28" s="86">
        <v>12</v>
      </c>
      <c r="E28" s="86">
        <v>70</v>
      </c>
      <c r="F28" s="86">
        <v>70</v>
      </c>
      <c r="G28" s="86" t="s">
        <v>238</v>
      </c>
    </row>
    <row r="29" spans="1:7" x14ac:dyDescent="0.2">
      <c r="A29" s="32" t="s">
        <v>683</v>
      </c>
      <c r="B29" s="86" t="s">
        <v>436</v>
      </c>
      <c r="C29" s="86">
        <v>1399</v>
      </c>
      <c r="D29" s="86">
        <v>1399</v>
      </c>
      <c r="E29" s="86">
        <v>1387</v>
      </c>
      <c r="F29" s="86">
        <v>1387</v>
      </c>
      <c r="G29" s="86" t="s">
        <v>144</v>
      </c>
    </row>
    <row r="30" spans="1:7" x14ac:dyDescent="0.2">
      <c r="A30" s="32" t="s">
        <v>686</v>
      </c>
      <c r="B30" s="86" t="s">
        <v>436</v>
      </c>
      <c r="C30" s="86">
        <v>1183</v>
      </c>
      <c r="D30" s="86">
        <v>1180</v>
      </c>
      <c r="E30" s="86">
        <v>1081</v>
      </c>
      <c r="F30" s="86">
        <v>1079</v>
      </c>
      <c r="G30" s="86" t="s">
        <v>130</v>
      </c>
    </row>
    <row r="31" spans="1:7" x14ac:dyDescent="0.2">
      <c r="A31" s="32" t="s">
        <v>688</v>
      </c>
      <c r="B31" s="86" t="s">
        <v>427</v>
      </c>
      <c r="C31" s="86">
        <v>39</v>
      </c>
      <c r="D31" s="86">
        <v>0</v>
      </c>
      <c r="E31" s="86">
        <v>78</v>
      </c>
      <c r="F31" s="86">
        <v>0</v>
      </c>
      <c r="G31" s="86" t="s">
        <v>244</v>
      </c>
    </row>
    <row r="32" spans="1:7" x14ac:dyDescent="0.2">
      <c r="A32" s="32" t="s">
        <v>688</v>
      </c>
      <c r="B32" s="86" t="s">
        <v>428</v>
      </c>
      <c r="C32" s="86">
        <v>92</v>
      </c>
      <c r="D32" s="86">
        <v>0</v>
      </c>
      <c r="E32" s="86">
        <v>144</v>
      </c>
      <c r="F32" s="86">
        <v>0</v>
      </c>
      <c r="G32" s="86" t="s">
        <v>244</v>
      </c>
    </row>
    <row r="33" spans="1:7" x14ac:dyDescent="0.2">
      <c r="A33" s="32" t="s">
        <v>691</v>
      </c>
      <c r="B33" s="86" t="s">
        <v>437</v>
      </c>
      <c r="C33" s="86">
        <v>29263</v>
      </c>
      <c r="D33" s="86">
        <v>29263</v>
      </c>
      <c r="E33" s="86">
        <v>23901</v>
      </c>
      <c r="F33" s="86">
        <v>23901</v>
      </c>
      <c r="G33" s="86" t="s">
        <v>246</v>
      </c>
    </row>
    <row r="34" spans="1:7" x14ac:dyDescent="0.2">
      <c r="A34" s="32" t="s">
        <v>691</v>
      </c>
      <c r="B34" s="86" t="s">
        <v>438</v>
      </c>
      <c r="C34" s="86">
        <v>77650</v>
      </c>
      <c r="D34" s="86">
        <v>77650</v>
      </c>
      <c r="E34" s="86">
        <v>77650</v>
      </c>
      <c r="F34" s="86">
        <v>77650</v>
      </c>
      <c r="G34" s="86" t="s">
        <v>246</v>
      </c>
    </row>
    <row r="35" spans="1:7" x14ac:dyDescent="0.2">
      <c r="A35" s="32" t="s">
        <v>692</v>
      </c>
      <c r="B35" s="86" t="s">
        <v>433</v>
      </c>
      <c r="C35" s="86">
        <v>1878</v>
      </c>
      <c r="D35" s="86">
        <v>11</v>
      </c>
      <c r="E35" s="86">
        <v>1927</v>
      </c>
      <c r="F35" s="86">
        <v>0</v>
      </c>
      <c r="G35" s="86" t="s">
        <v>24</v>
      </c>
    </row>
    <row r="36" spans="1:7" x14ac:dyDescent="0.2">
      <c r="A36" s="32" t="s">
        <v>969</v>
      </c>
      <c r="B36" s="86" t="s">
        <v>433</v>
      </c>
      <c r="C36" s="86">
        <v>500000</v>
      </c>
      <c r="D36" s="86">
        <v>70687</v>
      </c>
      <c r="E36" s="86">
        <v>522523</v>
      </c>
      <c r="F36" s="86">
        <v>27343</v>
      </c>
      <c r="G36" s="86" t="s">
        <v>25</v>
      </c>
    </row>
    <row r="37" spans="1:7" x14ac:dyDescent="0.2">
      <c r="A37" s="32" t="s">
        <v>702</v>
      </c>
      <c r="B37" s="86" t="s">
        <v>436</v>
      </c>
      <c r="C37" s="86">
        <v>3737</v>
      </c>
      <c r="D37" s="86">
        <v>205</v>
      </c>
      <c r="E37" s="86">
        <v>3820</v>
      </c>
      <c r="F37" s="86">
        <v>0</v>
      </c>
      <c r="G37" s="86" t="s">
        <v>249</v>
      </c>
    </row>
    <row r="38" spans="1:7" x14ac:dyDescent="0.2">
      <c r="A38" s="32" t="s">
        <v>702</v>
      </c>
      <c r="B38" s="86" t="s">
        <v>439</v>
      </c>
      <c r="C38" s="86">
        <v>6469</v>
      </c>
      <c r="D38" s="86">
        <v>0</v>
      </c>
      <c r="E38" s="86">
        <v>6466</v>
      </c>
      <c r="F38" s="86">
        <v>5</v>
      </c>
      <c r="G38" s="86" t="s">
        <v>249</v>
      </c>
    </row>
    <row r="39" spans="1:7" x14ac:dyDescent="0.2">
      <c r="A39" s="32" t="s">
        <v>705</v>
      </c>
      <c r="B39" s="86" t="s">
        <v>433</v>
      </c>
      <c r="C39" s="86">
        <v>10</v>
      </c>
      <c r="D39" s="86">
        <v>10</v>
      </c>
      <c r="E39" s="86">
        <v>45</v>
      </c>
      <c r="F39" s="86">
        <v>45</v>
      </c>
      <c r="G39" s="86" t="s">
        <v>250</v>
      </c>
    </row>
    <row r="40" spans="1:7" x14ac:dyDescent="0.2">
      <c r="A40" s="32" t="s">
        <v>707</v>
      </c>
      <c r="B40" s="86" t="s">
        <v>436</v>
      </c>
      <c r="C40" s="86">
        <v>138</v>
      </c>
      <c r="D40" s="86">
        <v>138</v>
      </c>
      <c r="E40" s="86">
        <v>139</v>
      </c>
      <c r="F40" s="86">
        <v>139</v>
      </c>
      <c r="G40" s="86" t="s">
        <v>251</v>
      </c>
    </row>
    <row r="41" spans="1:7" x14ac:dyDescent="0.2">
      <c r="A41" s="32" t="s">
        <v>708</v>
      </c>
      <c r="B41" s="86" t="s">
        <v>440</v>
      </c>
      <c r="C41" s="86">
        <v>206</v>
      </c>
      <c r="D41" s="86">
        <v>206</v>
      </c>
      <c r="E41" s="86">
        <v>0</v>
      </c>
      <c r="F41" s="86">
        <v>0</v>
      </c>
      <c r="G41" s="86" t="s">
        <v>46</v>
      </c>
    </row>
    <row r="42" spans="1:7" x14ac:dyDescent="0.2">
      <c r="A42" s="32" t="s">
        <v>708</v>
      </c>
      <c r="B42" s="86" t="s">
        <v>424</v>
      </c>
      <c r="C42" s="86">
        <v>340</v>
      </c>
      <c r="D42" s="86">
        <v>340</v>
      </c>
      <c r="E42" s="86">
        <v>213</v>
      </c>
      <c r="F42" s="86">
        <v>63</v>
      </c>
      <c r="G42" s="86" t="s">
        <v>46</v>
      </c>
    </row>
    <row r="43" spans="1:7" x14ac:dyDescent="0.2">
      <c r="A43" s="32" t="s">
        <v>712</v>
      </c>
      <c r="B43" s="86" t="s">
        <v>431</v>
      </c>
      <c r="C43" s="86">
        <v>552</v>
      </c>
      <c r="D43" s="86">
        <v>0</v>
      </c>
      <c r="E43" s="86">
        <v>537</v>
      </c>
      <c r="F43" s="86">
        <v>0</v>
      </c>
      <c r="G43" s="86" t="s">
        <v>29</v>
      </c>
    </row>
    <row r="44" spans="1:7" x14ac:dyDescent="0.2">
      <c r="A44" s="32" t="s">
        <v>716</v>
      </c>
      <c r="B44" s="86" t="s">
        <v>424</v>
      </c>
      <c r="C44" s="86">
        <v>0</v>
      </c>
      <c r="D44" s="86">
        <v>0</v>
      </c>
      <c r="E44" s="86">
        <v>49</v>
      </c>
      <c r="F44" s="86">
        <v>49</v>
      </c>
      <c r="G44" s="86" t="s">
        <v>132</v>
      </c>
    </row>
    <row r="45" spans="1:7" x14ac:dyDescent="0.2">
      <c r="A45" s="32" t="s">
        <v>725</v>
      </c>
      <c r="B45" s="86" t="s">
        <v>441</v>
      </c>
      <c r="C45" s="86">
        <v>2634</v>
      </c>
      <c r="D45" s="86">
        <v>2634</v>
      </c>
      <c r="E45" s="86">
        <v>6205</v>
      </c>
      <c r="F45" s="86">
        <v>3892</v>
      </c>
      <c r="G45" s="86" t="s">
        <v>255</v>
      </c>
    </row>
    <row r="46" spans="1:7" x14ac:dyDescent="0.2">
      <c r="A46" s="32" t="s">
        <v>727</v>
      </c>
      <c r="B46" s="86" t="s">
        <v>436</v>
      </c>
      <c r="C46" s="86">
        <v>17</v>
      </c>
      <c r="D46" s="86">
        <v>0</v>
      </c>
      <c r="E46" s="86">
        <v>17</v>
      </c>
      <c r="F46" s="86">
        <v>0</v>
      </c>
      <c r="G46" s="86" t="s">
        <v>256</v>
      </c>
    </row>
    <row r="47" spans="1:7" x14ac:dyDescent="0.2">
      <c r="A47" s="32" t="s">
        <v>729</v>
      </c>
      <c r="B47" s="86" t="s">
        <v>424</v>
      </c>
      <c r="C47" s="86">
        <v>10</v>
      </c>
      <c r="D47" s="86">
        <v>10</v>
      </c>
      <c r="E47" s="86">
        <v>12</v>
      </c>
      <c r="F47" s="86">
        <v>12</v>
      </c>
      <c r="G47" s="86" t="s">
        <v>257</v>
      </c>
    </row>
    <row r="48" spans="1:7" x14ac:dyDescent="0.2">
      <c r="A48" s="32" t="s">
        <v>730</v>
      </c>
      <c r="B48" s="86" t="s">
        <v>436</v>
      </c>
      <c r="C48" s="86">
        <v>419</v>
      </c>
      <c r="D48" s="86">
        <v>419</v>
      </c>
      <c r="E48" s="86">
        <v>462</v>
      </c>
      <c r="F48" s="86">
        <v>462</v>
      </c>
      <c r="G48" s="86" t="s">
        <v>34</v>
      </c>
    </row>
    <row r="49" spans="1:7" x14ac:dyDescent="0.2">
      <c r="A49" s="32" t="s">
        <v>734</v>
      </c>
      <c r="B49" s="86" t="s">
        <v>431</v>
      </c>
      <c r="C49" s="86">
        <v>1716</v>
      </c>
      <c r="D49" s="86">
        <v>0</v>
      </c>
      <c r="E49" s="86">
        <v>1716</v>
      </c>
      <c r="F49" s="86">
        <v>0</v>
      </c>
      <c r="G49" s="86" t="s">
        <v>37</v>
      </c>
    </row>
    <row r="50" spans="1:7" x14ac:dyDescent="0.2">
      <c r="A50" s="32" t="s">
        <v>746</v>
      </c>
      <c r="B50" s="86" t="s">
        <v>431</v>
      </c>
      <c r="C50" s="86">
        <v>3653</v>
      </c>
      <c r="D50" s="86">
        <v>0</v>
      </c>
      <c r="E50" s="86">
        <v>3641</v>
      </c>
      <c r="F50" s="86">
        <v>0</v>
      </c>
      <c r="G50" s="86" t="s">
        <v>261</v>
      </c>
    </row>
    <row r="51" spans="1:7" x14ac:dyDescent="0.2">
      <c r="A51" s="32" t="s">
        <v>747</v>
      </c>
      <c r="B51" s="86" t="s">
        <v>428</v>
      </c>
      <c r="C51" s="86">
        <v>234</v>
      </c>
      <c r="D51" s="86">
        <v>0</v>
      </c>
      <c r="E51" s="86">
        <v>234</v>
      </c>
      <c r="F51" s="86">
        <v>0</v>
      </c>
      <c r="G51" s="86" t="s">
        <v>262</v>
      </c>
    </row>
    <row r="52" spans="1:7" x14ac:dyDescent="0.2">
      <c r="A52" s="32" t="s">
        <v>752</v>
      </c>
      <c r="B52" s="86" t="s">
        <v>424</v>
      </c>
      <c r="C52" s="86">
        <v>147222</v>
      </c>
      <c r="D52" s="86">
        <v>72466</v>
      </c>
      <c r="E52" s="86">
        <v>146900</v>
      </c>
      <c r="F52" s="86">
        <v>128870</v>
      </c>
      <c r="G52" s="86" t="s">
        <v>263</v>
      </c>
    </row>
    <row r="53" spans="1:7" x14ac:dyDescent="0.2">
      <c r="A53" s="32" t="s">
        <v>759</v>
      </c>
      <c r="B53" s="86" t="s">
        <v>442</v>
      </c>
      <c r="C53" s="86">
        <v>0</v>
      </c>
      <c r="D53" s="86">
        <v>0</v>
      </c>
      <c r="E53" s="86">
        <v>4119</v>
      </c>
      <c r="F53" s="86">
        <v>2696</v>
      </c>
      <c r="G53" s="86" t="s">
        <v>265</v>
      </c>
    </row>
    <row r="54" spans="1:7" x14ac:dyDescent="0.2">
      <c r="A54" s="32" t="s">
        <v>759</v>
      </c>
      <c r="B54" s="86" t="s">
        <v>443</v>
      </c>
      <c r="C54" s="86">
        <v>0</v>
      </c>
      <c r="D54" s="86">
        <v>0</v>
      </c>
      <c r="E54" s="86">
        <v>1224</v>
      </c>
      <c r="F54" s="86">
        <v>371</v>
      </c>
      <c r="G54" s="86" t="s">
        <v>265</v>
      </c>
    </row>
    <row r="55" spans="1:7" x14ac:dyDescent="0.2">
      <c r="A55" s="32" t="s">
        <v>759</v>
      </c>
      <c r="B55" s="86" t="s">
        <v>424</v>
      </c>
      <c r="C55" s="86">
        <v>0</v>
      </c>
      <c r="D55" s="86">
        <v>0</v>
      </c>
      <c r="E55" s="86">
        <v>187634</v>
      </c>
      <c r="F55" s="86">
        <v>56808</v>
      </c>
      <c r="G55" s="86" t="s">
        <v>265</v>
      </c>
    </row>
    <row r="56" spans="1:7" x14ac:dyDescent="0.2">
      <c r="A56" s="32" t="s">
        <v>763</v>
      </c>
      <c r="B56" s="86" t="s">
        <v>436</v>
      </c>
      <c r="C56" s="86">
        <v>170</v>
      </c>
      <c r="D56" s="86">
        <v>0</v>
      </c>
      <c r="E56" s="86">
        <v>177</v>
      </c>
      <c r="F56" s="86">
        <v>0</v>
      </c>
      <c r="G56" s="86" t="s">
        <v>267</v>
      </c>
    </row>
    <row r="57" spans="1:7" x14ac:dyDescent="0.2">
      <c r="A57" s="32" t="s">
        <v>765</v>
      </c>
      <c r="B57" s="86" t="s">
        <v>430</v>
      </c>
      <c r="C57" s="86">
        <v>3676</v>
      </c>
      <c r="D57" s="86">
        <v>3676</v>
      </c>
      <c r="E57" s="86">
        <v>0</v>
      </c>
      <c r="F57" s="86">
        <v>0</v>
      </c>
      <c r="G57" s="86" t="s">
        <v>52</v>
      </c>
    </row>
    <row r="58" spans="1:7" x14ac:dyDescent="0.2">
      <c r="A58" s="32" t="s">
        <v>766</v>
      </c>
      <c r="B58" s="86" t="s">
        <v>424</v>
      </c>
      <c r="C58" s="86">
        <v>730</v>
      </c>
      <c r="D58" s="86">
        <v>730</v>
      </c>
      <c r="E58" s="86">
        <v>2012</v>
      </c>
      <c r="F58" s="86">
        <v>2012</v>
      </c>
      <c r="G58" s="86" t="s">
        <v>53</v>
      </c>
    </row>
    <row r="59" spans="1:7" x14ac:dyDescent="0.2">
      <c r="A59" s="32" t="s">
        <v>768</v>
      </c>
      <c r="B59" s="86" t="s">
        <v>433</v>
      </c>
      <c r="C59" s="86">
        <v>12108</v>
      </c>
      <c r="D59" s="86">
        <v>11270</v>
      </c>
      <c r="E59" s="86">
        <v>41601</v>
      </c>
      <c r="F59" s="86">
        <v>12225</v>
      </c>
      <c r="G59" s="86" t="s">
        <v>119</v>
      </c>
    </row>
    <row r="60" spans="1:7" x14ac:dyDescent="0.2">
      <c r="A60" s="32" t="s">
        <v>770</v>
      </c>
      <c r="B60" s="86" t="s">
        <v>428</v>
      </c>
      <c r="C60" s="86">
        <v>67</v>
      </c>
      <c r="D60" s="86">
        <v>0</v>
      </c>
      <c r="E60" s="86">
        <v>67</v>
      </c>
      <c r="F60" s="86">
        <v>0</v>
      </c>
      <c r="G60" s="86" t="s">
        <v>173</v>
      </c>
    </row>
    <row r="61" spans="1:7" x14ac:dyDescent="0.2">
      <c r="A61" s="32" t="s">
        <v>772</v>
      </c>
      <c r="B61" s="86" t="s">
        <v>424</v>
      </c>
      <c r="C61" s="86">
        <v>1031</v>
      </c>
      <c r="D61" s="86">
        <v>1031</v>
      </c>
      <c r="E61" s="86">
        <v>1385</v>
      </c>
      <c r="F61" s="86">
        <v>1385</v>
      </c>
      <c r="G61" s="86" t="s">
        <v>55</v>
      </c>
    </row>
    <row r="62" spans="1:7" x14ac:dyDescent="0.2">
      <c r="A62" s="32" t="s">
        <v>775</v>
      </c>
      <c r="B62" s="86" t="s">
        <v>424</v>
      </c>
      <c r="C62" s="86">
        <v>0</v>
      </c>
      <c r="D62" s="86">
        <v>0</v>
      </c>
      <c r="E62" s="86">
        <v>87196</v>
      </c>
      <c r="F62" s="86">
        <v>87196</v>
      </c>
      <c r="G62" s="86" t="s">
        <v>58</v>
      </c>
    </row>
    <row r="63" spans="1:7" x14ac:dyDescent="0.2">
      <c r="A63" s="32" t="s">
        <v>777</v>
      </c>
      <c r="B63" s="86" t="s">
        <v>433</v>
      </c>
      <c r="C63" s="86">
        <v>16</v>
      </c>
      <c r="D63" s="86">
        <v>16</v>
      </c>
      <c r="E63" s="86">
        <v>13</v>
      </c>
      <c r="F63" s="86">
        <v>13</v>
      </c>
      <c r="G63" s="86" t="s">
        <v>269</v>
      </c>
    </row>
    <row r="64" spans="1:7" x14ac:dyDescent="0.2">
      <c r="A64" s="32" t="s">
        <v>782</v>
      </c>
      <c r="B64" s="86" t="s">
        <v>444</v>
      </c>
      <c r="C64" s="86">
        <v>807</v>
      </c>
      <c r="D64" s="86">
        <v>807</v>
      </c>
      <c r="E64" s="86">
        <v>2141</v>
      </c>
      <c r="F64" s="86">
        <v>2141</v>
      </c>
      <c r="G64" s="86" t="s">
        <v>270</v>
      </c>
    </row>
    <row r="65" spans="1:7" x14ac:dyDescent="0.2">
      <c r="A65" s="32" t="s">
        <v>782</v>
      </c>
      <c r="B65" s="86" t="s">
        <v>424</v>
      </c>
      <c r="C65" s="86">
        <v>13530</v>
      </c>
      <c r="D65" s="86">
        <v>13530</v>
      </c>
      <c r="E65" s="86">
        <v>21455</v>
      </c>
      <c r="F65" s="86">
        <v>21455</v>
      </c>
      <c r="G65" s="86" t="s">
        <v>270</v>
      </c>
    </row>
    <row r="66" spans="1:7" x14ac:dyDescent="0.2">
      <c r="A66" s="32" t="s">
        <v>783</v>
      </c>
      <c r="B66" s="86" t="s">
        <v>424</v>
      </c>
      <c r="C66" s="86">
        <v>0</v>
      </c>
      <c r="D66" s="86">
        <v>0</v>
      </c>
      <c r="E66" s="86">
        <v>6</v>
      </c>
      <c r="F66" s="86">
        <v>6</v>
      </c>
      <c r="G66" s="86" t="s">
        <v>271</v>
      </c>
    </row>
    <row r="67" spans="1:7" x14ac:dyDescent="0.2">
      <c r="A67" s="32" t="s">
        <v>788</v>
      </c>
      <c r="B67" s="86" t="s">
        <v>431</v>
      </c>
      <c r="C67" s="86">
        <v>80</v>
      </c>
      <c r="D67" s="86">
        <v>0</v>
      </c>
      <c r="E67" s="86">
        <v>80</v>
      </c>
      <c r="F67" s="86">
        <v>0</v>
      </c>
      <c r="G67" s="86" t="s">
        <v>66</v>
      </c>
    </row>
    <row r="68" spans="1:7" x14ac:dyDescent="0.2">
      <c r="A68" s="32" t="s">
        <v>789</v>
      </c>
      <c r="B68" s="86" t="s">
        <v>424</v>
      </c>
      <c r="C68" s="86">
        <v>10</v>
      </c>
      <c r="D68" s="86">
        <v>0</v>
      </c>
      <c r="E68" s="86">
        <v>12</v>
      </c>
      <c r="F68" s="86">
        <v>12</v>
      </c>
      <c r="G68" s="86" t="s">
        <v>272</v>
      </c>
    </row>
    <row r="69" spans="1:7" x14ac:dyDescent="0.2">
      <c r="A69" s="32" t="s">
        <v>790</v>
      </c>
      <c r="B69" s="86" t="s">
        <v>424</v>
      </c>
      <c r="C69" s="86">
        <v>240</v>
      </c>
      <c r="D69" s="86">
        <v>240</v>
      </c>
      <c r="E69" s="86">
        <v>135</v>
      </c>
      <c r="F69" s="86">
        <v>135</v>
      </c>
      <c r="G69" s="86" t="s">
        <v>273</v>
      </c>
    </row>
    <row r="70" spans="1:7" x14ac:dyDescent="0.2">
      <c r="A70" s="32" t="s">
        <v>791</v>
      </c>
      <c r="B70" s="86" t="s">
        <v>436</v>
      </c>
      <c r="C70" s="86">
        <v>0</v>
      </c>
      <c r="D70" s="86">
        <v>0</v>
      </c>
      <c r="E70" s="86">
        <v>961</v>
      </c>
      <c r="F70" s="86">
        <v>0</v>
      </c>
      <c r="G70" s="86" t="s">
        <v>274</v>
      </c>
    </row>
    <row r="71" spans="1:7" x14ac:dyDescent="0.2">
      <c r="A71" s="32" t="s">
        <v>791</v>
      </c>
      <c r="B71" s="86" t="s">
        <v>445</v>
      </c>
      <c r="C71" s="86">
        <v>55000</v>
      </c>
      <c r="D71" s="86">
        <v>0</v>
      </c>
      <c r="E71" s="86">
        <v>55000</v>
      </c>
      <c r="F71" s="86">
        <v>0</v>
      </c>
      <c r="G71" s="86" t="s">
        <v>274</v>
      </c>
    </row>
    <row r="72" spans="1:7" x14ac:dyDescent="0.2">
      <c r="A72" s="32" t="s">
        <v>800</v>
      </c>
      <c r="B72" s="86" t="s">
        <v>424</v>
      </c>
      <c r="C72" s="86">
        <v>165218</v>
      </c>
      <c r="D72" s="86">
        <v>45729</v>
      </c>
      <c r="E72" s="86">
        <v>451532</v>
      </c>
      <c r="F72" s="86">
        <v>61937</v>
      </c>
      <c r="G72" s="86" t="s">
        <v>71</v>
      </c>
    </row>
    <row r="73" spans="1:7" x14ac:dyDescent="0.2">
      <c r="A73" s="32" t="s">
        <v>803</v>
      </c>
      <c r="B73" s="86" t="s">
        <v>433</v>
      </c>
      <c r="C73" s="86">
        <v>5</v>
      </c>
      <c r="D73" s="86">
        <v>5</v>
      </c>
      <c r="E73" s="86">
        <v>6</v>
      </c>
      <c r="F73" s="86">
        <v>6</v>
      </c>
      <c r="G73" s="86" t="s">
        <v>74</v>
      </c>
    </row>
    <row r="74" spans="1:7" x14ac:dyDescent="0.2">
      <c r="A74" s="32" t="s">
        <v>804</v>
      </c>
      <c r="B74" s="86" t="s">
        <v>424</v>
      </c>
      <c r="C74" s="86">
        <v>1093</v>
      </c>
      <c r="D74" s="86">
        <v>1093</v>
      </c>
      <c r="E74" s="86">
        <v>476</v>
      </c>
      <c r="F74" s="86">
        <v>303</v>
      </c>
      <c r="G74" s="86" t="s">
        <v>73</v>
      </c>
    </row>
    <row r="75" spans="1:7" x14ac:dyDescent="0.2">
      <c r="A75" s="32" t="s">
        <v>808</v>
      </c>
      <c r="B75" s="86" t="s">
        <v>424</v>
      </c>
      <c r="C75" s="86">
        <v>9</v>
      </c>
      <c r="D75" s="86">
        <v>9</v>
      </c>
      <c r="E75" s="86">
        <v>580</v>
      </c>
      <c r="F75" s="86">
        <v>580</v>
      </c>
      <c r="G75" s="86" t="s">
        <v>133</v>
      </c>
    </row>
    <row r="76" spans="1:7" x14ac:dyDescent="0.2">
      <c r="A76" s="32" t="s">
        <v>810</v>
      </c>
      <c r="B76" s="86" t="s">
        <v>424</v>
      </c>
      <c r="C76" s="86">
        <v>65</v>
      </c>
      <c r="D76" s="86">
        <v>0</v>
      </c>
      <c r="E76" s="86">
        <v>71</v>
      </c>
      <c r="F76" s="86">
        <v>71</v>
      </c>
      <c r="G76" s="86" t="s">
        <v>134</v>
      </c>
    </row>
    <row r="77" spans="1:7" x14ac:dyDescent="0.2">
      <c r="A77" s="32" t="s">
        <v>811</v>
      </c>
      <c r="B77" s="86" t="s">
        <v>424</v>
      </c>
      <c r="C77" s="86">
        <v>6</v>
      </c>
      <c r="D77" s="86">
        <v>6</v>
      </c>
      <c r="E77" s="86">
        <v>0</v>
      </c>
      <c r="F77" s="86">
        <v>0</v>
      </c>
      <c r="G77" s="86" t="s">
        <v>82</v>
      </c>
    </row>
    <row r="78" spans="1:7" x14ac:dyDescent="0.2">
      <c r="A78" s="32" t="s">
        <v>812</v>
      </c>
      <c r="B78" s="86" t="s">
        <v>436</v>
      </c>
      <c r="C78" s="86">
        <v>553</v>
      </c>
      <c r="D78" s="86">
        <v>531</v>
      </c>
      <c r="E78" s="86">
        <v>553</v>
      </c>
      <c r="F78" s="86">
        <v>531</v>
      </c>
      <c r="G78" s="86" t="s">
        <v>278</v>
      </c>
    </row>
    <row r="79" spans="1:7" x14ac:dyDescent="0.2">
      <c r="A79" s="32" t="s">
        <v>812</v>
      </c>
      <c r="B79" s="86" t="s">
        <v>446</v>
      </c>
      <c r="C79" s="86">
        <v>0</v>
      </c>
      <c r="D79" s="86">
        <v>0</v>
      </c>
      <c r="E79" s="86">
        <v>5</v>
      </c>
      <c r="F79" s="86">
        <v>5</v>
      </c>
      <c r="G79" s="86" t="s">
        <v>278</v>
      </c>
    </row>
    <row r="80" spans="1:7" x14ac:dyDescent="0.2">
      <c r="A80" s="32" t="s">
        <v>819</v>
      </c>
      <c r="B80" s="86" t="s">
        <v>424</v>
      </c>
      <c r="C80" s="86">
        <v>588</v>
      </c>
      <c r="D80" s="86">
        <v>0</v>
      </c>
      <c r="E80" s="86">
        <v>578</v>
      </c>
      <c r="F80" s="86">
        <v>0</v>
      </c>
      <c r="G80" s="86" t="s">
        <v>170</v>
      </c>
    </row>
    <row r="81" spans="1:7" x14ac:dyDescent="0.2">
      <c r="A81" s="32" t="s">
        <v>820</v>
      </c>
      <c r="B81" s="86" t="s">
        <v>447</v>
      </c>
      <c r="C81" s="86">
        <v>13079</v>
      </c>
      <c r="D81" s="86">
        <v>13079</v>
      </c>
      <c r="E81" s="86">
        <v>0</v>
      </c>
      <c r="F81" s="86">
        <v>0</v>
      </c>
      <c r="G81" s="86" t="s">
        <v>280</v>
      </c>
    </row>
    <row r="82" spans="1:7" x14ac:dyDescent="0.2">
      <c r="A82" s="32" t="s">
        <v>820</v>
      </c>
      <c r="B82" s="86" t="s">
        <v>448</v>
      </c>
      <c r="C82" s="86">
        <v>37305</v>
      </c>
      <c r="D82" s="86">
        <v>37305</v>
      </c>
      <c r="E82" s="86">
        <v>37591</v>
      </c>
      <c r="F82" s="86">
        <v>37591</v>
      </c>
      <c r="G82" s="86" t="s">
        <v>280</v>
      </c>
    </row>
    <row r="83" spans="1:7" x14ac:dyDescent="0.2">
      <c r="A83" s="32" t="s">
        <v>823</v>
      </c>
      <c r="B83" s="86" t="s">
        <v>426</v>
      </c>
      <c r="C83" s="86">
        <v>25</v>
      </c>
      <c r="D83" s="86">
        <v>25</v>
      </c>
      <c r="E83" s="86">
        <v>6441</v>
      </c>
      <c r="F83" s="86">
        <v>11</v>
      </c>
      <c r="G83" s="86" t="s">
        <v>282</v>
      </c>
    </row>
    <row r="84" spans="1:7" x14ac:dyDescent="0.2">
      <c r="A84" s="32" t="s">
        <v>826</v>
      </c>
      <c r="B84" s="86" t="s">
        <v>433</v>
      </c>
      <c r="C84" s="86">
        <v>5358</v>
      </c>
      <c r="D84" s="86">
        <v>5358</v>
      </c>
      <c r="E84" s="86">
        <v>37795</v>
      </c>
      <c r="F84" s="86">
        <v>37795</v>
      </c>
      <c r="G84" s="86" t="s">
        <v>84</v>
      </c>
    </row>
    <row r="85" spans="1:7" x14ac:dyDescent="0.2">
      <c r="A85" s="32" t="s">
        <v>828</v>
      </c>
      <c r="B85" s="86" t="s">
        <v>424</v>
      </c>
      <c r="C85" s="86">
        <v>0</v>
      </c>
      <c r="D85" s="86">
        <v>0</v>
      </c>
      <c r="E85" s="86">
        <v>248284</v>
      </c>
      <c r="F85" s="86">
        <v>69020</v>
      </c>
      <c r="G85" s="86" t="s">
        <v>85</v>
      </c>
    </row>
    <row r="86" spans="1:7" x14ac:dyDescent="0.2">
      <c r="A86" s="32" t="s">
        <v>829</v>
      </c>
      <c r="B86" s="86" t="s">
        <v>449</v>
      </c>
      <c r="C86" s="86">
        <v>106</v>
      </c>
      <c r="D86" s="86">
        <v>0</v>
      </c>
      <c r="E86" s="86">
        <v>0</v>
      </c>
      <c r="F86" s="86">
        <v>0</v>
      </c>
      <c r="G86" s="86" t="s">
        <v>89</v>
      </c>
    </row>
    <row r="87" spans="1:7" x14ac:dyDescent="0.2">
      <c r="A87" s="32" t="s">
        <v>831</v>
      </c>
      <c r="B87" s="86" t="s">
        <v>424</v>
      </c>
      <c r="C87" s="86">
        <v>0</v>
      </c>
      <c r="D87" s="86">
        <v>0</v>
      </c>
      <c r="E87" s="86">
        <v>7238</v>
      </c>
      <c r="F87" s="86">
        <v>7238</v>
      </c>
      <c r="G87" s="86" t="s">
        <v>87</v>
      </c>
    </row>
    <row r="88" spans="1:7" x14ac:dyDescent="0.2">
      <c r="A88" s="32" t="s">
        <v>831</v>
      </c>
      <c r="B88" s="86" t="s">
        <v>450</v>
      </c>
      <c r="C88" s="86">
        <v>0</v>
      </c>
      <c r="D88" s="86">
        <v>0</v>
      </c>
      <c r="E88" s="86">
        <v>181</v>
      </c>
      <c r="F88" s="86">
        <v>181</v>
      </c>
      <c r="G88" s="86" t="s">
        <v>87</v>
      </c>
    </row>
    <row r="89" spans="1:7" x14ac:dyDescent="0.2">
      <c r="A89" s="32" t="s">
        <v>832</v>
      </c>
      <c r="B89" s="86" t="s">
        <v>451</v>
      </c>
      <c r="C89" s="86">
        <v>128623</v>
      </c>
      <c r="D89" s="86">
        <v>822</v>
      </c>
      <c r="E89" s="86">
        <v>128115</v>
      </c>
      <c r="F89" s="86">
        <v>508</v>
      </c>
      <c r="G89" s="86" t="s">
        <v>284</v>
      </c>
    </row>
    <row r="90" spans="1:7" x14ac:dyDescent="0.2">
      <c r="A90" s="32" t="s">
        <v>832</v>
      </c>
      <c r="B90" s="86" t="s">
        <v>452</v>
      </c>
      <c r="C90" s="86">
        <v>68</v>
      </c>
      <c r="D90" s="86">
        <v>0</v>
      </c>
      <c r="E90" s="86">
        <v>68</v>
      </c>
      <c r="F90" s="86">
        <v>0</v>
      </c>
      <c r="G90" s="86" t="s">
        <v>284</v>
      </c>
    </row>
    <row r="91" spans="1:7" x14ac:dyDescent="0.2">
      <c r="A91" s="32" t="s">
        <v>833</v>
      </c>
      <c r="B91" s="86" t="s">
        <v>431</v>
      </c>
      <c r="C91" s="86">
        <v>1328</v>
      </c>
      <c r="D91" s="86">
        <v>0</v>
      </c>
      <c r="E91" s="86">
        <v>1328</v>
      </c>
      <c r="F91" s="86">
        <v>0</v>
      </c>
      <c r="G91" s="86" t="s">
        <v>90</v>
      </c>
    </row>
    <row r="92" spans="1:7" x14ac:dyDescent="0.2">
      <c r="A92" s="32" t="s">
        <v>843</v>
      </c>
      <c r="B92" s="86" t="s">
        <v>431</v>
      </c>
      <c r="C92" s="86">
        <v>181</v>
      </c>
      <c r="D92" s="86">
        <v>0</v>
      </c>
      <c r="E92" s="86">
        <v>156</v>
      </c>
      <c r="F92" s="86">
        <v>0</v>
      </c>
      <c r="G92" s="86" t="s">
        <v>286</v>
      </c>
    </row>
    <row r="93" spans="1:7" x14ac:dyDescent="0.2">
      <c r="A93" s="32" t="s">
        <v>845</v>
      </c>
      <c r="B93" s="86" t="s">
        <v>436</v>
      </c>
      <c r="C93" s="86">
        <v>5520</v>
      </c>
      <c r="D93" s="86">
        <v>5520</v>
      </c>
      <c r="E93" s="86">
        <v>6515</v>
      </c>
      <c r="F93" s="86">
        <v>6515</v>
      </c>
      <c r="G93" s="86" t="s">
        <v>96</v>
      </c>
    </row>
    <row r="94" spans="1:7" x14ac:dyDescent="0.2">
      <c r="A94" s="32" t="s">
        <v>846</v>
      </c>
      <c r="B94" s="86" t="s">
        <v>428</v>
      </c>
      <c r="C94" s="86">
        <v>60</v>
      </c>
      <c r="D94" s="86">
        <v>0</v>
      </c>
      <c r="E94" s="86">
        <v>60</v>
      </c>
      <c r="F94" s="86">
        <v>0</v>
      </c>
      <c r="G94" s="86" t="s">
        <v>287</v>
      </c>
    </row>
    <row r="95" spans="1:7" x14ac:dyDescent="0.2">
      <c r="A95" s="32" t="s">
        <v>850</v>
      </c>
      <c r="B95" s="86" t="s">
        <v>428</v>
      </c>
      <c r="C95" s="86">
        <v>5</v>
      </c>
      <c r="D95" s="86">
        <v>0</v>
      </c>
      <c r="E95" s="86">
        <v>5</v>
      </c>
      <c r="F95" s="86">
        <v>0</v>
      </c>
      <c r="G95" s="86" t="s">
        <v>208</v>
      </c>
    </row>
    <row r="96" spans="1:7" x14ac:dyDescent="0.2">
      <c r="A96" s="32" t="s">
        <v>861</v>
      </c>
      <c r="B96" s="86" t="s">
        <v>433</v>
      </c>
      <c r="C96" s="86">
        <v>4317</v>
      </c>
      <c r="D96" s="86">
        <v>4317</v>
      </c>
      <c r="E96" s="86">
        <v>3531</v>
      </c>
      <c r="F96" s="86">
        <v>3531</v>
      </c>
      <c r="G96" s="86" t="s">
        <v>99</v>
      </c>
    </row>
    <row r="97" spans="1:7" x14ac:dyDescent="0.2">
      <c r="A97" s="32" t="s">
        <v>863</v>
      </c>
      <c r="B97" s="86" t="s">
        <v>424</v>
      </c>
      <c r="C97" s="86">
        <v>0</v>
      </c>
      <c r="D97" s="86">
        <v>0</v>
      </c>
      <c r="E97" s="86">
        <v>324</v>
      </c>
      <c r="F97" s="86">
        <v>0</v>
      </c>
      <c r="G97" s="86" t="s">
        <v>185</v>
      </c>
    </row>
    <row r="98" spans="1:7" x14ac:dyDescent="0.2">
      <c r="A98" s="32" t="s">
        <v>867</v>
      </c>
      <c r="B98" s="86" t="s">
        <v>431</v>
      </c>
      <c r="C98" s="86">
        <v>10</v>
      </c>
      <c r="D98" s="86">
        <v>0</v>
      </c>
      <c r="E98" s="86">
        <v>10</v>
      </c>
      <c r="F98" s="86">
        <v>0</v>
      </c>
      <c r="G98" s="86" t="s">
        <v>102</v>
      </c>
    </row>
    <row r="99" spans="1:7" x14ac:dyDescent="0.2">
      <c r="A99" s="32" t="s">
        <v>869</v>
      </c>
      <c r="B99" s="86" t="s">
        <v>436</v>
      </c>
      <c r="C99" s="86">
        <v>17</v>
      </c>
      <c r="D99" s="86">
        <v>17</v>
      </c>
      <c r="E99" s="86">
        <v>175</v>
      </c>
      <c r="F99" s="86">
        <v>0</v>
      </c>
      <c r="G99" s="86" t="s">
        <v>141</v>
      </c>
    </row>
    <row r="100" spans="1:7" x14ac:dyDescent="0.2">
      <c r="A100" s="32" t="s">
        <v>871</v>
      </c>
      <c r="B100" s="86" t="s">
        <v>424</v>
      </c>
      <c r="C100" s="86">
        <v>0</v>
      </c>
      <c r="D100" s="86">
        <v>0</v>
      </c>
      <c r="E100" s="86">
        <v>393</v>
      </c>
      <c r="F100" s="86">
        <v>393</v>
      </c>
      <c r="G100" s="86" t="s">
        <v>153</v>
      </c>
    </row>
    <row r="101" spans="1:7" x14ac:dyDescent="0.2">
      <c r="A101" s="32" t="s">
        <v>872</v>
      </c>
      <c r="B101" s="86" t="s">
        <v>431</v>
      </c>
      <c r="C101" s="86">
        <v>6187</v>
      </c>
      <c r="D101" s="86">
        <v>0</v>
      </c>
      <c r="E101" s="86">
        <v>6842</v>
      </c>
      <c r="F101" s="86">
        <v>0</v>
      </c>
      <c r="G101" s="86" t="s">
        <v>291</v>
      </c>
    </row>
    <row r="102" spans="1:7" x14ac:dyDescent="0.2">
      <c r="A102" s="32" t="s">
        <v>876</v>
      </c>
      <c r="B102" s="86" t="s">
        <v>424</v>
      </c>
      <c r="C102" s="86">
        <v>3697</v>
      </c>
      <c r="D102" s="86">
        <v>3327</v>
      </c>
      <c r="E102" s="86">
        <v>3681</v>
      </c>
      <c r="F102" s="86">
        <v>3681</v>
      </c>
      <c r="G102" s="86" t="s">
        <v>292</v>
      </c>
    </row>
    <row r="103" spans="1:7" ht="12.75" customHeight="1" x14ac:dyDescent="0.2">
      <c r="A103" s="32" t="s">
        <v>877</v>
      </c>
      <c r="B103" s="86" t="s">
        <v>453</v>
      </c>
      <c r="C103" s="86">
        <v>0</v>
      </c>
      <c r="D103" s="86">
        <v>0</v>
      </c>
      <c r="E103" s="86">
        <v>5</v>
      </c>
      <c r="F103" s="86">
        <v>0</v>
      </c>
      <c r="G103" s="86" t="s">
        <v>171</v>
      </c>
    </row>
    <row r="104" spans="1:7" x14ac:dyDescent="0.2">
      <c r="A104" s="32" t="s">
        <v>879</v>
      </c>
      <c r="B104" s="86" t="s">
        <v>431</v>
      </c>
      <c r="C104" s="86">
        <v>98</v>
      </c>
      <c r="D104" s="86">
        <v>0</v>
      </c>
      <c r="E104" s="86">
        <v>88</v>
      </c>
      <c r="F104" s="86">
        <v>0</v>
      </c>
      <c r="G104" s="86" t="s">
        <v>293</v>
      </c>
    </row>
    <row r="105" spans="1:7" x14ac:dyDescent="0.2">
      <c r="A105" s="32" t="s">
        <v>881</v>
      </c>
      <c r="B105" s="86" t="s">
        <v>454</v>
      </c>
      <c r="C105" s="86">
        <v>29494</v>
      </c>
      <c r="D105" s="86">
        <v>29494</v>
      </c>
      <c r="E105" s="86">
        <v>26980</v>
      </c>
      <c r="F105" s="86">
        <v>0</v>
      </c>
      <c r="G105" s="86" t="s">
        <v>105</v>
      </c>
    </row>
    <row r="106" spans="1:7" x14ac:dyDescent="0.2">
      <c r="A106" s="32" t="s">
        <v>883</v>
      </c>
      <c r="B106" s="86" t="s">
        <v>455</v>
      </c>
      <c r="C106" s="86">
        <v>198</v>
      </c>
      <c r="D106" s="86">
        <v>198</v>
      </c>
      <c r="E106" s="86">
        <v>321</v>
      </c>
      <c r="F106" s="86">
        <v>321</v>
      </c>
      <c r="G106" s="86" t="s">
        <v>106</v>
      </c>
    </row>
    <row r="107" spans="1:7" x14ac:dyDescent="0.2">
      <c r="A107" s="32" t="s">
        <v>887</v>
      </c>
      <c r="B107" s="86" t="s">
        <v>436</v>
      </c>
      <c r="C107" s="86">
        <v>534</v>
      </c>
      <c r="D107" s="86">
        <v>0</v>
      </c>
      <c r="E107" s="86">
        <v>789</v>
      </c>
      <c r="F107" s="86">
        <v>789</v>
      </c>
      <c r="G107" s="86" t="s">
        <v>295</v>
      </c>
    </row>
    <row r="108" spans="1:7" x14ac:dyDescent="0.2">
      <c r="A108" s="32" t="s">
        <v>888</v>
      </c>
      <c r="B108" s="86" t="s">
        <v>433</v>
      </c>
      <c r="C108" s="86">
        <v>45</v>
      </c>
      <c r="D108" s="86">
        <v>45</v>
      </c>
      <c r="E108" s="86">
        <v>23</v>
      </c>
      <c r="F108" s="86">
        <v>23</v>
      </c>
      <c r="G108" s="86" t="s">
        <v>109</v>
      </c>
    </row>
    <row r="109" spans="1:7" x14ac:dyDescent="0.2">
      <c r="A109" s="32" t="s">
        <v>895</v>
      </c>
      <c r="B109" s="86" t="s">
        <v>433</v>
      </c>
      <c r="C109" s="86">
        <v>0</v>
      </c>
      <c r="D109" s="86">
        <v>0</v>
      </c>
      <c r="E109" s="86">
        <v>497343</v>
      </c>
      <c r="F109" s="86">
        <v>497343</v>
      </c>
      <c r="G109" s="86" t="s">
        <v>113</v>
      </c>
    </row>
    <row r="110" spans="1:7" x14ac:dyDescent="0.2">
      <c r="A110" s="32" t="s">
        <v>896</v>
      </c>
      <c r="B110" s="86" t="s">
        <v>424</v>
      </c>
      <c r="C110" s="86">
        <v>121</v>
      </c>
      <c r="D110" s="86">
        <v>121</v>
      </c>
      <c r="E110" s="86">
        <v>121</v>
      </c>
      <c r="F110" s="86">
        <v>121</v>
      </c>
      <c r="G110" s="86" t="s">
        <v>7</v>
      </c>
    </row>
    <row r="111" spans="1:7" x14ac:dyDescent="0.2">
      <c r="A111" s="32" t="s">
        <v>898</v>
      </c>
      <c r="B111" s="86" t="s">
        <v>431</v>
      </c>
      <c r="C111" s="86">
        <v>258</v>
      </c>
      <c r="D111" s="86">
        <v>0</v>
      </c>
      <c r="E111" s="86">
        <v>319</v>
      </c>
      <c r="F111" s="86">
        <v>0</v>
      </c>
      <c r="G111" s="86" t="s">
        <v>39</v>
      </c>
    </row>
    <row r="112" spans="1:7" x14ac:dyDescent="0.2">
      <c r="A112" s="32" t="s">
        <v>900</v>
      </c>
      <c r="B112" s="86" t="s">
        <v>424</v>
      </c>
      <c r="C112" s="86">
        <v>11824</v>
      </c>
      <c r="D112" s="86">
        <v>11824</v>
      </c>
      <c r="E112" s="86">
        <v>12222</v>
      </c>
      <c r="F112" s="86">
        <v>12222</v>
      </c>
      <c r="G112" s="86" t="s">
        <v>297</v>
      </c>
    </row>
    <row r="113" spans="1:9" x14ac:dyDescent="0.2">
      <c r="A113" s="32" t="s">
        <v>905</v>
      </c>
      <c r="B113" s="86" t="s">
        <v>433</v>
      </c>
      <c r="C113" s="86">
        <v>1389980</v>
      </c>
      <c r="D113" s="86">
        <v>1389980</v>
      </c>
      <c r="E113" s="86">
        <v>3206577</v>
      </c>
      <c r="F113" s="86">
        <v>916233</v>
      </c>
      <c r="G113" s="86" t="s">
        <v>116</v>
      </c>
    </row>
    <row r="114" spans="1:9" x14ac:dyDescent="0.2">
      <c r="A114" s="32" t="s">
        <v>908</v>
      </c>
      <c r="B114" s="86" t="s">
        <v>433</v>
      </c>
      <c r="C114" s="86">
        <v>15</v>
      </c>
      <c r="D114" s="86">
        <v>0</v>
      </c>
      <c r="E114" s="86">
        <v>15</v>
      </c>
      <c r="F114" s="86">
        <v>0</v>
      </c>
      <c r="G114" s="86" t="s">
        <v>126</v>
      </c>
    </row>
    <row r="115" spans="1:9" x14ac:dyDescent="0.2">
      <c r="A115" s="32" t="s">
        <v>909</v>
      </c>
      <c r="B115" s="86" t="s">
        <v>456</v>
      </c>
      <c r="C115" s="86">
        <v>19625</v>
      </c>
      <c r="D115" s="86">
        <v>13735</v>
      </c>
      <c r="E115" s="86">
        <v>13142</v>
      </c>
      <c r="F115" s="86">
        <v>13142</v>
      </c>
      <c r="G115" s="86" t="s">
        <v>301</v>
      </c>
    </row>
    <row r="116" spans="1:9" x14ac:dyDescent="0.2">
      <c r="A116" s="32" t="s">
        <v>909</v>
      </c>
      <c r="B116" s="86" t="s">
        <v>439</v>
      </c>
      <c r="C116" s="86">
        <v>5237</v>
      </c>
      <c r="D116" s="86">
        <v>4323</v>
      </c>
      <c r="E116" s="86">
        <v>4015</v>
      </c>
      <c r="F116" s="86">
        <v>4015</v>
      </c>
      <c r="G116" s="86" t="s">
        <v>301</v>
      </c>
    </row>
    <row r="117" spans="1:9" x14ac:dyDescent="0.2">
      <c r="A117" s="32" t="s">
        <v>910</v>
      </c>
      <c r="B117" s="86" t="s">
        <v>436</v>
      </c>
      <c r="C117" s="86">
        <v>140</v>
      </c>
      <c r="D117" s="86">
        <v>140</v>
      </c>
      <c r="E117" s="86">
        <v>142</v>
      </c>
      <c r="F117" s="86">
        <v>142</v>
      </c>
      <c r="G117" s="86" t="s">
        <v>302</v>
      </c>
    </row>
    <row r="118" spans="1:9" x14ac:dyDescent="0.2">
      <c r="A118" s="32" t="s">
        <v>910</v>
      </c>
      <c r="B118" s="86" t="s">
        <v>424</v>
      </c>
      <c r="C118" s="86">
        <v>767</v>
      </c>
      <c r="D118" s="86">
        <v>767</v>
      </c>
      <c r="E118" s="86">
        <v>776</v>
      </c>
      <c r="F118" s="86">
        <v>776</v>
      </c>
      <c r="G118" s="86" t="s">
        <v>302</v>
      </c>
    </row>
    <row r="119" spans="1:9" ht="18" customHeight="1" x14ac:dyDescent="0.2">
      <c r="A119" s="135" t="s">
        <v>1</v>
      </c>
      <c r="B119" s="21"/>
      <c r="C119" s="21">
        <v>2803474</v>
      </c>
      <c r="D119" s="21">
        <v>1942678</v>
      </c>
      <c r="E119" s="21">
        <v>6014450</v>
      </c>
      <c r="F119" s="21">
        <v>2218565</v>
      </c>
      <c r="G119" s="136"/>
    </row>
    <row r="120" spans="1:9" x14ac:dyDescent="0.2">
      <c r="A120" s="70"/>
      <c r="B120" s="130"/>
      <c r="C120" s="70"/>
      <c r="D120" s="70"/>
      <c r="E120" s="70"/>
      <c r="F120" s="70"/>
      <c r="G120" s="70"/>
    </row>
    <row r="121" spans="1:9" x14ac:dyDescent="0.2">
      <c r="A121" s="137" t="s">
        <v>318</v>
      </c>
      <c r="B121" s="130"/>
      <c r="C121" s="70"/>
      <c r="D121" s="70"/>
      <c r="E121" s="70"/>
      <c r="F121" s="70"/>
      <c r="G121" s="138"/>
    </row>
    <row r="122" spans="1:9" ht="13.5" x14ac:dyDescent="0.2">
      <c r="A122" s="398" t="s">
        <v>457</v>
      </c>
      <c r="B122" s="398"/>
      <c r="C122" s="398"/>
      <c r="D122" s="398"/>
      <c r="E122" s="398"/>
      <c r="F122" s="398"/>
      <c r="G122" s="139"/>
      <c r="H122" s="91" t="s">
        <v>25</v>
      </c>
      <c r="I122" s="42" t="s">
        <v>409</v>
      </c>
    </row>
    <row r="123" spans="1:9" ht="13.5" x14ac:dyDescent="0.2">
      <c r="A123" s="398"/>
      <c r="B123" s="398"/>
      <c r="C123" s="398"/>
      <c r="D123" s="398"/>
      <c r="E123" s="398"/>
      <c r="F123" s="398"/>
      <c r="G123" s="90"/>
      <c r="H123" s="91"/>
      <c r="I123" s="42"/>
    </row>
    <row r="124" spans="1:9" x14ac:dyDescent="0.2">
      <c r="G124" s="141"/>
    </row>
    <row r="128" spans="1:9" x14ac:dyDescent="0.2">
      <c r="G128" s="141"/>
    </row>
  </sheetData>
  <autoFilter ref="A7:G119" xr:uid="{00000000-0001-0000-0800-000000000000}"/>
  <sortState xmlns:xlrd2="http://schemas.microsoft.com/office/spreadsheetml/2017/richdata2" ref="A8:G118">
    <sortCondition ref="A8:A118"/>
    <sortCondition ref="B8:B118"/>
  </sortState>
  <mergeCells count="6">
    <mergeCell ref="A123:F123"/>
    <mergeCell ref="A1:G1"/>
    <mergeCell ref="C6:D6"/>
    <mergeCell ref="E6:F6"/>
    <mergeCell ref="A122:F122"/>
    <mergeCell ref="D3:G3"/>
  </mergeCells>
  <conditionalFormatting sqref="A8:G118">
    <cfRule type="expression" dxfId="43" priority="2">
      <formula>MOD(ROW(),2)=0</formula>
    </cfRule>
  </conditionalFormatting>
  <hyperlinks>
    <hyperlink ref="B3" r:id="rId1" xr:uid="{4441A33D-6C5E-4ACA-818A-65EF97B816D5}"/>
  </hyperlinks>
  <printOptions horizontalCentered="1" gridLines="1"/>
  <pageMargins left="0.7" right="0.7" top="0.75" bottom="0.75" header="0.3" footer="0.3"/>
  <pageSetup paperSize="9" scale="39"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9FCDE-A06F-4F56-8CD8-37F16C7297C6}">
  <sheetPr>
    <tabColor theme="4" tint="0.79998168889431442"/>
    <pageSetUpPr fitToPage="1"/>
  </sheetPr>
  <dimension ref="A1:H1441"/>
  <sheetViews>
    <sheetView zoomScaleNormal="100" workbookViewId="0">
      <selection activeCell="B29" sqref="B29"/>
    </sheetView>
  </sheetViews>
  <sheetFormatPr defaultColWidth="9.140625" defaultRowHeight="12.75" x14ac:dyDescent="0.2"/>
  <cols>
    <col min="1" max="2" width="35.7109375" style="23" customWidth="1"/>
    <col min="3" max="7" width="12.7109375" style="23" customWidth="1"/>
    <col min="8" max="8" width="12.7109375" style="157" customWidth="1"/>
    <col min="9" max="16384" width="9.140625" style="23"/>
  </cols>
  <sheetData>
    <row r="1" spans="1:8" s="2" customFormat="1" ht="44.25" customHeight="1" x14ac:dyDescent="0.2">
      <c r="A1" s="325" t="s">
        <v>458</v>
      </c>
      <c r="B1" s="145"/>
      <c r="C1" s="145"/>
      <c r="D1" s="145"/>
      <c r="E1" s="145"/>
      <c r="F1" s="145"/>
      <c r="G1" s="145"/>
      <c r="H1" s="146"/>
    </row>
    <row r="2" spans="1:8" s="6" customFormat="1" x14ac:dyDescent="0.2">
      <c r="A2" s="3" t="s">
        <v>213</v>
      </c>
      <c r="B2" s="4"/>
      <c r="C2" s="4"/>
      <c r="D2" s="4"/>
      <c r="E2" s="4"/>
      <c r="F2" s="4"/>
      <c r="G2" s="4"/>
      <c r="H2" s="147"/>
    </row>
    <row r="3" spans="1:8" s="6" customFormat="1" x14ac:dyDescent="0.2">
      <c r="A3" s="7" t="s">
        <v>362</v>
      </c>
      <c r="B3" s="9" t="s">
        <v>363</v>
      </c>
      <c r="C3" s="4"/>
      <c r="D3" s="4"/>
      <c r="E3" s="4"/>
      <c r="F3" s="4"/>
      <c r="G3" s="4"/>
      <c r="H3" s="147"/>
    </row>
    <row r="4" spans="1:8" ht="54.75" customHeight="1" x14ac:dyDescent="0.2">
      <c r="A4" s="376" t="s">
        <v>459</v>
      </c>
      <c r="B4" s="376"/>
      <c r="C4" s="376"/>
      <c r="D4" s="376"/>
      <c r="E4" s="376"/>
      <c r="F4" s="376"/>
      <c r="G4" s="376"/>
      <c r="H4" s="376"/>
    </row>
    <row r="5" spans="1:8" x14ac:dyDescent="0.2">
      <c r="A5" s="376" t="s">
        <v>460</v>
      </c>
      <c r="B5" s="376"/>
      <c r="C5" s="376"/>
      <c r="D5" s="376"/>
      <c r="E5" s="376"/>
      <c r="F5" s="376"/>
      <c r="G5" s="376"/>
      <c r="H5" s="376"/>
    </row>
    <row r="6" spans="1:8" x14ac:dyDescent="0.2">
      <c r="A6" s="376" t="s">
        <v>216</v>
      </c>
      <c r="B6" s="376"/>
      <c r="C6" s="376"/>
      <c r="D6" s="376"/>
      <c r="E6" s="376"/>
      <c r="F6" s="376"/>
      <c r="G6" s="376"/>
      <c r="H6" s="376"/>
    </row>
    <row r="7" spans="1:8" x14ac:dyDescent="0.2">
      <c r="A7" s="53"/>
      <c r="B7" s="53"/>
      <c r="C7" s="53"/>
      <c r="D7" s="53"/>
      <c r="E7" s="53"/>
      <c r="F7" s="53"/>
      <c r="G7" s="53"/>
      <c r="H7" s="53"/>
    </row>
    <row r="8" spans="1:8" ht="51" customHeight="1" x14ac:dyDescent="0.2">
      <c r="A8" s="148" t="s">
        <v>375</v>
      </c>
      <c r="B8" s="148" t="s">
        <v>376</v>
      </c>
      <c r="C8" s="149" t="s">
        <v>461</v>
      </c>
      <c r="D8" s="149" t="s">
        <v>462</v>
      </c>
      <c r="E8" s="149" t="s">
        <v>463</v>
      </c>
      <c r="F8" s="149" t="s">
        <v>464</v>
      </c>
      <c r="G8" s="149" t="s">
        <v>385</v>
      </c>
      <c r="H8" s="149" t="s">
        <v>386</v>
      </c>
    </row>
    <row r="9" spans="1:8" x14ac:dyDescent="0.2">
      <c r="A9" s="18" t="s">
        <v>635</v>
      </c>
      <c r="B9" s="85" t="s">
        <v>651</v>
      </c>
      <c r="C9" s="209" t="s">
        <v>465</v>
      </c>
      <c r="D9" s="206" t="s">
        <v>466</v>
      </c>
      <c r="E9" s="206" t="s">
        <v>467</v>
      </c>
      <c r="F9" s="203">
        <v>1542</v>
      </c>
      <c r="G9" s="206" t="s">
        <v>4</v>
      </c>
      <c r="H9" s="206" t="s">
        <v>11</v>
      </c>
    </row>
    <row r="10" spans="1:8" x14ac:dyDescent="0.2">
      <c r="A10" s="19" t="s">
        <v>635</v>
      </c>
      <c r="B10" s="86" t="s">
        <v>653</v>
      </c>
      <c r="C10" s="210" t="s">
        <v>465</v>
      </c>
      <c r="D10" s="207" t="s">
        <v>466</v>
      </c>
      <c r="E10" s="207" t="s">
        <v>467</v>
      </c>
      <c r="F10" s="204">
        <v>24446</v>
      </c>
      <c r="G10" s="207" t="s">
        <v>4</v>
      </c>
      <c r="H10" s="207" t="s">
        <v>234</v>
      </c>
    </row>
    <row r="11" spans="1:8" x14ac:dyDescent="0.2">
      <c r="A11" s="19" t="s">
        <v>635</v>
      </c>
      <c r="B11" s="86" t="s">
        <v>662</v>
      </c>
      <c r="C11" s="210" t="s">
        <v>465</v>
      </c>
      <c r="D11" s="207" t="s">
        <v>468</v>
      </c>
      <c r="E11" s="207" t="s">
        <v>467</v>
      </c>
      <c r="F11" s="204">
        <v>2078</v>
      </c>
      <c r="G11" s="207" t="s">
        <v>4</v>
      </c>
      <c r="H11" s="207" t="s">
        <v>13</v>
      </c>
    </row>
    <row r="12" spans="1:8" x14ac:dyDescent="0.2">
      <c r="A12" s="19" t="s">
        <v>635</v>
      </c>
      <c r="B12" s="86" t="s">
        <v>662</v>
      </c>
      <c r="C12" s="210" t="s">
        <v>465</v>
      </c>
      <c r="D12" s="207" t="s">
        <v>466</v>
      </c>
      <c r="E12" s="207" t="s">
        <v>467</v>
      </c>
      <c r="F12" s="204">
        <v>5762</v>
      </c>
      <c r="G12" s="207" t="s">
        <v>4</v>
      </c>
      <c r="H12" s="207" t="s">
        <v>13</v>
      </c>
    </row>
    <row r="13" spans="1:8" x14ac:dyDescent="0.2">
      <c r="A13" s="19" t="s">
        <v>635</v>
      </c>
      <c r="B13" s="86" t="s">
        <v>662</v>
      </c>
      <c r="C13" s="210" t="s">
        <v>465</v>
      </c>
      <c r="D13" s="207" t="s">
        <v>469</v>
      </c>
      <c r="E13" s="207" t="s">
        <v>467</v>
      </c>
      <c r="F13" s="204">
        <v>394</v>
      </c>
      <c r="G13" s="207" t="s">
        <v>4</v>
      </c>
      <c r="H13" s="207" t="s">
        <v>13</v>
      </c>
    </row>
    <row r="14" spans="1:8" x14ac:dyDescent="0.2">
      <c r="A14" s="19" t="s">
        <v>635</v>
      </c>
      <c r="B14" s="86" t="s">
        <v>675</v>
      </c>
      <c r="C14" s="210" t="s">
        <v>465</v>
      </c>
      <c r="D14" s="207" t="s">
        <v>466</v>
      </c>
      <c r="E14" s="207" t="s">
        <v>467</v>
      </c>
      <c r="F14" s="204">
        <v>762</v>
      </c>
      <c r="G14" s="207" t="s">
        <v>4</v>
      </c>
      <c r="H14" s="207" t="s">
        <v>17</v>
      </c>
    </row>
    <row r="15" spans="1:8" x14ac:dyDescent="0.2">
      <c r="A15" s="19" t="s">
        <v>635</v>
      </c>
      <c r="B15" s="86" t="s">
        <v>681</v>
      </c>
      <c r="C15" s="210" t="s">
        <v>465</v>
      </c>
      <c r="D15" s="207" t="s">
        <v>470</v>
      </c>
      <c r="E15" s="207" t="s">
        <v>467</v>
      </c>
      <c r="F15" s="204">
        <v>7164</v>
      </c>
      <c r="G15" s="207" t="s">
        <v>4</v>
      </c>
      <c r="H15" s="207" t="s">
        <v>240</v>
      </c>
    </row>
    <row r="16" spans="1:8" x14ac:dyDescent="0.2">
      <c r="A16" s="19" t="s">
        <v>635</v>
      </c>
      <c r="B16" s="86" t="s">
        <v>687</v>
      </c>
      <c r="C16" s="210" t="s">
        <v>465</v>
      </c>
      <c r="D16" s="207" t="s">
        <v>466</v>
      </c>
      <c r="E16" s="207" t="s">
        <v>467</v>
      </c>
      <c r="F16" s="204">
        <v>1340</v>
      </c>
      <c r="G16" s="207" t="s">
        <v>4</v>
      </c>
      <c r="H16" s="207" t="s">
        <v>20</v>
      </c>
    </row>
    <row r="17" spans="1:8" x14ac:dyDescent="0.2">
      <c r="A17" s="19" t="s">
        <v>635</v>
      </c>
      <c r="B17" s="86" t="s">
        <v>692</v>
      </c>
      <c r="C17" s="210" t="s">
        <v>465</v>
      </c>
      <c r="D17" s="207" t="s">
        <v>466</v>
      </c>
      <c r="E17" s="207" t="s">
        <v>467</v>
      </c>
      <c r="F17" s="204">
        <v>146</v>
      </c>
      <c r="G17" s="207" t="s">
        <v>4</v>
      </c>
      <c r="H17" s="207" t="s">
        <v>24</v>
      </c>
    </row>
    <row r="18" spans="1:8" x14ac:dyDescent="0.2">
      <c r="A18" s="19" t="s">
        <v>635</v>
      </c>
      <c r="B18" s="86" t="s">
        <v>708</v>
      </c>
      <c r="C18" s="210" t="s">
        <v>465</v>
      </c>
      <c r="D18" s="207" t="s">
        <v>466</v>
      </c>
      <c r="E18" s="207" t="s">
        <v>467</v>
      </c>
      <c r="F18" s="204">
        <v>941</v>
      </c>
      <c r="G18" s="207" t="s">
        <v>4</v>
      </c>
      <c r="H18" s="207" t="s">
        <v>46</v>
      </c>
    </row>
    <row r="19" spans="1:8" x14ac:dyDescent="0.2">
      <c r="A19" s="19" t="s">
        <v>635</v>
      </c>
      <c r="B19" s="86" t="s">
        <v>711</v>
      </c>
      <c r="C19" s="210" t="s">
        <v>465</v>
      </c>
      <c r="D19" s="207" t="s">
        <v>466</v>
      </c>
      <c r="E19" s="207" t="s">
        <v>467</v>
      </c>
      <c r="F19" s="204">
        <v>1599</v>
      </c>
      <c r="G19" s="207" t="s">
        <v>4</v>
      </c>
      <c r="H19" s="207" t="s">
        <v>28</v>
      </c>
    </row>
    <row r="20" spans="1:8" x14ac:dyDescent="0.2">
      <c r="A20" s="19" t="s">
        <v>635</v>
      </c>
      <c r="B20" s="86" t="s">
        <v>717</v>
      </c>
      <c r="C20" s="210" t="s">
        <v>465</v>
      </c>
      <c r="D20" s="207" t="s">
        <v>466</v>
      </c>
      <c r="E20" s="207" t="s">
        <v>467</v>
      </c>
      <c r="F20" s="204">
        <v>374</v>
      </c>
      <c r="G20" s="207" t="s">
        <v>4</v>
      </c>
      <c r="H20" s="207" t="s">
        <v>252</v>
      </c>
    </row>
    <row r="21" spans="1:8" x14ac:dyDescent="0.2">
      <c r="A21" s="19" t="s">
        <v>635</v>
      </c>
      <c r="B21" s="86" t="s">
        <v>724</v>
      </c>
      <c r="C21" s="210" t="s">
        <v>471</v>
      </c>
      <c r="D21" s="207" t="s">
        <v>466</v>
      </c>
      <c r="E21" s="207" t="s">
        <v>467</v>
      </c>
      <c r="F21" s="204">
        <v>293</v>
      </c>
      <c r="G21" s="207" t="s">
        <v>4</v>
      </c>
      <c r="H21" s="207" t="s">
        <v>254</v>
      </c>
    </row>
    <row r="22" spans="1:8" x14ac:dyDescent="0.2">
      <c r="A22" s="19" t="s">
        <v>635</v>
      </c>
      <c r="B22" s="86" t="s">
        <v>733</v>
      </c>
      <c r="C22" s="210" t="s">
        <v>465</v>
      </c>
      <c r="D22" s="207" t="s">
        <v>466</v>
      </c>
      <c r="E22" s="207" t="s">
        <v>467</v>
      </c>
      <c r="F22" s="204">
        <v>216</v>
      </c>
      <c r="G22" s="207" t="s">
        <v>4</v>
      </c>
      <c r="H22" s="207" t="s">
        <v>36</v>
      </c>
    </row>
    <row r="23" spans="1:8" x14ac:dyDescent="0.2">
      <c r="A23" s="19" t="s">
        <v>635</v>
      </c>
      <c r="B23" s="86" t="s">
        <v>734</v>
      </c>
      <c r="C23" s="210" t="s">
        <v>465</v>
      </c>
      <c r="D23" s="207" t="s">
        <v>468</v>
      </c>
      <c r="E23" s="207" t="s">
        <v>467</v>
      </c>
      <c r="F23" s="204">
        <v>4289</v>
      </c>
      <c r="G23" s="207" t="s">
        <v>4</v>
      </c>
      <c r="H23" s="207" t="s">
        <v>37</v>
      </c>
    </row>
    <row r="24" spans="1:8" x14ac:dyDescent="0.2">
      <c r="A24" s="19" t="s">
        <v>635</v>
      </c>
      <c r="B24" s="86" t="s">
        <v>734</v>
      </c>
      <c r="C24" s="210" t="s">
        <v>465</v>
      </c>
      <c r="D24" s="207" t="s">
        <v>466</v>
      </c>
      <c r="E24" s="207" t="s">
        <v>467</v>
      </c>
      <c r="F24" s="204">
        <v>17103</v>
      </c>
      <c r="G24" s="207" t="s">
        <v>4</v>
      </c>
      <c r="H24" s="207" t="s">
        <v>37</v>
      </c>
    </row>
    <row r="25" spans="1:8" x14ac:dyDescent="0.2">
      <c r="A25" s="19" t="s">
        <v>635</v>
      </c>
      <c r="B25" s="86" t="s">
        <v>734</v>
      </c>
      <c r="C25" s="210" t="s">
        <v>465</v>
      </c>
      <c r="D25" s="207" t="s">
        <v>469</v>
      </c>
      <c r="E25" s="207" t="s">
        <v>467</v>
      </c>
      <c r="F25" s="204">
        <v>847</v>
      </c>
      <c r="G25" s="207" t="s">
        <v>4</v>
      </c>
      <c r="H25" s="207" t="s">
        <v>37</v>
      </c>
    </row>
    <row r="26" spans="1:8" x14ac:dyDescent="0.2">
      <c r="A26" s="19" t="s">
        <v>635</v>
      </c>
      <c r="B26" s="86" t="s">
        <v>742</v>
      </c>
      <c r="C26" s="210" t="s">
        <v>465</v>
      </c>
      <c r="D26" s="207" t="s">
        <v>472</v>
      </c>
      <c r="E26" s="207" t="s">
        <v>467</v>
      </c>
      <c r="F26" s="204">
        <v>7131</v>
      </c>
      <c r="G26" s="207" t="s">
        <v>4</v>
      </c>
      <c r="H26" s="207" t="s">
        <v>260</v>
      </c>
    </row>
    <row r="27" spans="1:8" x14ac:dyDescent="0.2">
      <c r="A27" s="19" t="s">
        <v>635</v>
      </c>
      <c r="B27" s="86" t="s">
        <v>742</v>
      </c>
      <c r="C27" s="210" t="s">
        <v>465</v>
      </c>
      <c r="D27" s="207" t="s">
        <v>466</v>
      </c>
      <c r="E27" s="207" t="s">
        <v>467</v>
      </c>
      <c r="F27" s="204">
        <v>36358</v>
      </c>
      <c r="G27" s="207" t="s">
        <v>4</v>
      </c>
      <c r="H27" s="207" t="s">
        <v>260</v>
      </c>
    </row>
    <row r="28" spans="1:8" x14ac:dyDescent="0.2">
      <c r="A28" s="19" t="s">
        <v>635</v>
      </c>
      <c r="B28" s="86" t="s">
        <v>742</v>
      </c>
      <c r="C28" s="210" t="s">
        <v>465</v>
      </c>
      <c r="D28" s="207" t="s">
        <v>469</v>
      </c>
      <c r="E28" s="207" t="s">
        <v>467</v>
      </c>
      <c r="F28" s="204">
        <v>5113</v>
      </c>
      <c r="G28" s="207" t="s">
        <v>4</v>
      </c>
      <c r="H28" s="207" t="s">
        <v>260</v>
      </c>
    </row>
    <row r="29" spans="1:8" x14ac:dyDescent="0.2">
      <c r="A29" s="19" t="s">
        <v>635</v>
      </c>
      <c r="B29" s="86" t="s">
        <v>746</v>
      </c>
      <c r="C29" s="210" t="s">
        <v>465</v>
      </c>
      <c r="D29" s="207" t="s">
        <v>468</v>
      </c>
      <c r="E29" s="207" t="s">
        <v>467</v>
      </c>
      <c r="F29" s="204">
        <v>1272</v>
      </c>
      <c r="G29" s="207" t="s">
        <v>4</v>
      </c>
      <c r="H29" s="207" t="s">
        <v>261</v>
      </c>
    </row>
    <row r="30" spans="1:8" x14ac:dyDescent="0.2">
      <c r="A30" s="19" t="s">
        <v>635</v>
      </c>
      <c r="B30" s="86" t="s">
        <v>746</v>
      </c>
      <c r="C30" s="210" t="s">
        <v>465</v>
      </c>
      <c r="D30" s="207" t="s">
        <v>466</v>
      </c>
      <c r="E30" s="207" t="s">
        <v>467</v>
      </c>
      <c r="F30" s="204">
        <v>4079</v>
      </c>
      <c r="G30" s="207" t="s">
        <v>4</v>
      </c>
      <c r="H30" s="207" t="s">
        <v>261</v>
      </c>
    </row>
    <row r="31" spans="1:8" x14ac:dyDescent="0.2">
      <c r="A31" s="19" t="s">
        <v>635</v>
      </c>
      <c r="B31" s="86" t="s">
        <v>746</v>
      </c>
      <c r="C31" s="210" t="s">
        <v>465</v>
      </c>
      <c r="D31" s="207" t="s">
        <v>469</v>
      </c>
      <c r="E31" s="207" t="s">
        <v>467</v>
      </c>
      <c r="F31" s="204">
        <v>1543</v>
      </c>
      <c r="G31" s="207" t="s">
        <v>4</v>
      </c>
      <c r="H31" s="207" t="s">
        <v>261</v>
      </c>
    </row>
    <row r="32" spans="1:8" x14ac:dyDescent="0.2">
      <c r="A32" s="19" t="s">
        <v>635</v>
      </c>
      <c r="B32" s="86" t="s">
        <v>762</v>
      </c>
      <c r="C32" s="210" t="s">
        <v>471</v>
      </c>
      <c r="D32" s="207" t="s">
        <v>466</v>
      </c>
      <c r="E32" s="207" t="s">
        <v>467</v>
      </c>
      <c r="F32" s="204">
        <v>1119</v>
      </c>
      <c r="G32" s="207" t="s">
        <v>4</v>
      </c>
      <c r="H32" s="207" t="s">
        <v>49</v>
      </c>
    </row>
    <row r="33" spans="1:8" x14ac:dyDescent="0.2">
      <c r="A33" s="19" t="s">
        <v>635</v>
      </c>
      <c r="B33" s="86" t="s">
        <v>767</v>
      </c>
      <c r="C33" s="210" t="s">
        <v>465</v>
      </c>
      <c r="D33" s="207" t="s">
        <v>466</v>
      </c>
      <c r="E33" s="207" t="s">
        <v>467</v>
      </c>
      <c r="F33" s="204">
        <v>845</v>
      </c>
      <c r="G33" s="207" t="s">
        <v>4</v>
      </c>
      <c r="H33" s="207" t="s">
        <v>268</v>
      </c>
    </row>
    <row r="34" spans="1:8" x14ac:dyDescent="0.2">
      <c r="A34" s="19" t="s">
        <v>635</v>
      </c>
      <c r="B34" s="86" t="s">
        <v>769</v>
      </c>
      <c r="C34" s="210" t="s">
        <v>465</v>
      </c>
      <c r="D34" s="207" t="s">
        <v>466</v>
      </c>
      <c r="E34" s="207" t="s">
        <v>467</v>
      </c>
      <c r="F34" s="204">
        <v>2031</v>
      </c>
      <c r="G34" s="207" t="s">
        <v>4</v>
      </c>
      <c r="H34" s="207" t="s">
        <v>54</v>
      </c>
    </row>
    <row r="35" spans="1:8" x14ac:dyDescent="0.2">
      <c r="A35" s="19" t="s">
        <v>635</v>
      </c>
      <c r="B35" s="86" t="s">
        <v>771</v>
      </c>
      <c r="C35" s="210" t="s">
        <v>465</v>
      </c>
      <c r="D35" s="207" t="s">
        <v>466</v>
      </c>
      <c r="E35" s="207" t="s">
        <v>467</v>
      </c>
      <c r="F35" s="204">
        <v>182</v>
      </c>
      <c r="G35" s="207" t="s">
        <v>4</v>
      </c>
      <c r="H35" s="207" t="s">
        <v>56</v>
      </c>
    </row>
    <row r="36" spans="1:8" x14ac:dyDescent="0.2">
      <c r="A36" s="19" t="s">
        <v>635</v>
      </c>
      <c r="B36" s="86" t="s">
        <v>778</v>
      </c>
      <c r="C36" s="210" t="s">
        <v>465</v>
      </c>
      <c r="D36" s="207" t="s">
        <v>466</v>
      </c>
      <c r="E36" s="207" t="s">
        <v>467</v>
      </c>
      <c r="F36" s="204">
        <v>322</v>
      </c>
      <c r="G36" s="207" t="s">
        <v>4</v>
      </c>
      <c r="H36" s="207" t="s">
        <v>59</v>
      </c>
    </row>
    <row r="37" spans="1:8" x14ac:dyDescent="0.2">
      <c r="A37" s="19" t="s">
        <v>635</v>
      </c>
      <c r="B37" s="86" t="s">
        <v>781</v>
      </c>
      <c r="C37" s="210" t="s">
        <v>465</v>
      </c>
      <c r="D37" s="207" t="s">
        <v>466</v>
      </c>
      <c r="E37" s="207" t="s">
        <v>467</v>
      </c>
      <c r="F37" s="204">
        <v>111</v>
      </c>
      <c r="G37" s="207" t="s">
        <v>4</v>
      </c>
      <c r="H37" s="207" t="s">
        <v>67</v>
      </c>
    </row>
    <row r="38" spans="1:8" x14ac:dyDescent="0.2">
      <c r="A38" s="19" t="s">
        <v>635</v>
      </c>
      <c r="B38" s="86" t="s">
        <v>788</v>
      </c>
      <c r="C38" s="210" t="s">
        <v>465</v>
      </c>
      <c r="D38" s="207" t="s">
        <v>466</v>
      </c>
      <c r="E38" s="207" t="s">
        <v>467</v>
      </c>
      <c r="F38" s="204">
        <v>172</v>
      </c>
      <c r="G38" s="207" t="s">
        <v>4</v>
      </c>
      <c r="H38" s="207" t="s">
        <v>66</v>
      </c>
    </row>
    <row r="39" spans="1:8" x14ac:dyDescent="0.2">
      <c r="A39" s="19" t="s">
        <v>635</v>
      </c>
      <c r="B39" s="86" t="s">
        <v>791</v>
      </c>
      <c r="C39" s="210" t="s">
        <v>471</v>
      </c>
      <c r="D39" s="207" t="s">
        <v>466</v>
      </c>
      <c r="E39" s="207" t="s">
        <v>467</v>
      </c>
      <c r="F39" s="204">
        <v>111</v>
      </c>
      <c r="G39" s="207" t="s">
        <v>4</v>
      </c>
      <c r="H39" s="207" t="s">
        <v>274</v>
      </c>
    </row>
    <row r="40" spans="1:8" x14ac:dyDescent="0.2">
      <c r="A40" s="19" t="s">
        <v>635</v>
      </c>
      <c r="B40" s="86" t="s">
        <v>800</v>
      </c>
      <c r="C40" s="210" t="s">
        <v>465</v>
      </c>
      <c r="D40" s="207" t="s">
        <v>466</v>
      </c>
      <c r="E40" s="207" t="s">
        <v>467</v>
      </c>
      <c r="F40" s="204">
        <v>541</v>
      </c>
      <c r="G40" s="207" t="s">
        <v>4</v>
      </c>
      <c r="H40" s="207" t="s">
        <v>71</v>
      </c>
    </row>
    <row r="41" spans="1:8" x14ac:dyDescent="0.2">
      <c r="A41" s="19" t="s">
        <v>635</v>
      </c>
      <c r="B41" s="86" t="s">
        <v>814</v>
      </c>
      <c r="C41" s="210" t="s">
        <v>465</v>
      </c>
      <c r="D41" s="207" t="s">
        <v>466</v>
      </c>
      <c r="E41" s="207" t="s">
        <v>467</v>
      </c>
      <c r="F41" s="204">
        <v>2731</v>
      </c>
      <c r="G41" s="207" t="s">
        <v>4</v>
      </c>
      <c r="H41" s="207" t="s">
        <v>279</v>
      </c>
    </row>
    <row r="42" spans="1:8" x14ac:dyDescent="0.2">
      <c r="A42" s="19" t="s">
        <v>635</v>
      </c>
      <c r="B42" s="86" t="s">
        <v>824</v>
      </c>
      <c r="C42" s="210" t="s">
        <v>465</v>
      </c>
      <c r="D42" s="207" t="s">
        <v>466</v>
      </c>
      <c r="E42" s="207" t="s">
        <v>467</v>
      </c>
      <c r="F42" s="204">
        <v>520</v>
      </c>
      <c r="G42" s="207" t="s">
        <v>4</v>
      </c>
      <c r="H42" s="207" t="s">
        <v>81</v>
      </c>
    </row>
    <row r="43" spans="1:8" x14ac:dyDescent="0.2">
      <c r="A43" s="19" t="s">
        <v>635</v>
      </c>
      <c r="B43" s="86" t="s">
        <v>826</v>
      </c>
      <c r="C43" s="210" t="s">
        <v>471</v>
      </c>
      <c r="D43" s="207" t="s">
        <v>466</v>
      </c>
      <c r="E43" s="207" t="s">
        <v>467</v>
      </c>
      <c r="F43" s="204">
        <v>28450</v>
      </c>
      <c r="G43" s="207" t="s">
        <v>4</v>
      </c>
      <c r="H43" s="207" t="s">
        <v>84</v>
      </c>
    </row>
    <row r="44" spans="1:8" x14ac:dyDescent="0.2">
      <c r="A44" s="19" t="s">
        <v>635</v>
      </c>
      <c r="B44" s="86" t="s">
        <v>833</v>
      </c>
      <c r="C44" s="210" t="s">
        <v>465</v>
      </c>
      <c r="D44" s="207" t="s">
        <v>466</v>
      </c>
      <c r="E44" s="207" t="s">
        <v>467</v>
      </c>
      <c r="F44" s="204">
        <v>247</v>
      </c>
      <c r="G44" s="207" t="s">
        <v>4</v>
      </c>
      <c r="H44" s="207" t="s">
        <v>90</v>
      </c>
    </row>
    <row r="45" spans="1:8" x14ac:dyDescent="0.2">
      <c r="A45" s="19" t="s">
        <v>635</v>
      </c>
      <c r="B45" s="86" t="s">
        <v>834</v>
      </c>
      <c r="C45" s="210" t="s">
        <v>465</v>
      </c>
      <c r="D45" s="207" t="s">
        <v>466</v>
      </c>
      <c r="E45" s="207" t="s">
        <v>467</v>
      </c>
      <c r="F45" s="204">
        <v>287</v>
      </c>
      <c r="G45" s="207" t="s">
        <v>4</v>
      </c>
      <c r="H45" s="207" t="s">
        <v>285</v>
      </c>
    </row>
    <row r="46" spans="1:8" x14ac:dyDescent="0.2">
      <c r="A46" s="19" t="s">
        <v>635</v>
      </c>
      <c r="B46" s="86" t="s">
        <v>843</v>
      </c>
      <c r="C46" s="210" t="s">
        <v>465</v>
      </c>
      <c r="D46" s="207" t="s">
        <v>466</v>
      </c>
      <c r="E46" s="207" t="s">
        <v>467</v>
      </c>
      <c r="F46" s="204">
        <v>549</v>
      </c>
      <c r="G46" s="207" t="s">
        <v>4</v>
      </c>
      <c r="H46" s="207" t="s">
        <v>286</v>
      </c>
    </row>
    <row r="47" spans="1:8" x14ac:dyDescent="0.2">
      <c r="A47" s="19" t="s">
        <v>635</v>
      </c>
      <c r="B47" s="86" t="s">
        <v>844</v>
      </c>
      <c r="C47" s="210" t="s">
        <v>465</v>
      </c>
      <c r="D47" s="207" t="s">
        <v>466</v>
      </c>
      <c r="E47" s="207" t="s">
        <v>467</v>
      </c>
      <c r="F47" s="204">
        <v>1258</v>
      </c>
      <c r="G47" s="207" t="s">
        <v>4</v>
      </c>
      <c r="H47" s="207" t="s">
        <v>95</v>
      </c>
    </row>
    <row r="48" spans="1:8" x14ac:dyDescent="0.2">
      <c r="A48" s="19" t="s">
        <v>635</v>
      </c>
      <c r="B48" s="86" t="s">
        <v>867</v>
      </c>
      <c r="C48" s="210" t="s">
        <v>465</v>
      </c>
      <c r="D48" s="207" t="s">
        <v>466</v>
      </c>
      <c r="E48" s="207" t="s">
        <v>467</v>
      </c>
      <c r="F48" s="204">
        <v>1207</v>
      </c>
      <c r="G48" s="207" t="s">
        <v>4</v>
      </c>
      <c r="H48" s="207" t="s">
        <v>102</v>
      </c>
    </row>
    <row r="49" spans="1:8" x14ac:dyDescent="0.2">
      <c r="A49" s="19" t="s">
        <v>635</v>
      </c>
      <c r="B49" s="86" t="s">
        <v>872</v>
      </c>
      <c r="C49" s="210" t="s">
        <v>465</v>
      </c>
      <c r="D49" s="207" t="s">
        <v>466</v>
      </c>
      <c r="E49" s="207" t="s">
        <v>467</v>
      </c>
      <c r="F49" s="204">
        <v>1581</v>
      </c>
      <c r="G49" s="207" t="s">
        <v>4</v>
      </c>
      <c r="H49" s="207" t="s">
        <v>291</v>
      </c>
    </row>
    <row r="50" spans="1:8" x14ac:dyDescent="0.2">
      <c r="A50" s="19" t="s">
        <v>635</v>
      </c>
      <c r="B50" s="86" t="s">
        <v>878</v>
      </c>
      <c r="C50" s="210" t="s">
        <v>465</v>
      </c>
      <c r="D50" s="207" t="s">
        <v>468</v>
      </c>
      <c r="E50" s="207" t="s">
        <v>467</v>
      </c>
      <c r="F50" s="204">
        <v>689</v>
      </c>
      <c r="G50" s="207" t="s">
        <v>4</v>
      </c>
      <c r="H50" s="207" t="s">
        <v>103</v>
      </c>
    </row>
    <row r="51" spans="1:8" x14ac:dyDescent="0.2">
      <c r="A51" s="19" t="s">
        <v>635</v>
      </c>
      <c r="B51" s="86" t="s">
        <v>878</v>
      </c>
      <c r="C51" s="210" t="s">
        <v>465</v>
      </c>
      <c r="D51" s="207" t="s">
        <v>466</v>
      </c>
      <c r="E51" s="207" t="s">
        <v>467</v>
      </c>
      <c r="F51" s="204">
        <v>661</v>
      </c>
      <c r="G51" s="207" t="s">
        <v>4</v>
      </c>
      <c r="H51" s="207" t="s">
        <v>103</v>
      </c>
    </row>
    <row r="52" spans="1:8" x14ac:dyDescent="0.2">
      <c r="A52" s="19" t="s">
        <v>635</v>
      </c>
      <c r="B52" s="86" t="s">
        <v>878</v>
      </c>
      <c r="C52" s="210" t="s">
        <v>465</v>
      </c>
      <c r="D52" s="207" t="s">
        <v>469</v>
      </c>
      <c r="E52" s="207" t="s">
        <v>467</v>
      </c>
      <c r="F52" s="204">
        <v>1362</v>
      </c>
      <c r="G52" s="207" t="s">
        <v>4</v>
      </c>
      <c r="H52" s="207" t="s">
        <v>103</v>
      </c>
    </row>
    <row r="53" spans="1:8" x14ac:dyDescent="0.2">
      <c r="A53" s="19" t="s">
        <v>635</v>
      </c>
      <c r="B53" s="86" t="s">
        <v>879</v>
      </c>
      <c r="C53" s="210" t="s">
        <v>465</v>
      </c>
      <c r="D53" s="207" t="s">
        <v>466</v>
      </c>
      <c r="E53" s="207" t="s">
        <v>467</v>
      </c>
      <c r="F53" s="204">
        <v>6941</v>
      </c>
      <c r="G53" s="207" t="s">
        <v>4</v>
      </c>
      <c r="H53" s="207" t="s">
        <v>293</v>
      </c>
    </row>
    <row r="54" spans="1:8" x14ac:dyDescent="0.2">
      <c r="A54" s="19" t="s">
        <v>635</v>
      </c>
      <c r="B54" s="86" t="s">
        <v>879</v>
      </c>
      <c r="C54" s="210" t="s">
        <v>465</v>
      </c>
      <c r="D54" s="207" t="s">
        <v>469</v>
      </c>
      <c r="E54" s="207" t="s">
        <v>467</v>
      </c>
      <c r="F54" s="204">
        <v>113</v>
      </c>
      <c r="G54" s="207" t="s">
        <v>4</v>
      </c>
      <c r="H54" s="207" t="s">
        <v>293</v>
      </c>
    </row>
    <row r="55" spans="1:8" x14ac:dyDescent="0.2">
      <c r="A55" s="19" t="s">
        <v>635</v>
      </c>
      <c r="B55" s="86" t="s">
        <v>882</v>
      </c>
      <c r="C55" s="210" t="s">
        <v>471</v>
      </c>
      <c r="D55" s="207" t="s">
        <v>466</v>
      </c>
      <c r="E55" s="207" t="s">
        <v>467</v>
      </c>
      <c r="F55" s="204">
        <v>329</v>
      </c>
      <c r="G55" s="207" t="s">
        <v>4</v>
      </c>
      <c r="H55" s="207" t="s">
        <v>107</v>
      </c>
    </row>
    <row r="56" spans="1:8" x14ac:dyDescent="0.2">
      <c r="A56" s="19" t="s">
        <v>635</v>
      </c>
      <c r="B56" s="86" t="s">
        <v>890</v>
      </c>
      <c r="C56" s="210" t="s">
        <v>465</v>
      </c>
      <c r="D56" s="207" t="s">
        <v>466</v>
      </c>
      <c r="E56" s="207" t="s">
        <v>467</v>
      </c>
      <c r="F56" s="204">
        <v>19400</v>
      </c>
      <c r="G56" s="207" t="s">
        <v>4</v>
      </c>
      <c r="H56" s="207" t="s">
        <v>110</v>
      </c>
    </row>
    <row r="57" spans="1:8" x14ac:dyDescent="0.2">
      <c r="A57" s="19" t="s">
        <v>635</v>
      </c>
      <c r="B57" s="86" t="s">
        <v>898</v>
      </c>
      <c r="C57" s="210" t="s">
        <v>465</v>
      </c>
      <c r="D57" s="207" t="s">
        <v>466</v>
      </c>
      <c r="E57" s="207" t="s">
        <v>467</v>
      </c>
      <c r="F57" s="204">
        <v>10872</v>
      </c>
      <c r="G57" s="207" t="s">
        <v>4</v>
      </c>
      <c r="H57" s="207" t="s">
        <v>39</v>
      </c>
    </row>
    <row r="58" spans="1:8" x14ac:dyDescent="0.2">
      <c r="A58" s="19" t="s">
        <v>635</v>
      </c>
      <c r="B58" s="86" t="s">
        <v>898</v>
      </c>
      <c r="C58" s="210" t="s">
        <v>465</v>
      </c>
      <c r="D58" s="207" t="s">
        <v>469</v>
      </c>
      <c r="E58" s="207" t="s">
        <v>467</v>
      </c>
      <c r="F58" s="204">
        <v>184</v>
      </c>
      <c r="G58" s="207" t="s">
        <v>4</v>
      </c>
      <c r="H58" s="207" t="s">
        <v>39</v>
      </c>
    </row>
    <row r="59" spans="1:8" x14ac:dyDescent="0.2">
      <c r="A59" s="19" t="s">
        <v>635</v>
      </c>
      <c r="B59" s="86" t="s">
        <v>901</v>
      </c>
      <c r="C59" s="210" t="s">
        <v>465</v>
      </c>
      <c r="D59" s="207" t="s">
        <v>466</v>
      </c>
      <c r="E59" s="207" t="s">
        <v>467</v>
      </c>
      <c r="F59" s="204">
        <v>25057</v>
      </c>
      <c r="G59" s="207" t="s">
        <v>4</v>
      </c>
      <c r="H59" s="207" t="s">
        <v>3</v>
      </c>
    </row>
    <row r="60" spans="1:8" x14ac:dyDescent="0.2">
      <c r="A60" s="19" t="s">
        <v>637</v>
      </c>
      <c r="B60" s="86" t="s">
        <v>662</v>
      </c>
      <c r="C60" s="210" t="s">
        <v>465</v>
      </c>
      <c r="D60" s="207" t="s">
        <v>468</v>
      </c>
      <c r="E60" s="207" t="s">
        <v>467</v>
      </c>
      <c r="F60" s="204">
        <v>199</v>
      </c>
      <c r="G60" s="207" t="s">
        <v>5</v>
      </c>
      <c r="H60" s="207" t="s">
        <v>13</v>
      </c>
    </row>
    <row r="61" spans="1:8" x14ac:dyDescent="0.2">
      <c r="A61" s="19" t="s">
        <v>637</v>
      </c>
      <c r="B61" s="86" t="s">
        <v>662</v>
      </c>
      <c r="C61" s="210" t="s">
        <v>465</v>
      </c>
      <c r="D61" s="207" t="s">
        <v>466</v>
      </c>
      <c r="E61" s="207" t="s">
        <v>467</v>
      </c>
      <c r="F61" s="204">
        <v>447</v>
      </c>
      <c r="G61" s="207" t="s">
        <v>5</v>
      </c>
      <c r="H61" s="207" t="s">
        <v>13</v>
      </c>
    </row>
    <row r="62" spans="1:8" x14ac:dyDescent="0.2">
      <c r="A62" s="19" t="s">
        <v>637</v>
      </c>
      <c r="B62" s="86" t="s">
        <v>662</v>
      </c>
      <c r="C62" s="210" t="s">
        <v>465</v>
      </c>
      <c r="D62" s="207" t="s">
        <v>469</v>
      </c>
      <c r="E62" s="207" t="s">
        <v>467</v>
      </c>
      <c r="F62" s="204">
        <v>148</v>
      </c>
      <c r="G62" s="207" t="s">
        <v>5</v>
      </c>
      <c r="H62" s="207" t="s">
        <v>13</v>
      </c>
    </row>
    <row r="63" spans="1:8" x14ac:dyDescent="0.2">
      <c r="A63" s="19" t="s">
        <v>637</v>
      </c>
      <c r="B63" s="86" t="s">
        <v>687</v>
      </c>
      <c r="C63" s="210" t="s">
        <v>465</v>
      </c>
      <c r="D63" s="207" t="s">
        <v>466</v>
      </c>
      <c r="E63" s="207" t="s">
        <v>467</v>
      </c>
      <c r="F63" s="204">
        <v>174</v>
      </c>
      <c r="G63" s="207" t="s">
        <v>5</v>
      </c>
      <c r="H63" s="207" t="s">
        <v>20</v>
      </c>
    </row>
    <row r="64" spans="1:8" x14ac:dyDescent="0.2">
      <c r="A64" s="19" t="s">
        <v>637</v>
      </c>
      <c r="B64" s="86" t="s">
        <v>734</v>
      </c>
      <c r="C64" s="210" t="s">
        <v>465</v>
      </c>
      <c r="D64" s="207" t="s">
        <v>468</v>
      </c>
      <c r="E64" s="207" t="s">
        <v>467</v>
      </c>
      <c r="F64" s="204">
        <v>2703</v>
      </c>
      <c r="G64" s="207" t="s">
        <v>5</v>
      </c>
      <c r="H64" s="207" t="s">
        <v>37</v>
      </c>
    </row>
    <row r="65" spans="1:8" x14ac:dyDescent="0.2">
      <c r="A65" s="19" t="s">
        <v>637</v>
      </c>
      <c r="B65" s="86" t="s">
        <v>734</v>
      </c>
      <c r="C65" s="210" t="s">
        <v>465</v>
      </c>
      <c r="D65" s="207" t="s">
        <v>466</v>
      </c>
      <c r="E65" s="207" t="s">
        <v>467</v>
      </c>
      <c r="F65" s="204">
        <v>5330</v>
      </c>
      <c r="G65" s="207" t="s">
        <v>5</v>
      </c>
      <c r="H65" s="207" t="s">
        <v>37</v>
      </c>
    </row>
    <row r="66" spans="1:8" x14ac:dyDescent="0.2">
      <c r="A66" s="19" t="s">
        <v>637</v>
      </c>
      <c r="B66" s="86" t="s">
        <v>734</v>
      </c>
      <c r="C66" s="210" t="s">
        <v>465</v>
      </c>
      <c r="D66" s="207" t="s">
        <v>469</v>
      </c>
      <c r="E66" s="207" t="s">
        <v>467</v>
      </c>
      <c r="F66" s="204">
        <v>1015</v>
      </c>
      <c r="G66" s="207" t="s">
        <v>5</v>
      </c>
      <c r="H66" s="207" t="s">
        <v>37</v>
      </c>
    </row>
    <row r="67" spans="1:8" x14ac:dyDescent="0.2">
      <c r="A67" s="19" t="s">
        <v>637</v>
      </c>
      <c r="B67" s="86" t="s">
        <v>742</v>
      </c>
      <c r="C67" s="210" t="s">
        <v>465</v>
      </c>
      <c r="D67" s="207" t="s">
        <v>472</v>
      </c>
      <c r="E67" s="207" t="s">
        <v>467</v>
      </c>
      <c r="F67" s="204">
        <v>1050</v>
      </c>
      <c r="G67" s="207" t="s">
        <v>5</v>
      </c>
      <c r="H67" s="207" t="s">
        <v>260</v>
      </c>
    </row>
    <row r="68" spans="1:8" x14ac:dyDescent="0.2">
      <c r="A68" s="19" t="s">
        <v>637</v>
      </c>
      <c r="B68" s="86" t="s">
        <v>742</v>
      </c>
      <c r="C68" s="210" t="s">
        <v>465</v>
      </c>
      <c r="D68" s="207" t="s">
        <v>466</v>
      </c>
      <c r="E68" s="207" t="s">
        <v>467</v>
      </c>
      <c r="F68" s="204">
        <v>1744</v>
      </c>
      <c r="G68" s="207" t="s">
        <v>5</v>
      </c>
      <c r="H68" s="207" t="s">
        <v>260</v>
      </c>
    </row>
    <row r="69" spans="1:8" x14ac:dyDescent="0.2">
      <c r="A69" s="19" t="s">
        <v>637</v>
      </c>
      <c r="B69" s="86" t="s">
        <v>742</v>
      </c>
      <c r="C69" s="210" t="s">
        <v>465</v>
      </c>
      <c r="D69" s="207" t="s">
        <v>469</v>
      </c>
      <c r="E69" s="207" t="s">
        <v>467</v>
      </c>
      <c r="F69" s="204">
        <v>778</v>
      </c>
      <c r="G69" s="207" t="s">
        <v>5</v>
      </c>
      <c r="H69" s="207" t="s">
        <v>260</v>
      </c>
    </row>
    <row r="70" spans="1:8" x14ac:dyDescent="0.2">
      <c r="A70" s="19" t="s">
        <v>637</v>
      </c>
      <c r="B70" s="86" t="s">
        <v>746</v>
      </c>
      <c r="C70" s="210" t="s">
        <v>465</v>
      </c>
      <c r="D70" s="207" t="s">
        <v>468</v>
      </c>
      <c r="E70" s="207" t="s">
        <v>467</v>
      </c>
      <c r="F70" s="204">
        <v>1495</v>
      </c>
      <c r="G70" s="207" t="s">
        <v>5</v>
      </c>
      <c r="H70" s="207" t="s">
        <v>261</v>
      </c>
    </row>
    <row r="71" spans="1:8" x14ac:dyDescent="0.2">
      <c r="A71" s="19" t="s">
        <v>637</v>
      </c>
      <c r="B71" s="86" t="s">
        <v>746</v>
      </c>
      <c r="C71" s="210" t="s">
        <v>465</v>
      </c>
      <c r="D71" s="207" t="s">
        <v>466</v>
      </c>
      <c r="E71" s="207" t="s">
        <v>467</v>
      </c>
      <c r="F71" s="204">
        <v>883</v>
      </c>
      <c r="G71" s="207" t="s">
        <v>5</v>
      </c>
      <c r="H71" s="207" t="s">
        <v>261</v>
      </c>
    </row>
    <row r="72" spans="1:8" x14ac:dyDescent="0.2">
      <c r="A72" s="19" t="s">
        <v>637</v>
      </c>
      <c r="B72" s="86" t="s">
        <v>746</v>
      </c>
      <c r="C72" s="210" t="s">
        <v>465</v>
      </c>
      <c r="D72" s="207" t="s">
        <v>469</v>
      </c>
      <c r="E72" s="207" t="s">
        <v>467</v>
      </c>
      <c r="F72" s="204">
        <v>406</v>
      </c>
      <c r="G72" s="207" t="s">
        <v>5</v>
      </c>
      <c r="H72" s="207" t="s">
        <v>261</v>
      </c>
    </row>
    <row r="73" spans="1:8" x14ac:dyDescent="0.2">
      <c r="A73" s="19" t="s">
        <v>637</v>
      </c>
      <c r="B73" s="86" t="s">
        <v>767</v>
      </c>
      <c r="C73" s="210" t="s">
        <v>465</v>
      </c>
      <c r="D73" s="207" t="s">
        <v>466</v>
      </c>
      <c r="E73" s="207" t="s">
        <v>467</v>
      </c>
      <c r="F73" s="204">
        <v>219</v>
      </c>
      <c r="G73" s="207" t="s">
        <v>5</v>
      </c>
      <c r="H73" s="207" t="s">
        <v>268</v>
      </c>
    </row>
    <row r="74" spans="1:8" x14ac:dyDescent="0.2">
      <c r="A74" s="19" t="s">
        <v>637</v>
      </c>
      <c r="B74" s="86" t="s">
        <v>769</v>
      </c>
      <c r="C74" s="210" t="s">
        <v>465</v>
      </c>
      <c r="D74" s="207" t="s">
        <v>466</v>
      </c>
      <c r="E74" s="207" t="s">
        <v>467</v>
      </c>
      <c r="F74" s="204">
        <v>1278</v>
      </c>
      <c r="G74" s="207" t="s">
        <v>5</v>
      </c>
      <c r="H74" s="207" t="s">
        <v>54</v>
      </c>
    </row>
    <row r="75" spans="1:8" x14ac:dyDescent="0.2">
      <c r="A75" s="19" t="s">
        <v>637</v>
      </c>
      <c r="B75" s="86" t="s">
        <v>878</v>
      </c>
      <c r="C75" s="210" t="s">
        <v>465</v>
      </c>
      <c r="D75" s="207" t="s">
        <v>468</v>
      </c>
      <c r="E75" s="207" t="s">
        <v>467</v>
      </c>
      <c r="F75" s="204">
        <v>117</v>
      </c>
      <c r="G75" s="207" t="s">
        <v>5</v>
      </c>
      <c r="H75" s="207" t="s">
        <v>103</v>
      </c>
    </row>
    <row r="76" spans="1:8" x14ac:dyDescent="0.2">
      <c r="A76" s="19" t="s">
        <v>637</v>
      </c>
      <c r="B76" s="86" t="s">
        <v>878</v>
      </c>
      <c r="C76" s="210" t="s">
        <v>465</v>
      </c>
      <c r="D76" s="207" t="s">
        <v>466</v>
      </c>
      <c r="E76" s="207" t="s">
        <v>467</v>
      </c>
      <c r="F76" s="204">
        <v>172</v>
      </c>
      <c r="G76" s="207" t="s">
        <v>5</v>
      </c>
      <c r="H76" s="207" t="s">
        <v>103</v>
      </c>
    </row>
    <row r="77" spans="1:8" x14ac:dyDescent="0.2">
      <c r="A77" s="19" t="s">
        <v>637</v>
      </c>
      <c r="B77" s="86" t="s">
        <v>898</v>
      </c>
      <c r="C77" s="210" t="s">
        <v>465</v>
      </c>
      <c r="D77" s="207" t="s">
        <v>468</v>
      </c>
      <c r="E77" s="207" t="s">
        <v>473</v>
      </c>
      <c r="F77" s="204">
        <v>214</v>
      </c>
      <c r="G77" s="207" t="s">
        <v>5</v>
      </c>
      <c r="H77" s="207" t="s">
        <v>39</v>
      </c>
    </row>
    <row r="78" spans="1:8" x14ac:dyDescent="0.2">
      <c r="A78" s="19" t="s">
        <v>637</v>
      </c>
      <c r="B78" s="86" t="s">
        <v>898</v>
      </c>
      <c r="C78" s="210" t="s">
        <v>465</v>
      </c>
      <c r="D78" s="207" t="s">
        <v>466</v>
      </c>
      <c r="E78" s="207" t="s">
        <v>467</v>
      </c>
      <c r="F78" s="204">
        <v>15925</v>
      </c>
      <c r="G78" s="207" t="s">
        <v>5</v>
      </c>
      <c r="H78" s="207" t="s">
        <v>39</v>
      </c>
    </row>
    <row r="79" spans="1:8" x14ac:dyDescent="0.2">
      <c r="A79" s="19" t="s">
        <v>637</v>
      </c>
      <c r="B79" s="86" t="s">
        <v>898</v>
      </c>
      <c r="C79" s="210" t="s">
        <v>465</v>
      </c>
      <c r="D79" s="207" t="s">
        <v>469</v>
      </c>
      <c r="E79" s="207" t="s">
        <v>467</v>
      </c>
      <c r="F79" s="204">
        <v>606</v>
      </c>
      <c r="G79" s="207" t="s">
        <v>5</v>
      </c>
      <c r="H79" s="207" t="s">
        <v>39</v>
      </c>
    </row>
    <row r="80" spans="1:8" x14ac:dyDescent="0.2">
      <c r="A80" s="19" t="s">
        <v>637</v>
      </c>
      <c r="B80" s="86" t="s">
        <v>901</v>
      </c>
      <c r="C80" s="210" t="s">
        <v>465</v>
      </c>
      <c r="D80" s="207" t="s">
        <v>466</v>
      </c>
      <c r="E80" s="207" t="s">
        <v>467</v>
      </c>
      <c r="F80" s="204">
        <v>297</v>
      </c>
      <c r="G80" s="207" t="s">
        <v>5</v>
      </c>
      <c r="H80" s="207" t="s">
        <v>3</v>
      </c>
    </row>
    <row r="81" spans="1:8" x14ac:dyDescent="0.2">
      <c r="A81" s="19" t="s">
        <v>639</v>
      </c>
      <c r="B81" s="86" t="s">
        <v>653</v>
      </c>
      <c r="C81" s="210" t="s">
        <v>465</v>
      </c>
      <c r="D81" s="207" t="s">
        <v>466</v>
      </c>
      <c r="E81" s="207" t="s">
        <v>467</v>
      </c>
      <c r="F81" s="204">
        <v>582</v>
      </c>
      <c r="G81" s="207" t="s">
        <v>231</v>
      </c>
      <c r="H81" s="207" t="s">
        <v>234</v>
      </c>
    </row>
    <row r="82" spans="1:8" x14ac:dyDescent="0.2">
      <c r="A82" s="19" t="s">
        <v>639</v>
      </c>
      <c r="B82" s="86" t="s">
        <v>662</v>
      </c>
      <c r="C82" s="210" t="s">
        <v>465</v>
      </c>
      <c r="D82" s="207" t="s">
        <v>466</v>
      </c>
      <c r="E82" s="207" t="s">
        <v>467</v>
      </c>
      <c r="F82" s="204">
        <v>192</v>
      </c>
      <c r="G82" s="207" t="s">
        <v>231</v>
      </c>
      <c r="H82" s="207" t="s">
        <v>13</v>
      </c>
    </row>
    <row r="83" spans="1:8" x14ac:dyDescent="0.2">
      <c r="A83" s="19" t="s">
        <v>639</v>
      </c>
      <c r="B83" s="86" t="s">
        <v>681</v>
      </c>
      <c r="C83" s="210" t="s">
        <v>465</v>
      </c>
      <c r="D83" s="207" t="s">
        <v>470</v>
      </c>
      <c r="E83" s="207" t="s">
        <v>467</v>
      </c>
      <c r="F83" s="204">
        <v>151</v>
      </c>
      <c r="G83" s="207" t="s">
        <v>231</v>
      </c>
      <c r="H83" s="207" t="s">
        <v>240</v>
      </c>
    </row>
    <row r="84" spans="1:8" x14ac:dyDescent="0.2">
      <c r="A84" s="19" t="s">
        <v>639</v>
      </c>
      <c r="B84" s="86" t="s">
        <v>687</v>
      </c>
      <c r="C84" s="210" t="s">
        <v>465</v>
      </c>
      <c r="D84" s="207" t="s">
        <v>468</v>
      </c>
      <c r="E84" s="207" t="s">
        <v>467</v>
      </c>
      <c r="F84" s="204">
        <v>100</v>
      </c>
      <c r="G84" s="207" t="s">
        <v>231</v>
      </c>
      <c r="H84" s="207" t="s">
        <v>20</v>
      </c>
    </row>
    <row r="85" spans="1:8" x14ac:dyDescent="0.2">
      <c r="A85" s="19" t="s">
        <v>639</v>
      </c>
      <c r="B85" s="86" t="s">
        <v>687</v>
      </c>
      <c r="C85" s="210" t="s">
        <v>465</v>
      </c>
      <c r="D85" s="207" t="s">
        <v>466</v>
      </c>
      <c r="E85" s="207" t="s">
        <v>467</v>
      </c>
      <c r="F85" s="204">
        <v>403</v>
      </c>
      <c r="G85" s="207" t="s">
        <v>231</v>
      </c>
      <c r="H85" s="207" t="s">
        <v>20</v>
      </c>
    </row>
    <row r="86" spans="1:8" x14ac:dyDescent="0.2">
      <c r="A86" s="19" t="s">
        <v>639</v>
      </c>
      <c r="B86" s="86" t="s">
        <v>734</v>
      </c>
      <c r="C86" s="210" t="s">
        <v>465</v>
      </c>
      <c r="D86" s="207" t="s">
        <v>468</v>
      </c>
      <c r="E86" s="207" t="s">
        <v>467</v>
      </c>
      <c r="F86" s="204">
        <v>490</v>
      </c>
      <c r="G86" s="207" t="s">
        <v>231</v>
      </c>
      <c r="H86" s="207" t="s">
        <v>37</v>
      </c>
    </row>
    <row r="87" spans="1:8" x14ac:dyDescent="0.2">
      <c r="A87" s="19" t="s">
        <v>639</v>
      </c>
      <c r="B87" s="86" t="s">
        <v>734</v>
      </c>
      <c r="C87" s="210" t="s">
        <v>465</v>
      </c>
      <c r="D87" s="207" t="s">
        <v>466</v>
      </c>
      <c r="E87" s="207" t="s">
        <v>467</v>
      </c>
      <c r="F87" s="204">
        <v>1222</v>
      </c>
      <c r="G87" s="207" t="s">
        <v>231</v>
      </c>
      <c r="H87" s="207" t="s">
        <v>37</v>
      </c>
    </row>
    <row r="88" spans="1:8" x14ac:dyDescent="0.2">
      <c r="A88" s="19" t="s">
        <v>639</v>
      </c>
      <c r="B88" s="86" t="s">
        <v>734</v>
      </c>
      <c r="C88" s="210" t="s">
        <v>465</v>
      </c>
      <c r="D88" s="207" t="s">
        <v>469</v>
      </c>
      <c r="E88" s="207" t="s">
        <v>467</v>
      </c>
      <c r="F88" s="204">
        <v>163</v>
      </c>
      <c r="G88" s="207" t="s">
        <v>231</v>
      </c>
      <c r="H88" s="207" t="s">
        <v>37</v>
      </c>
    </row>
    <row r="89" spans="1:8" x14ac:dyDescent="0.2">
      <c r="A89" s="19" t="s">
        <v>639</v>
      </c>
      <c r="B89" s="86" t="s">
        <v>742</v>
      </c>
      <c r="C89" s="210" t="s">
        <v>465</v>
      </c>
      <c r="D89" s="207" t="s">
        <v>472</v>
      </c>
      <c r="E89" s="207" t="s">
        <v>467</v>
      </c>
      <c r="F89" s="204">
        <v>473</v>
      </c>
      <c r="G89" s="207" t="s">
        <v>231</v>
      </c>
      <c r="H89" s="207" t="s">
        <v>260</v>
      </c>
    </row>
    <row r="90" spans="1:8" x14ac:dyDescent="0.2">
      <c r="A90" s="19" t="s">
        <v>639</v>
      </c>
      <c r="B90" s="86" t="s">
        <v>742</v>
      </c>
      <c r="C90" s="210" t="s">
        <v>465</v>
      </c>
      <c r="D90" s="207" t="s">
        <v>466</v>
      </c>
      <c r="E90" s="207" t="s">
        <v>467</v>
      </c>
      <c r="F90" s="204">
        <v>1446</v>
      </c>
      <c r="G90" s="207" t="s">
        <v>231</v>
      </c>
      <c r="H90" s="207" t="s">
        <v>260</v>
      </c>
    </row>
    <row r="91" spans="1:8" x14ac:dyDescent="0.2">
      <c r="A91" s="19" t="s">
        <v>639</v>
      </c>
      <c r="B91" s="86" t="s">
        <v>742</v>
      </c>
      <c r="C91" s="210" t="s">
        <v>465</v>
      </c>
      <c r="D91" s="207" t="s">
        <v>469</v>
      </c>
      <c r="E91" s="207" t="s">
        <v>467</v>
      </c>
      <c r="F91" s="204">
        <v>302</v>
      </c>
      <c r="G91" s="207" t="s">
        <v>231</v>
      </c>
      <c r="H91" s="207" t="s">
        <v>260</v>
      </c>
    </row>
    <row r="92" spans="1:8" x14ac:dyDescent="0.2">
      <c r="A92" s="19" t="s">
        <v>639</v>
      </c>
      <c r="B92" s="86" t="s">
        <v>746</v>
      </c>
      <c r="C92" s="210" t="s">
        <v>465</v>
      </c>
      <c r="D92" s="207" t="s">
        <v>468</v>
      </c>
      <c r="E92" s="207" t="s">
        <v>467</v>
      </c>
      <c r="F92" s="204">
        <v>101</v>
      </c>
      <c r="G92" s="207" t="s">
        <v>231</v>
      </c>
      <c r="H92" s="207" t="s">
        <v>261</v>
      </c>
    </row>
    <row r="93" spans="1:8" x14ac:dyDescent="0.2">
      <c r="A93" s="19" t="s">
        <v>639</v>
      </c>
      <c r="B93" s="86" t="s">
        <v>767</v>
      </c>
      <c r="C93" s="210" t="s">
        <v>465</v>
      </c>
      <c r="D93" s="207" t="s">
        <v>466</v>
      </c>
      <c r="E93" s="207" t="s">
        <v>467</v>
      </c>
      <c r="F93" s="204">
        <v>1766</v>
      </c>
      <c r="G93" s="207" t="s">
        <v>231</v>
      </c>
      <c r="H93" s="207" t="s">
        <v>268</v>
      </c>
    </row>
    <row r="94" spans="1:8" x14ac:dyDescent="0.2">
      <c r="A94" s="19" t="s">
        <v>639</v>
      </c>
      <c r="B94" s="86" t="s">
        <v>769</v>
      </c>
      <c r="C94" s="210" t="s">
        <v>465</v>
      </c>
      <c r="D94" s="207" t="s">
        <v>466</v>
      </c>
      <c r="E94" s="207" t="s">
        <v>467</v>
      </c>
      <c r="F94" s="204">
        <v>177</v>
      </c>
      <c r="G94" s="207" t="s">
        <v>231</v>
      </c>
      <c r="H94" s="207" t="s">
        <v>54</v>
      </c>
    </row>
    <row r="95" spans="1:8" x14ac:dyDescent="0.2">
      <c r="A95" s="19" t="s">
        <v>639</v>
      </c>
      <c r="B95" s="86" t="s">
        <v>814</v>
      </c>
      <c r="C95" s="210" t="s">
        <v>465</v>
      </c>
      <c r="D95" s="207" t="s">
        <v>466</v>
      </c>
      <c r="E95" s="207" t="s">
        <v>467</v>
      </c>
      <c r="F95" s="204">
        <v>1206</v>
      </c>
      <c r="G95" s="207" t="s">
        <v>231</v>
      </c>
      <c r="H95" s="207" t="s">
        <v>279</v>
      </c>
    </row>
    <row r="96" spans="1:8" x14ac:dyDescent="0.2">
      <c r="A96" s="19" t="s">
        <v>639</v>
      </c>
      <c r="B96" s="86" t="s">
        <v>872</v>
      </c>
      <c r="C96" s="210" t="s">
        <v>465</v>
      </c>
      <c r="D96" s="207" t="s">
        <v>466</v>
      </c>
      <c r="E96" s="207" t="s">
        <v>467</v>
      </c>
      <c r="F96" s="204">
        <v>452</v>
      </c>
      <c r="G96" s="207" t="s">
        <v>231</v>
      </c>
      <c r="H96" s="207" t="s">
        <v>291</v>
      </c>
    </row>
    <row r="97" spans="1:8" x14ac:dyDescent="0.2">
      <c r="A97" s="19" t="s">
        <v>639</v>
      </c>
      <c r="B97" s="86" t="s">
        <v>879</v>
      </c>
      <c r="C97" s="210" t="s">
        <v>465</v>
      </c>
      <c r="D97" s="207" t="s">
        <v>466</v>
      </c>
      <c r="E97" s="207" t="s">
        <v>467</v>
      </c>
      <c r="F97" s="204">
        <v>1305</v>
      </c>
      <c r="G97" s="207" t="s">
        <v>231</v>
      </c>
      <c r="H97" s="207" t="s">
        <v>293</v>
      </c>
    </row>
    <row r="98" spans="1:8" x14ac:dyDescent="0.2">
      <c r="A98" s="19" t="s">
        <v>639</v>
      </c>
      <c r="B98" s="86" t="s">
        <v>898</v>
      </c>
      <c r="C98" s="210" t="s">
        <v>465</v>
      </c>
      <c r="D98" s="207" t="s">
        <v>466</v>
      </c>
      <c r="E98" s="207" t="s">
        <v>467</v>
      </c>
      <c r="F98" s="204">
        <v>435</v>
      </c>
      <c r="G98" s="207" t="s">
        <v>231</v>
      </c>
      <c r="H98" s="207" t="s">
        <v>39</v>
      </c>
    </row>
    <row r="99" spans="1:8" x14ac:dyDescent="0.2">
      <c r="A99" s="19" t="s">
        <v>642</v>
      </c>
      <c r="B99" s="86" t="s">
        <v>675</v>
      </c>
      <c r="C99" s="210" t="s">
        <v>465</v>
      </c>
      <c r="D99" s="207" t="s">
        <v>466</v>
      </c>
      <c r="E99" s="207" t="s">
        <v>467</v>
      </c>
      <c r="F99" s="204">
        <v>3426</v>
      </c>
      <c r="G99" s="207" t="s">
        <v>232</v>
      </c>
      <c r="H99" s="207" t="s">
        <v>17</v>
      </c>
    </row>
    <row r="100" spans="1:8" x14ac:dyDescent="0.2">
      <c r="A100" s="19" t="s">
        <v>642</v>
      </c>
      <c r="B100" s="86" t="s">
        <v>687</v>
      </c>
      <c r="C100" s="210" t="s">
        <v>465</v>
      </c>
      <c r="D100" s="207" t="s">
        <v>468</v>
      </c>
      <c r="E100" s="207" t="s">
        <v>467</v>
      </c>
      <c r="F100" s="204">
        <v>208</v>
      </c>
      <c r="G100" s="207" t="s">
        <v>232</v>
      </c>
      <c r="H100" s="207" t="s">
        <v>20</v>
      </c>
    </row>
    <row r="101" spans="1:8" x14ac:dyDescent="0.2">
      <c r="A101" s="19" t="s">
        <v>642</v>
      </c>
      <c r="B101" s="86" t="s">
        <v>687</v>
      </c>
      <c r="C101" s="210" t="s">
        <v>465</v>
      </c>
      <c r="D101" s="207" t="s">
        <v>466</v>
      </c>
      <c r="E101" s="207" t="s">
        <v>467</v>
      </c>
      <c r="F101" s="204">
        <v>746</v>
      </c>
      <c r="G101" s="207" t="s">
        <v>232</v>
      </c>
      <c r="H101" s="207" t="s">
        <v>20</v>
      </c>
    </row>
    <row r="102" spans="1:8" x14ac:dyDescent="0.2">
      <c r="A102" s="19" t="s">
        <v>642</v>
      </c>
      <c r="B102" s="86" t="s">
        <v>734</v>
      </c>
      <c r="C102" s="210" t="s">
        <v>465</v>
      </c>
      <c r="D102" s="207" t="s">
        <v>468</v>
      </c>
      <c r="E102" s="207" t="s">
        <v>467</v>
      </c>
      <c r="F102" s="204">
        <v>583</v>
      </c>
      <c r="G102" s="207" t="s">
        <v>232</v>
      </c>
      <c r="H102" s="207" t="s">
        <v>37</v>
      </c>
    </row>
    <row r="103" spans="1:8" x14ac:dyDescent="0.2">
      <c r="A103" s="19" t="s">
        <v>642</v>
      </c>
      <c r="B103" s="86" t="s">
        <v>734</v>
      </c>
      <c r="C103" s="210" t="s">
        <v>465</v>
      </c>
      <c r="D103" s="207" t="s">
        <v>466</v>
      </c>
      <c r="E103" s="207" t="s">
        <v>467</v>
      </c>
      <c r="F103" s="204">
        <v>620</v>
      </c>
      <c r="G103" s="207" t="s">
        <v>232</v>
      </c>
      <c r="H103" s="207" t="s">
        <v>37</v>
      </c>
    </row>
    <row r="104" spans="1:8" x14ac:dyDescent="0.2">
      <c r="A104" s="19" t="s">
        <v>642</v>
      </c>
      <c r="B104" s="86" t="s">
        <v>734</v>
      </c>
      <c r="C104" s="210" t="s">
        <v>465</v>
      </c>
      <c r="D104" s="207" t="s">
        <v>469</v>
      </c>
      <c r="E104" s="207" t="s">
        <v>467</v>
      </c>
      <c r="F104" s="204">
        <v>143</v>
      </c>
      <c r="G104" s="207" t="s">
        <v>232</v>
      </c>
      <c r="H104" s="207" t="s">
        <v>37</v>
      </c>
    </row>
    <row r="105" spans="1:8" x14ac:dyDescent="0.2">
      <c r="A105" s="19" t="s">
        <v>642</v>
      </c>
      <c r="B105" s="86" t="s">
        <v>742</v>
      </c>
      <c r="C105" s="210" t="s">
        <v>465</v>
      </c>
      <c r="D105" s="207" t="s">
        <v>466</v>
      </c>
      <c r="E105" s="207" t="s">
        <v>467</v>
      </c>
      <c r="F105" s="204">
        <v>185</v>
      </c>
      <c r="G105" s="207" t="s">
        <v>232</v>
      </c>
      <c r="H105" s="207" t="s">
        <v>260</v>
      </c>
    </row>
    <row r="106" spans="1:8" x14ac:dyDescent="0.2">
      <c r="A106" s="19" t="s">
        <v>642</v>
      </c>
      <c r="B106" s="86" t="s">
        <v>800</v>
      </c>
      <c r="C106" s="210" t="s">
        <v>465</v>
      </c>
      <c r="D106" s="207" t="s">
        <v>466</v>
      </c>
      <c r="E106" s="207" t="s">
        <v>467</v>
      </c>
      <c r="F106" s="204">
        <v>1069</v>
      </c>
      <c r="G106" s="207" t="s">
        <v>232</v>
      </c>
      <c r="H106" s="207" t="s">
        <v>71</v>
      </c>
    </row>
    <row r="107" spans="1:8" x14ac:dyDescent="0.2">
      <c r="A107" s="19" t="s">
        <v>642</v>
      </c>
      <c r="B107" s="86" t="s">
        <v>901</v>
      </c>
      <c r="C107" s="210" t="s">
        <v>465</v>
      </c>
      <c r="D107" s="207" t="s">
        <v>466</v>
      </c>
      <c r="E107" s="207" t="s">
        <v>467</v>
      </c>
      <c r="F107" s="204">
        <v>1245</v>
      </c>
      <c r="G107" s="207" t="s">
        <v>232</v>
      </c>
      <c r="H107" s="207" t="s">
        <v>3</v>
      </c>
    </row>
    <row r="108" spans="1:8" x14ac:dyDescent="0.2">
      <c r="A108" s="19" t="s">
        <v>642</v>
      </c>
      <c r="B108" s="86" t="s">
        <v>909</v>
      </c>
      <c r="C108" s="210" t="s">
        <v>465</v>
      </c>
      <c r="D108" s="207" t="s">
        <v>466</v>
      </c>
      <c r="E108" s="207" t="s">
        <v>467</v>
      </c>
      <c r="F108" s="204">
        <v>400</v>
      </c>
      <c r="G108" s="207" t="s">
        <v>232</v>
      </c>
      <c r="H108" s="207" t="s">
        <v>301</v>
      </c>
    </row>
    <row r="109" spans="1:8" x14ac:dyDescent="0.2">
      <c r="A109" s="19" t="s">
        <v>647</v>
      </c>
      <c r="B109" s="86" t="s">
        <v>800</v>
      </c>
      <c r="C109" s="210" t="s">
        <v>465</v>
      </c>
      <c r="D109" s="207" t="s">
        <v>466</v>
      </c>
      <c r="E109" s="207" t="s">
        <v>467</v>
      </c>
      <c r="F109" s="204">
        <v>130</v>
      </c>
      <c r="G109" s="207" t="s">
        <v>8</v>
      </c>
      <c r="H109" s="207" t="s">
        <v>71</v>
      </c>
    </row>
    <row r="110" spans="1:8" x14ac:dyDescent="0.2">
      <c r="A110" s="19" t="s">
        <v>647</v>
      </c>
      <c r="B110" s="86" t="s">
        <v>872</v>
      </c>
      <c r="C110" s="210" t="s">
        <v>465</v>
      </c>
      <c r="D110" s="207" t="s">
        <v>466</v>
      </c>
      <c r="E110" s="207" t="s">
        <v>467</v>
      </c>
      <c r="F110" s="204">
        <v>702</v>
      </c>
      <c r="G110" s="207" t="s">
        <v>8</v>
      </c>
      <c r="H110" s="207" t="s">
        <v>291</v>
      </c>
    </row>
    <row r="111" spans="1:8" x14ac:dyDescent="0.2">
      <c r="A111" s="19" t="s">
        <v>647</v>
      </c>
      <c r="B111" s="86" t="s">
        <v>901</v>
      </c>
      <c r="C111" s="210" t="s">
        <v>465</v>
      </c>
      <c r="D111" s="207" t="s">
        <v>466</v>
      </c>
      <c r="E111" s="207" t="s">
        <v>467</v>
      </c>
      <c r="F111" s="204">
        <v>304</v>
      </c>
      <c r="G111" s="207" t="s">
        <v>8</v>
      </c>
      <c r="H111" s="207" t="s">
        <v>3</v>
      </c>
    </row>
    <row r="112" spans="1:8" x14ac:dyDescent="0.2">
      <c r="A112" s="19" t="s">
        <v>648</v>
      </c>
      <c r="B112" s="86" t="s">
        <v>662</v>
      </c>
      <c r="C112" s="210" t="s">
        <v>465</v>
      </c>
      <c r="D112" s="207" t="s">
        <v>466</v>
      </c>
      <c r="E112" s="207" t="s">
        <v>467</v>
      </c>
      <c r="F112" s="204">
        <v>313</v>
      </c>
      <c r="G112" s="207" t="s">
        <v>9</v>
      </c>
      <c r="H112" s="207" t="s">
        <v>13</v>
      </c>
    </row>
    <row r="113" spans="1:8" x14ac:dyDescent="0.2">
      <c r="A113" s="19" t="s">
        <v>648</v>
      </c>
      <c r="B113" s="86" t="s">
        <v>734</v>
      </c>
      <c r="C113" s="210" t="s">
        <v>465</v>
      </c>
      <c r="D113" s="207" t="s">
        <v>468</v>
      </c>
      <c r="E113" s="207" t="s">
        <v>467</v>
      </c>
      <c r="F113" s="204">
        <v>929</v>
      </c>
      <c r="G113" s="207" t="s">
        <v>9</v>
      </c>
      <c r="H113" s="207" t="s">
        <v>37</v>
      </c>
    </row>
    <row r="114" spans="1:8" x14ac:dyDescent="0.2">
      <c r="A114" s="19" t="s">
        <v>648</v>
      </c>
      <c r="B114" s="86" t="s">
        <v>734</v>
      </c>
      <c r="C114" s="210" t="s">
        <v>465</v>
      </c>
      <c r="D114" s="207" t="s">
        <v>466</v>
      </c>
      <c r="E114" s="207" t="s">
        <v>467</v>
      </c>
      <c r="F114" s="204">
        <v>2108</v>
      </c>
      <c r="G114" s="207" t="s">
        <v>9</v>
      </c>
      <c r="H114" s="207" t="s">
        <v>37</v>
      </c>
    </row>
    <row r="115" spans="1:8" x14ac:dyDescent="0.2">
      <c r="A115" s="19" t="s">
        <v>648</v>
      </c>
      <c r="B115" s="86" t="s">
        <v>734</v>
      </c>
      <c r="C115" s="210" t="s">
        <v>465</v>
      </c>
      <c r="D115" s="207" t="s">
        <v>469</v>
      </c>
      <c r="E115" s="207" t="s">
        <v>467</v>
      </c>
      <c r="F115" s="204">
        <v>270</v>
      </c>
      <c r="G115" s="207" t="s">
        <v>9</v>
      </c>
      <c r="H115" s="207" t="s">
        <v>37</v>
      </c>
    </row>
    <row r="116" spans="1:8" x14ac:dyDescent="0.2">
      <c r="A116" s="19" t="s">
        <v>648</v>
      </c>
      <c r="B116" s="86" t="s">
        <v>742</v>
      </c>
      <c r="C116" s="210" t="s">
        <v>465</v>
      </c>
      <c r="D116" s="207" t="s">
        <v>472</v>
      </c>
      <c r="E116" s="207" t="s">
        <v>467</v>
      </c>
      <c r="F116" s="204">
        <v>634</v>
      </c>
      <c r="G116" s="207" t="s">
        <v>9</v>
      </c>
      <c r="H116" s="207" t="s">
        <v>260</v>
      </c>
    </row>
    <row r="117" spans="1:8" x14ac:dyDescent="0.2">
      <c r="A117" s="19" t="s">
        <v>648</v>
      </c>
      <c r="B117" s="86" t="s">
        <v>742</v>
      </c>
      <c r="C117" s="210" t="s">
        <v>465</v>
      </c>
      <c r="D117" s="207" t="s">
        <v>466</v>
      </c>
      <c r="E117" s="207" t="s">
        <v>467</v>
      </c>
      <c r="F117" s="204">
        <v>1094</v>
      </c>
      <c r="G117" s="207" t="s">
        <v>9</v>
      </c>
      <c r="H117" s="207" t="s">
        <v>260</v>
      </c>
    </row>
    <row r="118" spans="1:8" x14ac:dyDescent="0.2">
      <c r="A118" s="19" t="s">
        <v>648</v>
      </c>
      <c r="B118" s="86" t="s">
        <v>742</v>
      </c>
      <c r="C118" s="210" t="s">
        <v>465</v>
      </c>
      <c r="D118" s="207" t="s">
        <v>469</v>
      </c>
      <c r="E118" s="207" t="s">
        <v>467</v>
      </c>
      <c r="F118" s="204">
        <v>191</v>
      </c>
      <c r="G118" s="207" t="s">
        <v>9</v>
      </c>
      <c r="H118" s="207" t="s">
        <v>260</v>
      </c>
    </row>
    <row r="119" spans="1:8" x14ac:dyDescent="0.2">
      <c r="A119" s="19" t="s">
        <v>648</v>
      </c>
      <c r="B119" s="86" t="s">
        <v>833</v>
      </c>
      <c r="C119" s="210" t="s">
        <v>465</v>
      </c>
      <c r="D119" s="207" t="s">
        <v>466</v>
      </c>
      <c r="E119" s="207" t="s">
        <v>467</v>
      </c>
      <c r="F119" s="204">
        <v>108</v>
      </c>
      <c r="G119" s="207" t="s">
        <v>9</v>
      </c>
      <c r="H119" s="207" t="s">
        <v>90</v>
      </c>
    </row>
    <row r="120" spans="1:8" x14ac:dyDescent="0.2">
      <c r="A120" s="19" t="s">
        <v>648</v>
      </c>
      <c r="B120" s="86" t="s">
        <v>872</v>
      </c>
      <c r="C120" s="210" t="s">
        <v>465</v>
      </c>
      <c r="D120" s="207" t="s">
        <v>466</v>
      </c>
      <c r="E120" s="207" t="s">
        <v>467</v>
      </c>
      <c r="F120" s="204">
        <v>135</v>
      </c>
      <c r="G120" s="207" t="s">
        <v>9</v>
      </c>
      <c r="H120" s="207" t="s">
        <v>291</v>
      </c>
    </row>
    <row r="121" spans="1:8" x14ac:dyDescent="0.2">
      <c r="A121" s="19" t="s">
        <v>648</v>
      </c>
      <c r="B121" s="86" t="s">
        <v>901</v>
      </c>
      <c r="C121" s="210" t="s">
        <v>465</v>
      </c>
      <c r="D121" s="207" t="s">
        <v>468</v>
      </c>
      <c r="E121" s="207" t="s">
        <v>467</v>
      </c>
      <c r="F121" s="204">
        <v>122</v>
      </c>
      <c r="G121" s="207" t="s">
        <v>9</v>
      </c>
      <c r="H121" s="207" t="s">
        <v>3</v>
      </c>
    </row>
    <row r="122" spans="1:8" x14ac:dyDescent="0.2">
      <c r="A122" s="19" t="s">
        <v>648</v>
      </c>
      <c r="B122" s="86" t="s">
        <v>901</v>
      </c>
      <c r="C122" s="210" t="s">
        <v>465</v>
      </c>
      <c r="D122" s="207" t="s">
        <v>466</v>
      </c>
      <c r="E122" s="207" t="s">
        <v>467</v>
      </c>
      <c r="F122" s="204">
        <v>4261</v>
      </c>
      <c r="G122" s="207" t="s">
        <v>9</v>
      </c>
      <c r="H122" s="207" t="s">
        <v>3</v>
      </c>
    </row>
    <row r="123" spans="1:8" x14ac:dyDescent="0.2">
      <c r="A123" s="19" t="s">
        <v>655</v>
      </c>
      <c r="B123" s="86" t="s">
        <v>687</v>
      </c>
      <c r="C123" s="210" t="s">
        <v>465</v>
      </c>
      <c r="D123" s="207" t="s">
        <v>466</v>
      </c>
      <c r="E123" s="207" t="s">
        <v>467</v>
      </c>
      <c r="F123" s="204">
        <v>101</v>
      </c>
      <c r="G123" s="207" t="s">
        <v>12</v>
      </c>
      <c r="H123" s="207" t="s">
        <v>20</v>
      </c>
    </row>
    <row r="124" spans="1:8" x14ac:dyDescent="0.2">
      <c r="A124" s="19" t="s">
        <v>655</v>
      </c>
      <c r="B124" s="86" t="s">
        <v>734</v>
      </c>
      <c r="C124" s="210" t="s">
        <v>465</v>
      </c>
      <c r="D124" s="207" t="s">
        <v>468</v>
      </c>
      <c r="E124" s="207" t="s">
        <v>467</v>
      </c>
      <c r="F124" s="204">
        <v>222</v>
      </c>
      <c r="G124" s="207" t="s">
        <v>12</v>
      </c>
      <c r="H124" s="207" t="s">
        <v>37</v>
      </c>
    </row>
    <row r="125" spans="1:8" x14ac:dyDescent="0.2">
      <c r="A125" s="19" t="s">
        <v>655</v>
      </c>
      <c r="B125" s="86" t="s">
        <v>734</v>
      </c>
      <c r="C125" s="210" t="s">
        <v>465</v>
      </c>
      <c r="D125" s="207" t="s">
        <v>466</v>
      </c>
      <c r="E125" s="207" t="s">
        <v>467</v>
      </c>
      <c r="F125" s="204">
        <v>505</v>
      </c>
      <c r="G125" s="207" t="s">
        <v>12</v>
      </c>
      <c r="H125" s="207" t="s">
        <v>37</v>
      </c>
    </row>
    <row r="126" spans="1:8" x14ac:dyDescent="0.2">
      <c r="A126" s="19" t="s">
        <v>655</v>
      </c>
      <c r="B126" s="86" t="s">
        <v>734</v>
      </c>
      <c r="C126" s="210" t="s">
        <v>465</v>
      </c>
      <c r="D126" s="207" t="s">
        <v>469</v>
      </c>
      <c r="E126" s="207" t="s">
        <v>467</v>
      </c>
      <c r="F126" s="204">
        <v>124</v>
      </c>
      <c r="G126" s="207" t="s">
        <v>12</v>
      </c>
      <c r="H126" s="207" t="s">
        <v>37</v>
      </c>
    </row>
    <row r="127" spans="1:8" x14ac:dyDescent="0.2">
      <c r="A127" s="19" t="s">
        <v>655</v>
      </c>
      <c r="B127" s="86" t="s">
        <v>742</v>
      </c>
      <c r="C127" s="210" t="s">
        <v>465</v>
      </c>
      <c r="D127" s="207" t="s">
        <v>472</v>
      </c>
      <c r="E127" s="207" t="s">
        <v>467</v>
      </c>
      <c r="F127" s="204">
        <v>671</v>
      </c>
      <c r="G127" s="207" t="s">
        <v>12</v>
      </c>
      <c r="H127" s="207" t="s">
        <v>260</v>
      </c>
    </row>
    <row r="128" spans="1:8" x14ac:dyDescent="0.2">
      <c r="A128" s="19" t="s">
        <v>655</v>
      </c>
      <c r="B128" s="86" t="s">
        <v>742</v>
      </c>
      <c r="C128" s="210" t="s">
        <v>465</v>
      </c>
      <c r="D128" s="207" t="s">
        <v>466</v>
      </c>
      <c r="E128" s="207" t="s">
        <v>467</v>
      </c>
      <c r="F128" s="204">
        <v>1128</v>
      </c>
      <c r="G128" s="207" t="s">
        <v>12</v>
      </c>
      <c r="H128" s="207" t="s">
        <v>260</v>
      </c>
    </row>
    <row r="129" spans="1:8" x14ac:dyDescent="0.2">
      <c r="A129" s="19" t="s">
        <v>655</v>
      </c>
      <c r="B129" s="86" t="s">
        <v>742</v>
      </c>
      <c r="C129" s="210" t="s">
        <v>465</v>
      </c>
      <c r="D129" s="207" t="s">
        <v>469</v>
      </c>
      <c r="E129" s="207" t="s">
        <v>467</v>
      </c>
      <c r="F129" s="204">
        <v>270</v>
      </c>
      <c r="G129" s="207" t="s">
        <v>12</v>
      </c>
      <c r="H129" s="207" t="s">
        <v>260</v>
      </c>
    </row>
    <row r="130" spans="1:8" x14ac:dyDescent="0.2">
      <c r="A130" s="19" t="s">
        <v>655</v>
      </c>
      <c r="B130" s="86" t="s">
        <v>814</v>
      </c>
      <c r="C130" s="210" t="s">
        <v>465</v>
      </c>
      <c r="D130" s="207" t="s">
        <v>466</v>
      </c>
      <c r="E130" s="207" t="s">
        <v>467</v>
      </c>
      <c r="F130" s="204">
        <v>127</v>
      </c>
      <c r="G130" s="207" t="s">
        <v>12</v>
      </c>
      <c r="H130" s="207" t="s">
        <v>279</v>
      </c>
    </row>
    <row r="131" spans="1:8" x14ac:dyDescent="0.2">
      <c r="A131" s="19" t="s">
        <v>655</v>
      </c>
      <c r="B131" s="86" t="s">
        <v>842</v>
      </c>
      <c r="C131" s="210" t="s">
        <v>465</v>
      </c>
      <c r="D131" s="207" t="s">
        <v>466</v>
      </c>
      <c r="E131" s="207" t="s">
        <v>467</v>
      </c>
      <c r="F131" s="204">
        <v>105</v>
      </c>
      <c r="G131" s="207" t="s">
        <v>12</v>
      </c>
      <c r="H131" s="207" t="s">
        <v>70</v>
      </c>
    </row>
    <row r="132" spans="1:8" x14ac:dyDescent="0.2">
      <c r="A132" s="19" t="s">
        <v>655</v>
      </c>
      <c r="B132" s="86" t="s">
        <v>878</v>
      </c>
      <c r="C132" s="210" t="s">
        <v>465</v>
      </c>
      <c r="D132" s="207" t="s">
        <v>468</v>
      </c>
      <c r="E132" s="207" t="s">
        <v>467</v>
      </c>
      <c r="F132" s="204">
        <v>126</v>
      </c>
      <c r="G132" s="207" t="s">
        <v>12</v>
      </c>
      <c r="H132" s="207" t="s">
        <v>103</v>
      </c>
    </row>
    <row r="133" spans="1:8" x14ac:dyDescent="0.2">
      <c r="A133" s="19" t="s">
        <v>655</v>
      </c>
      <c r="B133" s="86" t="s">
        <v>878</v>
      </c>
      <c r="C133" s="210" t="s">
        <v>465</v>
      </c>
      <c r="D133" s="207" t="s">
        <v>466</v>
      </c>
      <c r="E133" s="207" t="s">
        <v>467</v>
      </c>
      <c r="F133" s="204">
        <v>210</v>
      </c>
      <c r="G133" s="207" t="s">
        <v>12</v>
      </c>
      <c r="H133" s="207" t="s">
        <v>103</v>
      </c>
    </row>
    <row r="134" spans="1:8" x14ac:dyDescent="0.2">
      <c r="A134" s="19" t="s">
        <v>655</v>
      </c>
      <c r="B134" s="86" t="s">
        <v>901</v>
      </c>
      <c r="C134" s="210" t="s">
        <v>465</v>
      </c>
      <c r="D134" s="207" t="s">
        <v>466</v>
      </c>
      <c r="E134" s="207" t="s">
        <v>467</v>
      </c>
      <c r="F134" s="204">
        <v>423</v>
      </c>
      <c r="G134" s="207" t="s">
        <v>12</v>
      </c>
      <c r="H134" s="207" t="s">
        <v>3</v>
      </c>
    </row>
    <row r="135" spans="1:8" x14ac:dyDescent="0.2">
      <c r="A135" s="19" t="s">
        <v>656</v>
      </c>
      <c r="B135" s="86" t="s">
        <v>687</v>
      </c>
      <c r="C135" s="210" t="s">
        <v>465</v>
      </c>
      <c r="D135" s="207" t="s">
        <v>466</v>
      </c>
      <c r="E135" s="207" t="s">
        <v>467</v>
      </c>
      <c r="F135" s="204">
        <v>728</v>
      </c>
      <c r="G135" s="207" t="s">
        <v>158</v>
      </c>
      <c r="H135" s="207" t="s">
        <v>20</v>
      </c>
    </row>
    <row r="136" spans="1:8" x14ac:dyDescent="0.2">
      <c r="A136" s="19" t="s">
        <v>656</v>
      </c>
      <c r="B136" s="86" t="s">
        <v>901</v>
      </c>
      <c r="C136" s="210" t="s">
        <v>465</v>
      </c>
      <c r="D136" s="207" t="s">
        <v>466</v>
      </c>
      <c r="E136" s="207" t="s">
        <v>467</v>
      </c>
      <c r="F136" s="204">
        <v>117</v>
      </c>
      <c r="G136" s="207" t="s">
        <v>158</v>
      </c>
      <c r="H136" s="207" t="s">
        <v>3</v>
      </c>
    </row>
    <row r="137" spans="1:8" x14ac:dyDescent="0.2">
      <c r="A137" s="19" t="s">
        <v>658</v>
      </c>
      <c r="B137" s="86" t="s">
        <v>651</v>
      </c>
      <c r="C137" s="210" t="s">
        <v>465</v>
      </c>
      <c r="D137" s="207" t="s">
        <v>466</v>
      </c>
      <c r="E137" s="207" t="s">
        <v>467</v>
      </c>
      <c r="F137" s="204">
        <v>192</v>
      </c>
      <c r="G137" s="207" t="s">
        <v>14</v>
      </c>
      <c r="H137" s="207" t="s">
        <v>11</v>
      </c>
    </row>
    <row r="138" spans="1:8" x14ac:dyDescent="0.2">
      <c r="A138" s="19" t="s">
        <v>658</v>
      </c>
      <c r="B138" s="86" t="s">
        <v>653</v>
      </c>
      <c r="C138" s="210" t="s">
        <v>465</v>
      </c>
      <c r="D138" s="207" t="s">
        <v>466</v>
      </c>
      <c r="E138" s="207" t="s">
        <v>467</v>
      </c>
      <c r="F138" s="204">
        <v>1084</v>
      </c>
      <c r="G138" s="207" t="s">
        <v>14</v>
      </c>
      <c r="H138" s="207" t="s">
        <v>234</v>
      </c>
    </row>
    <row r="139" spans="1:8" x14ac:dyDescent="0.2">
      <c r="A139" s="19" t="s">
        <v>658</v>
      </c>
      <c r="B139" s="86" t="s">
        <v>687</v>
      </c>
      <c r="C139" s="210" t="s">
        <v>465</v>
      </c>
      <c r="D139" s="207" t="s">
        <v>468</v>
      </c>
      <c r="E139" s="207" t="s">
        <v>467</v>
      </c>
      <c r="F139" s="204">
        <v>190</v>
      </c>
      <c r="G139" s="207" t="s">
        <v>14</v>
      </c>
      <c r="H139" s="207" t="s">
        <v>20</v>
      </c>
    </row>
    <row r="140" spans="1:8" x14ac:dyDescent="0.2">
      <c r="A140" s="19" t="s">
        <v>658</v>
      </c>
      <c r="B140" s="86" t="s">
        <v>687</v>
      </c>
      <c r="C140" s="210" t="s">
        <v>465</v>
      </c>
      <c r="D140" s="207" t="s">
        <v>466</v>
      </c>
      <c r="E140" s="207" t="s">
        <v>467</v>
      </c>
      <c r="F140" s="204">
        <v>862</v>
      </c>
      <c r="G140" s="207" t="s">
        <v>14</v>
      </c>
      <c r="H140" s="207" t="s">
        <v>20</v>
      </c>
    </row>
    <row r="141" spans="1:8" x14ac:dyDescent="0.2">
      <c r="A141" s="19" t="s">
        <v>658</v>
      </c>
      <c r="B141" s="86" t="s">
        <v>711</v>
      </c>
      <c r="C141" s="210" t="s">
        <v>465</v>
      </c>
      <c r="D141" s="207" t="s">
        <v>468</v>
      </c>
      <c r="E141" s="207" t="s">
        <v>467</v>
      </c>
      <c r="F141" s="204">
        <v>1935</v>
      </c>
      <c r="G141" s="207" t="s">
        <v>14</v>
      </c>
      <c r="H141" s="207" t="s">
        <v>28</v>
      </c>
    </row>
    <row r="142" spans="1:8" x14ac:dyDescent="0.2">
      <c r="A142" s="19" t="s">
        <v>658</v>
      </c>
      <c r="B142" s="86" t="s">
        <v>711</v>
      </c>
      <c r="C142" s="210" t="s">
        <v>465</v>
      </c>
      <c r="D142" s="207" t="s">
        <v>466</v>
      </c>
      <c r="E142" s="207" t="s">
        <v>467</v>
      </c>
      <c r="F142" s="204">
        <v>1429</v>
      </c>
      <c r="G142" s="207" t="s">
        <v>14</v>
      </c>
      <c r="H142" s="207" t="s">
        <v>28</v>
      </c>
    </row>
    <row r="143" spans="1:8" x14ac:dyDescent="0.2">
      <c r="A143" s="19" t="s">
        <v>658</v>
      </c>
      <c r="B143" s="86" t="s">
        <v>734</v>
      </c>
      <c r="C143" s="210" t="s">
        <v>465</v>
      </c>
      <c r="D143" s="207" t="s">
        <v>468</v>
      </c>
      <c r="E143" s="207" t="s">
        <v>467</v>
      </c>
      <c r="F143" s="204">
        <v>5814</v>
      </c>
      <c r="G143" s="207" t="s">
        <v>14</v>
      </c>
      <c r="H143" s="207" t="s">
        <v>37</v>
      </c>
    </row>
    <row r="144" spans="1:8" x14ac:dyDescent="0.2">
      <c r="A144" s="19" t="s">
        <v>658</v>
      </c>
      <c r="B144" s="86" t="s">
        <v>734</v>
      </c>
      <c r="C144" s="210" t="s">
        <v>465</v>
      </c>
      <c r="D144" s="207" t="s">
        <v>466</v>
      </c>
      <c r="E144" s="207" t="s">
        <v>467</v>
      </c>
      <c r="F144" s="204">
        <v>8611</v>
      </c>
      <c r="G144" s="207" t="s">
        <v>14</v>
      </c>
      <c r="H144" s="207" t="s">
        <v>37</v>
      </c>
    </row>
    <row r="145" spans="1:8" x14ac:dyDescent="0.2">
      <c r="A145" s="19" t="s">
        <v>658</v>
      </c>
      <c r="B145" s="86" t="s">
        <v>734</v>
      </c>
      <c r="C145" s="210" t="s">
        <v>465</v>
      </c>
      <c r="D145" s="207" t="s">
        <v>469</v>
      </c>
      <c r="E145" s="207" t="s">
        <v>467</v>
      </c>
      <c r="F145" s="204">
        <v>658</v>
      </c>
      <c r="G145" s="207" t="s">
        <v>14</v>
      </c>
      <c r="H145" s="207" t="s">
        <v>37</v>
      </c>
    </row>
    <row r="146" spans="1:8" x14ac:dyDescent="0.2">
      <c r="A146" s="19" t="s">
        <v>658</v>
      </c>
      <c r="B146" s="86" t="s">
        <v>746</v>
      </c>
      <c r="C146" s="210" t="s">
        <v>465</v>
      </c>
      <c r="D146" s="207" t="s">
        <v>468</v>
      </c>
      <c r="E146" s="207" t="s">
        <v>467</v>
      </c>
      <c r="F146" s="204">
        <v>2268</v>
      </c>
      <c r="G146" s="207" t="s">
        <v>14</v>
      </c>
      <c r="H146" s="207" t="s">
        <v>261</v>
      </c>
    </row>
    <row r="147" spans="1:8" x14ac:dyDescent="0.2">
      <c r="A147" s="19" t="s">
        <v>658</v>
      </c>
      <c r="B147" s="86" t="s">
        <v>746</v>
      </c>
      <c r="C147" s="210" t="s">
        <v>465</v>
      </c>
      <c r="D147" s="207" t="s">
        <v>466</v>
      </c>
      <c r="E147" s="207" t="s">
        <v>467</v>
      </c>
      <c r="F147" s="204">
        <v>1278</v>
      </c>
      <c r="G147" s="207" t="s">
        <v>14</v>
      </c>
      <c r="H147" s="207" t="s">
        <v>261</v>
      </c>
    </row>
    <row r="148" spans="1:8" x14ac:dyDescent="0.2">
      <c r="A148" s="19" t="s">
        <v>658</v>
      </c>
      <c r="B148" s="86" t="s">
        <v>746</v>
      </c>
      <c r="C148" s="210" t="s">
        <v>465</v>
      </c>
      <c r="D148" s="207" t="s">
        <v>469</v>
      </c>
      <c r="E148" s="207" t="s">
        <v>467</v>
      </c>
      <c r="F148" s="204">
        <v>667</v>
      </c>
      <c r="G148" s="207" t="s">
        <v>14</v>
      </c>
      <c r="H148" s="207" t="s">
        <v>261</v>
      </c>
    </row>
    <row r="149" spans="1:8" x14ac:dyDescent="0.2">
      <c r="A149" s="19" t="s">
        <v>658</v>
      </c>
      <c r="B149" s="86" t="s">
        <v>767</v>
      </c>
      <c r="C149" s="210" t="s">
        <v>465</v>
      </c>
      <c r="D149" s="207" t="s">
        <v>466</v>
      </c>
      <c r="E149" s="207" t="s">
        <v>467</v>
      </c>
      <c r="F149" s="204">
        <v>159</v>
      </c>
      <c r="G149" s="207" t="s">
        <v>14</v>
      </c>
      <c r="H149" s="207" t="s">
        <v>268</v>
      </c>
    </row>
    <row r="150" spans="1:8" x14ac:dyDescent="0.2">
      <c r="A150" s="19" t="s">
        <v>658</v>
      </c>
      <c r="B150" s="86" t="s">
        <v>769</v>
      </c>
      <c r="C150" s="210" t="s">
        <v>465</v>
      </c>
      <c r="D150" s="207" t="s">
        <v>466</v>
      </c>
      <c r="E150" s="207" t="s">
        <v>467</v>
      </c>
      <c r="F150" s="204">
        <v>14590</v>
      </c>
      <c r="G150" s="207" t="s">
        <v>14</v>
      </c>
      <c r="H150" s="207" t="s">
        <v>54</v>
      </c>
    </row>
    <row r="151" spans="1:8" x14ac:dyDescent="0.2">
      <c r="A151" s="19" t="s">
        <v>658</v>
      </c>
      <c r="B151" s="86" t="s">
        <v>771</v>
      </c>
      <c r="C151" s="210" t="s">
        <v>465</v>
      </c>
      <c r="D151" s="207" t="s">
        <v>468</v>
      </c>
      <c r="E151" s="207" t="s">
        <v>467</v>
      </c>
      <c r="F151" s="204">
        <v>350</v>
      </c>
      <c r="G151" s="207" t="s">
        <v>14</v>
      </c>
      <c r="H151" s="207" t="s">
        <v>56</v>
      </c>
    </row>
    <row r="152" spans="1:8" x14ac:dyDescent="0.2">
      <c r="A152" s="19" t="s">
        <v>658</v>
      </c>
      <c r="B152" s="86" t="s">
        <v>771</v>
      </c>
      <c r="C152" s="210" t="s">
        <v>465</v>
      </c>
      <c r="D152" s="207" t="s">
        <v>466</v>
      </c>
      <c r="E152" s="207" t="s">
        <v>467</v>
      </c>
      <c r="F152" s="204">
        <v>230</v>
      </c>
      <c r="G152" s="207" t="s">
        <v>14</v>
      </c>
      <c r="H152" s="207" t="s">
        <v>56</v>
      </c>
    </row>
    <row r="153" spans="1:8" x14ac:dyDescent="0.2">
      <c r="A153" s="19" t="s">
        <v>658</v>
      </c>
      <c r="B153" s="86" t="s">
        <v>800</v>
      </c>
      <c r="C153" s="210" t="s">
        <v>465</v>
      </c>
      <c r="D153" s="207" t="s">
        <v>466</v>
      </c>
      <c r="E153" s="207" t="s">
        <v>467</v>
      </c>
      <c r="F153" s="204">
        <v>231</v>
      </c>
      <c r="G153" s="207" t="s">
        <v>14</v>
      </c>
      <c r="H153" s="207" t="s">
        <v>71</v>
      </c>
    </row>
    <row r="154" spans="1:8" x14ac:dyDescent="0.2">
      <c r="A154" s="19" t="s">
        <v>658</v>
      </c>
      <c r="B154" s="86" t="s">
        <v>840</v>
      </c>
      <c r="C154" s="210" t="s">
        <v>465</v>
      </c>
      <c r="D154" s="207" t="s">
        <v>468</v>
      </c>
      <c r="E154" s="207" t="s">
        <v>467</v>
      </c>
      <c r="F154" s="204">
        <v>349</v>
      </c>
      <c r="G154" s="207" t="s">
        <v>14</v>
      </c>
      <c r="H154" s="207" t="s">
        <v>60</v>
      </c>
    </row>
    <row r="155" spans="1:8" x14ac:dyDescent="0.2">
      <c r="A155" s="19" t="s">
        <v>658</v>
      </c>
      <c r="B155" s="86" t="s">
        <v>840</v>
      </c>
      <c r="C155" s="210" t="s">
        <v>465</v>
      </c>
      <c r="D155" s="207" t="s">
        <v>466</v>
      </c>
      <c r="E155" s="207" t="s">
        <v>467</v>
      </c>
      <c r="F155" s="204">
        <v>304</v>
      </c>
      <c r="G155" s="207" t="s">
        <v>14</v>
      </c>
      <c r="H155" s="207" t="s">
        <v>60</v>
      </c>
    </row>
    <row r="156" spans="1:8" x14ac:dyDescent="0.2">
      <c r="A156" s="19" t="s">
        <v>658</v>
      </c>
      <c r="B156" s="86" t="s">
        <v>843</v>
      </c>
      <c r="C156" s="210" t="s">
        <v>465</v>
      </c>
      <c r="D156" s="207" t="s">
        <v>466</v>
      </c>
      <c r="E156" s="207" t="s">
        <v>467</v>
      </c>
      <c r="F156" s="204">
        <v>1364</v>
      </c>
      <c r="G156" s="207" t="s">
        <v>14</v>
      </c>
      <c r="H156" s="207" t="s">
        <v>286</v>
      </c>
    </row>
    <row r="157" spans="1:8" x14ac:dyDescent="0.2">
      <c r="A157" s="19" t="s">
        <v>658</v>
      </c>
      <c r="B157" s="86" t="s">
        <v>867</v>
      </c>
      <c r="C157" s="210" t="s">
        <v>465</v>
      </c>
      <c r="D157" s="207" t="s">
        <v>466</v>
      </c>
      <c r="E157" s="207" t="s">
        <v>467</v>
      </c>
      <c r="F157" s="204">
        <v>824</v>
      </c>
      <c r="G157" s="207" t="s">
        <v>14</v>
      </c>
      <c r="H157" s="207" t="s">
        <v>102</v>
      </c>
    </row>
    <row r="158" spans="1:8" x14ac:dyDescent="0.2">
      <c r="A158" s="19" t="s">
        <v>658</v>
      </c>
      <c r="B158" s="86" t="s">
        <v>872</v>
      </c>
      <c r="C158" s="210" t="s">
        <v>465</v>
      </c>
      <c r="D158" s="207" t="s">
        <v>466</v>
      </c>
      <c r="E158" s="207" t="s">
        <v>467</v>
      </c>
      <c r="F158" s="204">
        <v>249</v>
      </c>
      <c r="G158" s="207" t="s">
        <v>14</v>
      </c>
      <c r="H158" s="207" t="s">
        <v>291</v>
      </c>
    </row>
    <row r="159" spans="1:8" x14ac:dyDescent="0.2">
      <c r="A159" s="19" t="s">
        <v>658</v>
      </c>
      <c r="B159" s="86" t="s">
        <v>898</v>
      </c>
      <c r="C159" s="210" t="s">
        <v>465</v>
      </c>
      <c r="D159" s="207" t="s">
        <v>468</v>
      </c>
      <c r="E159" s="207" t="s">
        <v>473</v>
      </c>
      <c r="F159" s="204">
        <v>171</v>
      </c>
      <c r="G159" s="207" t="s">
        <v>14</v>
      </c>
      <c r="H159" s="207" t="s">
        <v>39</v>
      </c>
    </row>
    <row r="160" spans="1:8" x14ac:dyDescent="0.2">
      <c r="A160" s="19" t="s">
        <v>658</v>
      </c>
      <c r="B160" s="86" t="s">
        <v>898</v>
      </c>
      <c r="C160" s="210" t="s">
        <v>465</v>
      </c>
      <c r="D160" s="207" t="s">
        <v>466</v>
      </c>
      <c r="E160" s="207" t="s">
        <v>467</v>
      </c>
      <c r="F160" s="204">
        <v>3468</v>
      </c>
      <c r="G160" s="207" t="s">
        <v>14</v>
      </c>
      <c r="H160" s="207" t="s">
        <v>39</v>
      </c>
    </row>
    <row r="161" spans="1:8" x14ac:dyDescent="0.2">
      <c r="A161" s="19" t="s">
        <v>658</v>
      </c>
      <c r="B161" s="86" t="s">
        <v>901</v>
      </c>
      <c r="C161" s="210" t="s">
        <v>465</v>
      </c>
      <c r="D161" s="207" t="s">
        <v>468</v>
      </c>
      <c r="E161" s="207" t="s">
        <v>467</v>
      </c>
      <c r="F161" s="204">
        <v>264</v>
      </c>
      <c r="G161" s="207" t="s">
        <v>14</v>
      </c>
      <c r="H161" s="207" t="s">
        <v>3</v>
      </c>
    </row>
    <row r="162" spans="1:8" x14ac:dyDescent="0.2">
      <c r="A162" s="19" t="s">
        <v>658</v>
      </c>
      <c r="B162" s="86" t="s">
        <v>901</v>
      </c>
      <c r="C162" s="210" t="s">
        <v>465</v>
      </c>
      <c r="D162" s="207" t="s">
        <v>466</v>
      </c>
      <c r="E162" s="207" t="s">
        <v>467</v>
      </c>
      <c r="F162" s="204">
        <v>3291</v>
      </c>
      <c r="G162" s="207" t="s">
        <v>14</v>
      </c>
      <c r="H162" s="207" t="s">
        <v>3</v>
      </c>
    </row>
    <row r="163" spans="1:8" x14ac:dyDescent="0.2">
      <c r="A163" s="19" t="s">
        <v>659</v>
      </c>
      <c r="B163" s="86" t="s">
        <v>687</v>
      </c>
      <c r="C163" s="210" t="s">
        <v>465</v>
      </c>
      <c r="D163" s="207" t="s">
        <v>466</v>
      </c>
      <c r="E163" s="207" t="s">
        <v>467</v>
      </c>
      <c r="F163" s="204">
        <v>196</v>
      </c>
      <c r="G163" s="207" t="s">
        <v>340</v>
      </c>
      <c r="H163" s="207" t="s">
        <v>20</v>
      </c>
    </row>
    <row r="164" spans="1:8" x14ac:dyDescent="0.2">
      <c r="A164" s="19" t="s">
        <v>660</v>
      </c>
      <c r="B164" s="86" t="s">
        <v>734</v>
      </c>
      <c r="C164" s="210" t="s">
        <v>465</v>
      </c>
      <c r="D164" s="207" t="s">
        <v>466</v>
      </c>
      <c r="E164" s="207" t="s">
        <v>467</v>
      </c>
      <c r="F164" s="204">
        <v>182</v>
      </c>
      <c r="G164" s="207" t="s">
        <v>16</v>
      </c>
      <c r="H164" s="207" t="s">
        <v>37</v>
      </c>
    </row>
    <row r="165" spans="1:8" x14ac:dyDescent="0.2">
      <c r="A165" s="19" t="s">
        <v>660</v>
      </c>
      <c r="B165" s="86" t="s">
        <v>742</v>
      </c>
      <c r="C165" s="210" t="s">
        <v>465</v>
      </c>
      <c r="D165" s="207" t="s">
        <v>472</v>
      </c>
      <c r="E165" s="207" t="s">
        <v>467</v>
      </c>
      <c r="F165" s="204">
        <v>209</v>
      </c>
      <c r="G165" s="207" t="s">
        <v>16</v>
      </c>
      <c r="H165" s="207" t="s">
        <v>260</v>
      </c>
    </row>
    <row r="166" spans="1:8" x14ac:dyDescent="0.2">
      <c r="A166" s="19" t="s">
        <v>660</v>
      </c>
      <c r="B166" s="86" t="s">
        <v>742</v>
      </c>
      <c r="C166" s="210" t="s">
        <v>465</v>
      </c>
      <c r="D166" s="207" t="s">
        <v>466</v>
      </c>
      <c r="E166" s="207" t="s">
        <v>467</v>
      </c>
      <c r="F166" s="204">
        <v>351</v>
      </c>
      <c r="G166" s="207" t="s">
        <v>16</v>
      </c>
      <c r="H166" s="207" t="s">
        <v>260</v>
      </c>
    </row>
    <row r="167" spans="1:8" x14ac:dyDescent="0.2">
      <c r="A167" s="19" t="s">
        <v>660</v>
      </c>
      <c r="B167" s="86" t="s">
        <v>768</v>
      </c>
      <c r="C167" s="210" t="s">
        <v>465</v>
      </c>
      <c r="D167" s="207" t="s">
        <v>466</v>
      </c>
      <c r="E167" s="207" t="s">
        <v>467</v>
      </c>
      <c r="F167" s="204">
        <v>319</v>
      </c>
      <c r="G167" s="207" t="s">
        <v>16</v>
      </c>
      <c r="H167" s="207" t="s">
        <v>119</v>
      </c>
    </row>
    <row r="168" spans="1:8" x14ac:dyDescent="0.2">
      <c r="A168" s="19" t="s">
        <v>660</v>
      </c>
      <c r="B168" s="86" t="s">
        <v>769</v>
      </c>
      <c r="C168" s="210" t="s">
        <v>465</v>
      </c>
      <c r="D168" s="207" t="s">
        <v>466</v>
      </c>
      <c r="E168" s="207" t="s">
        <v>467</v>
      </c>
      <c r="F168" s="204">
        <v>183</v>
      </c>
      <c r="G168" s="207" t="s">
        <v>16</v>
      </c>
      <c r="H168" s="207" t="s">
        <v>54</v>
      </c>
    </row>
    <row r="169" spans="1:8" x14ac:dyDescent="0.2">
      <c r="A169" s="19" t="s">
        <v>660</v>
      </c>
      <c r="B169" s="86" t="s">
        <v>787</v>
      </c>
      <c r="C169" s="210" t="s">
        <v>465</v>
      </c>
      <c r="D169" s="207" t="s">
        <v>466</v>
      </c>
      <c r="E169" s="207" t="s">
        <v>467</v>
      </c>
      <c r="F169" s="204">
        <v>416</v>
      </c>
      <c r="G169" s="207" t="s">
        <v>16</v>
      </c>
      <c r="H169" s="207" t="s">
        <v>65</v>
      </c>
    </row>
    <row r="170" spans="1:8" x14ac:dyDescent="0.2">
      <c r="A170" s="19" t="s">
        <v>660</v>
      </c>
      <c r="B170" s="86" t="s">
        <v>833</v>
      </c>
      <c r="C170" s="210" t="s">
        <v>465</v>
      </c>
      <c r="D170" s="207" t="s">
        <v>466</v>
      </c>
      <c r="E170" s="207" t="s">
        <v>467</v>
      </c>
      <c r="F170" s="204">
        <v>2981</v>
      </c>
      <c r="G170" s="207" t="s">
        <v>16</v>
      </c>
      <c r="H170" s="207" t="s">
        <v>90</v>
      </c>
    </row>
    <row r="171" spans="1:8" x14ac:dyDescent="0.2">
      <c r="A171" s="19" t="s">
        <v>660</v>
      </c>
      <c r="B171" s="86" t="s">
        <v>872</v>
      </c>
      <c r="C171" s="210" t="s">
        <v>465</v>
      </c>
      <c r="D171" s="207" t="s">
        <v>466</v>
      </c>
      <c r="E171" s="207" t="s">
        <v>467</v>
      </c>
      <c r="F171" s="204">
        <v>123</v>
      </c>
      <c r="G171" s="207" t="s">
        <v>16</v>
      </c>
      <c r="H171" s="207" t="s">
        <v>291</v>
      </c>
    </row>
    <row r="172" spans="1:8" x14ac:dyDescent="0.2">
      <c r="A172" s="19" t="s">
        <v>660</v>
      </c>
      <c r="B172" s="86" t="s">
        <v>878</v>
      </c>
      <c r="C172" s="210" t="s">
        <v>465</v>
      </c>
      <c r="D172" s="207" t="s">
        <v>466</v>
      </c>
      <c r="E172" s="207" t="s">
        <v>467</v>
      </c>
      <c r="F172" s="204">
        <v>109</v>
      </c>
      <c r="G172" s="207" t="s">
        <v>16</v>
      </c>
      <c r="H172" s="207" t="s">
        <v>103</v>
      </c>
    </row>
    <row r="173" spans="1:8" x14ac:dyDescent="0.2">
      <c r="A173" s="19" t="s">
        <v>660</v>
      </c>
      <c r="B173" s="86" t="s">
        <v>901</v>
      </c>
      <c r="C173" s="210" t="s">
        <v>465</v>
      </c>
      <c r="D173" s="207" t="s">
        <v>466</v>
      </c>
      <c r="E173" s="207" t="s">
        <v>467</v>
      </c>
      <c r="F173" s="204">
        <v>1808</v>
      </c>
      <c r="G173" s="207" t="s">
        <v>16</v>
      </c>
      <c r="H173" s="207" t="s">
        <v>3</v>
      </c>
    </row>
    <row r="174" spans="1:8" x14ac:dyDescent="0.2">
      <c r="A174" s="19" t="s">
        <v>663</v>
      </c>
      <c r="B174" s="86" t="s">
        <v>901</v>
      </c>
      <c r="C174" s="210" t="s">
        <v>465</v>
      </c>
      <c r="D174" s="207" t="s">
        <v>466</v>
      </c>
      <c r="E174" s="207" t="s">
        <v>467</v>
      </c>
      <c r="F174" s="204">
        <v>191</v>
      </c>
      <c r="G174" s="207" t="s">
        <v>236</v>
      </c>
      <c r="H174" s="207" t="s">
        <v>3</v>
      </c>
    </row>
    <row r="175" spans="1:8" x14ac:dyDescent="0.2">
      <c r="A175" s="19" t="s">
        <v>664</v>
      </c>
      <c r="B175" s="86" t="s">
        <v>639</v>
      </c>
      <c r="C175" s="210" t="s">
        <v>471</v>
      </c>
      <c r="D175" s="207" t="s">
        <v>466</v>
      </c>
      <c r="E175" s="207" t="s">
        <v>467</v>
      </c>
      <c r="F175" s="204">
        <v>108</v>
      </c>
      <c r="G175" s="207" t="s">
        <v>145</v>
      </c>
      <c r="H175" s="207" t="s">
        <v>231</v>
      </c>
    </row>
    <row r="176" spans="1:8" x14ac:dyDescent="0.2">
      <c r="A176" s="19" t="s">
        <v>664</v>
      </c>
      <c r="B176" s="86" t="s">
        <v>734</v>
      </c>
      <c r="C176" s="210" t="s">
        <v>465</v>
      </c>
      <c r="D176" s="207" t="s">
        <v>468</v>
      </c>
      <c r="E176" s="207" t="s">
        <v>467</v>
      </c>
      <c r="F176" s="204">
        <v>215</v>
      </c>
      <c r="G176" s="207" t="s">
        <v>145</v>
      </c>
      <c r="H176" s="207" t="s">
        <v>37</v>
      </c>
    </row>
    <row r="177" spans="1:8" x14ac:dyDescent="0.2">
      <c r="A177" s="19" t="s">
        <v>664</v>
      </c>
      <c r="B177" s="86" t="s">
        <v>734</v>
      </c>
      <c r="C177" s="210" t="s">
        <v>465</v>
      </c>
      <c r="D177" s="207" t="s">
        <v>466</v>
      </c>
      <c r="E177" s="207" t="s">
        <v>467</v>
      </c>
      <c r="F177" s="204">
        <v>238</v>
      </c>
      <c r="G177" s="207" t="s">
        <v>145</v>
      </c>
      <c r="H177" s="207" t="s">
        <v>37</v>
      </c>
    </row>
    <row r="178" spans="1:8" x14ac:dyDescent="0.2">
      <c r="A178" s="19" t="s">
        <v>664</v>
      </c>
      <c r="B178" s="86" t="s">
        <v>742</v>
      </c>
      <c r="C178" s="210" t="s">
        <v>465</v>
      </c>
      <c r="D178" s="207" t="s">
        <v>466</v>
      </c>
      <c r="E178" s="207" t="s">
        <v>467</v>
      </c>
      <c r="F178" s="204">
        <v>115</v>
      </c>
      <c r="G178" s="207" t="s">
        <v>145</v>
      </c>
      <c r="H178" s="207" t="s">
        <v>260</v>
      </c>
    </row>
    <row r="179" spans="1:8" x14ac:dyDescent="0.2">
      <c r="A179" s="19" t="s">
        <v>670</v>
      </c>
      <c r="B179" s="86" t="s">
        <v>901</v>
      </c>
      <c r="C179" s="210" t="s">
        <v>465</v>
      </c>
      <c r="D179" s="207" t="s">
        <v>466</v>
      </c>
      <c r="E179" s="207" t="s">
        <v>467</v>
      </c>
      <c r="F179" s="204">
        <v>582</v>
      </c>
      <c r="G179" s="207" t="s">
        <v>128</v>
      </c>
      <c r="H179" s="207" t="s">
        <v>3</v>
      </c>
    </row>
    <row r="180" spans="1:8" x14ac:dyDescent="0.2">
      <c r="A180" s="19" t="s">
        <v>673</v>
      </c>
      <c r="B180" s="86" t="s">
        <v>734</v>
      </c>
      <c r="C180" s="210" t="s">
        <v>465</v>
      </c>
      <c r="D180" s="207" t="s">
        <v>468</v>
      </c>
      <c r="E180" s="207" t="s">
        <v>467</v>
      </c>
      <c r="F180" s="204">
        <v>116</v>
      </c>
      <c r="G180" s="207" t="s">
        <v>237</v>
      </c>
      <c r="H180" s="207" t="s">
        <v>37</v>
      </c>
    </row>
    <row r="181" spans="1:8" x14ac:dyDescent="0.2">
      <c r="A181" s="19" t="s">
        <v>673</v>
      </c>
      <c r="B181" s="86" t="s">
        <v>734</v>
      </c>
      <c r="C181" s="210" t="s">
        <v>465</v>
      </c>
      <c r="D181" s="207" t="s">
        <v>466</v>
      </c>
      <c r="E181" s="207" t="s">
        <v>467</v>
      </c>
      <c r="F181" s="204">
        <v>308</v>
      </c>
      <c r="G181" s="207" t="s">
        <v>237</v>
      </c>
      <c r="H181" s="207" t="s">
        <v>37</v>
      </c>
    </row>
    <row r="182" spans="1:8" x14ac:dyDescent="0.2">
      <c r="A182" s="19" t="s">
        <v>673</v>
      </c>
      <c r="B182" s="86" t="s">
        <v>734</v>
      </c>
      <c r="C182" s="210" t="s">
        <v>465</v>
      </c>
      <c r="D182" s="207" t="s">
        <v>469</v>
      </c>
      <c r="E182" s="207" t="s">
        <v>467</v>
      </c>
      <c r="F182" s="204">
        <v>119</v>
      </c>
      <c r="G182" s="207" t="s">
        <v>237</v>
      </c>
      <c r="H182" s="207" t="s">
        <v>37</v>
      </c>
    </row>
    <row r="183" spans="1:8" x14ac:dyDescent="0.2">
      <c r="A183" s="19" t="s">
        <v>673</v>
      </c>
      <c r="B183" s="86" t="s">
        <v>742</v>
      </c>
      <c r="C183" s="210" t="s">
        <v>465</v>
      </c>
      <c r="D183" s="207" t="s">
        <v>472</v>
      </c>
      <c r="E183" s="207" t="s">
        <v>467</v>
      </c>
      <c r="F183" s="204">
        <v>650</v>
      </c>
      <c r="G183" s="207" t="s">
        <v>237</v>
      </c>
      <c r="H183" s="207" t="s">
        <v>260</v>
      </c>
    </row>
    <row r="184" spans="1:8" x14ac:dyDescent="0.2">
      <c r="A184" s="19" t="s">
        <v>673</v>
      </c>
      <c r="B184" s="86" t="s">
        <v>742</v>
      </c>
      <c r="C184" s="210" t="s">
        <v>465</v>
      </c>
      <c r="D184" s="207" t="s">
        <v>466</v>
      </c>
      <c r="E184" s="207" t="s">
        <v>467</v>
      </c>
      <c r="F184" s="204">
        <v>576</v>
      </c>
      <c r="G184" s="207" t="s">
        <v>237</v>
      </c>
      <c r="H184" s="207" t="s">
        <v>260</v>
      </c>
    </row>
    <row r="185" spans="1:8" x14ac:dyDescent="0.2">
      <c r="A185" s="19" t="s">
        <v>673</v>
      </c>
      <c r="B185" s="86" t="s">
        <v>742</v>
      </c>
      <c r="C185" s="210" t="s">
        <v>465</v>
      </c>
      <c r="D185" s="207" t="s">
        <v>469</v>
      </c>
      <c r="E185" s="207" t="s">
        <v>467</v>
      </c>
      <c r="F185" s="204">
        <v>788</v>
      </c>
      <c r="G185" s="207" t="s">
        <v>237</v>
      </c>
      <c r="H185" s="207" t="s">
        <v>260</v>
      </c>
    </row>
    <row r="186" spans="1:8" x14ac:dyDescent="0.2">
      <c r="A186" s="19" t="s">
        <v>673</v>
      </c>
      <c r="B186" s="86" t="s">
        <v>769</v>
      </c>
      <c r="C186" s="210" t="s">
        <v>465</v>
      </c>
      <c r="D186" s="207" t="s">
        <v>466</v>
      </c>
      <c r="E186" s="207" t="s">
        <v>467</v>
      </c>
      <c r="F186" s="204">
        <v>162</v>
      </c>
      <c r="G186" s="207" t="s">
        <v>237</v>
      </c>
      <c r="H186" s="207" t="s">
        <v>54</v>
      </c>
    </row>
    <row r="187" spans="1:8" x14ac:dyDescent="0.2">
      <c r="A187" s="19" t="s">
        <v>674</v>
      </c>
      <c r="B187" s="86" t="s">
        <v>767</v>
      </c>
      <c r="C187" s="210" t="s">
        <v>465</v>
      </c>
      <c r="D187" s="207" t="s">
        <v>466</v>
      </c>
      <c r="E187" s="207" t="s">
        <v>467</v>
      </c>
      <c r="F187" s="204">
        <v>370</v>
      </c>
      <c r="G187" s="207" t="s">
        <v>238</v>
      </c>
      <c r="H187" s="207" t="s">
        <v>268</v>
      </c>
    </row>
    <row r="188" spans="1:8" x14ac:dyDescent="0.2">
      <c r="A188" s="19" t="s">
        <v>674</v>
      </c>
      <c r="B188" s="86" t="s">
        <v>898</v>
      </c>
      <c r="C188" s="210" t="s">
        <v>465</v>
      </c>
      <c r="D188" s="207" t="s">
        <v>466</v>
      </c>
      <c r="E188" s="207" t="s">
        <v>467</v>
      </c>
      <c r="F188" s="204">
        <v>193</v>
      </c>
      <c r="G188" s="207" t="s">
        <v>238</v>
      </c>
      <c r="H188" s="207" t="s">
        <v>39</v>
      </c>
    </row>
    <row r="189" spans="1:8" x14ac:dyDescent="0.2">
      <c r="A189" s="19" t="s">
        <v>675</v>
      </c>
      <c r="B189" s="86" t="s">
        <v>651</v>
      </c>
      <c r="C189" s="210" t="s">
        <v>465</v>
      </c>
      <c r="D189" s="207" t="s">
        <v>468</v>
      </c>
      <c r="E189" s="207" t="s">
        <v>467</v>
      </c>
      <c r="F189" s="204">
        <v>220</v>
      </c>
      <c r="G189" s="207" t="s">
        <v>17</v>
      </c>
      <c r="H189" s="207" t="s">
        <v>11</v>
      </c>
    </row>
    <row r="190" spans="1:8" x14ac:dyDescent="0.2">
      <c r="A190" s="19" t="s">
        <v>675</v>
      </c>
      <c r="B190" s="86" t="s">
        <v>687</v>
      </c>
      <c r="C190" s="210" t="s">
        <v>465</v>
      </c>
      <c r="D190" s="207" t="s">
        <v>466</v>
      </c>
      <c r="E190" s="207" t="s">
        <v>467</v>
      </c>
      <c r="F190" s="204">
        <v>1281</v>
      </c>
      <c r="G190" s="207" t="s">
        <v>17</v>
      </c>
      <c r="H190" s="207" t="s">
        <v>20</v>
      </c>
    </row>
    <row r="191" spans="1:8" x14ac:dyDescent="0.2">
      <c r="A191" s="19" t="s">
        <v>675</v>
      </c>
      <c r="B191" s="86" t="s">
        <v>734</v>
      </c>
      <c r="C191" s="210" t="s">
        <v>465</v>
      </c>
      <c r="D191" s="207" t="s">
        <v>466</v>
      </c>
      <c r="E191" s="207" t="s">
        <v>467</v>
      </c>
      <c r="F191" s="204">
        <v>273</v>
      </c>
      <c r="G191" s="207" t="s">
        <v>17</v>
      </c>
      <c r="H191" s="207" t="s">
        <v>37</v>
      </c>
    </row>
    <row r="192" spans="1:8" x14ac:dyDescent="0.2">
      <c r="A192" s="19" t="s">
        <v>675</v>
      </c>
      <c r="B192" s="86" t="s">
        <v>769</v>
      </c>
      <c r="C192" s="210" t="s">
        <v>465</v>
      </c>
      <c r="D192" s="207" t="s">
        <v>466</v>
      </c>
      <c r="E192" s="207" t="s">
        <v>467</v>
      </c>
      <c r="F192" s="204">
        <v>355</v>
      </c>
      <c r="G192" s="207" t="s">
        <v>17</v>
      </c>
      <c r="H192" s="207" t="s">
        <v>54</v>
      </c>
    </row>
    <row r="193" spans="1:8" x14ac:dyDescent="0.2">
      <c r="A193" s="19" t="s">
        <v>675</v>
      </c>
      <c r="B193" s="86" t="s">
        <v>800</v>
      </c>
      <c r="C193" s="210" t="s">
        <v>465</v>
      </c>
      <c r="D193" s="207" t="s">
        <v>466</v>
      </c>
      <c r="E193" s="207" t="s">
        <v>467</v>
      </c>
      <c r="F193" s="204">
        <v>2594</v>
      </c>
      <c r="G193" s="207" t="s">
        <v>17</v>
      </c>
      <c r="H193" s="207" t="s">
        <v>71</v>
      </c>
    </row>
    <row r="194" spans="1:8" x14ac:dyDescent="0.2">
      <c r="A194" s="19" t="s">
        <v>675</v>
      </c>
      <c r="B194" s="86" t="s">
        <v>872</v>
      </c>
      <c r="C194" s="210" t="s">
        <v>465</v>
      </c>
      <c r="D194" s="207" t="s">
        <v>466</v>
      </c>
      <c r="E194" s="207" t="s">
        <v>467</v>
      </c>
      <c r="F194" s="204">
        <v>611</v>
      </c>
      <c r="G194" s="207" t="s">
        <v>17</v>
      </c>
      <c r="H194" s="207" t="s">
        <v>291</v>
      </c>
    </row>
    <row r="195" spans="1:8" x14ac:dyDescent="0.2">
      <c r="A195" s="19" t="s">
        <v>675</v>
      </c>
      <c r="B195" s="86" t="s">
        <v>898</v>
      </c>
      <c r="C195" s="210" t="s">
        <v>465</v>
      </c>
      <c r="D195" s="207" t="s">
        <v>466</v>
      </c>
      <c r="E195" s="207" t="s">
        <v>467</v>
      </c>
      <c r="F195" s="204">
        <v>651</v>
      </c>
      <c r="G195" s="207" t="s">
        <v>17</v>
      </c>
      <c r="H195" s="207" t="s">
        <v>39</v>
      </c>
    </row>
    <row r="196" spans="1:8" x14ac:dyDescent="0.2">
      <c r="A196" s="19" t="s">
        <v>675</v>
      </c>
      <c r="B196" s="86" t="s">
        <v>901</v>
      </c>
      <c r="C196" s="210" t="s">
        <v>465</v>
      </c>
      <c r="D196" s="207" t="s">
        <v>468</v>
      </c>
      <c r="E196" s="207" t="s">
        <v>467</v>
      </c>
      <c r="F196" s="204">
        <v>219</v>
      </c>
      <c r="G196" s="207" t="s">
        <v>17</v>
      </c>
      <c r="H196" s="207" t="s">
        <v>3</v>
      </c>
    </row>
    <row r="197" spans="1:8" x14ac:dyDescent="0.2">
      <c r="A197" s="19" t="s">
        <v>675</v>
      </c>
      <c r="B197" s="86" t="s">
        <v>901</v>
      </c>
      <c r="C197" s="210" t="s">
        <v>465</v>
      </c>
      <c r="D197" s="207" t="s">
        <v>466</v>
      </c>
      <c r="E197" s="207" t="s">
        <v>467</v>
      </c>
      <c r="F197" s="204">
        <v>25334</v>
      </c>
      <c r="G197" s="207" t="s">
        <v>17</v>
      </c>
      <c r="H197" s="207" t="s">
        <v>3</v>
      </c>
    </row>
    <row r="198" spans="1:8" x14ac:dyDescent="0.2">
      <c r="A198" s="19" t="s">
        <v>682</v>
      </c>
      <c r="B198" s="86" t="s">
        <v>639</v>
      </c>
      <c r="C198" s="210" t="s">
        <v>471</v>
      </c>
      <c r="D198" s="207" t="s">
        <v>466</v>
      </c>
      <c r="E198" s="207" t="s">
        <v>467</v>
      </c>
      <c r="F198" s="204">
        <v>102</v>
      </c>
      <c r="G198" s="207" t="s">
        <v>241</v>
      </c>
      <c r="H198" s="207" t="s">
        <v>231</v>
      </c>
    </row>
    <row r="199" spans="1:8" x14ac:dyDescent="0.2">
      <c r="A199" s="19" t="s">
        <v>682</v>
      </c>
      <c r="B199" s="86" t="s">
        <v>664</v>
      </c>
      <c r="C199" s="210" t="s">
        <v>465</v>
      </c>
      <c r="D199" s="207" t="s">
        <v>466</v>
      </c>
      <c r="E199" s="207" t="s">
        <v>467</v>
      </c>
      <c r="F199" s="204">
        <v>869</v>
      </c>
      <c r="G199" s="207" t="s">
        <v>241</v>
      </c>
      <c r="H199" s="207" t="s">
        <v>145</v>
      </c>
    </row>
    <row r="200" spans="1:8" x14ac:dyDescent="0.2">
      <c r="A200" s="19" t="s">
        <v>682</v>
      </c>
      <c r="B200" s="86" t="s">
        <v>707</v>
      </c>
      <c r="C200" s="210" t="s">
        <v>465</v>
      </c>
      <c r="D200" s="207" t="s">
        <v>466</v>
      </c>
      <c r="E200" s="207" t="s">
        <v>467</v>
      </c>
      <c r="F200" s="204">
        <v>1251</v>
      </c>
      <c r="G200" s="207" t="s">
        <v>241</v>
      </c>
      <c r="H200" s="207" t="s">
        <v>251</v>
      </c>
    </row>
    <row r="201" spans="1:8" x14ac:dyDescent="0.2">
      <c r="A201" s="19" t="s">
        <v>682</v>
      </c>
      <c r="B201" s="86" t="s">
        <v>734</v>
      </c>
      <c r="C201" s="210" t="s">
        <v>465</v>
      </c>
      <c r="D201" s="207" t="s">
        <v>468</v>
      </c>
      <c r="E201" s="207" t="s">
        <v>467</v>
      </c>
      <c r="F201" s="204">
        <v>281</v>
      </c>
      <c r="G201" s="207" t="s">
        <v>241</v>
      </c>
      <c r="H201" s="207" t="s">
        <v>37</v>
      </c>
    </row>
    <row r="202" spans="1:8" x14ac:dyDescent="0.2">
      <c r="A202" s="19" t="s">
        <v>682</v>
      </c>
      <c r="B202" s="86" t="s">
        <v>734</v>
      </c>
      <c r="C202" s="210" t="s">
        <v>465</v>
      </c>
      <c r="D202" s="207" t="s">
        <v>466</v>
      </c>
      <c r="E202" s="207" t="s">
        <v>467</v>
      </c>
      <c r="F202" s="204">
        <v>339</v>
      </c>
      <c r="G202" s="207" t="s">
        <v>241</v>
      </c>
      <c r="H202" s="207" t="s">
        <v>37</v>
      </c>
    </row>
    <row r="203" spans="1:8" x14ac:dyDescent="0.2">
      <c r="A203" s="19" t="s">
        <v>682</v>
      </c>
      <c r="B203" s="86" t="s">
        <v>743</v>
      </c>
      <c r="C203" s="210" t="s">
        <v>465</v>
      </c>
      <c r="D203" s="207" t="s">
        <v>466</v>
      </c>
      <c r="E203" s="207" t="s">
        <v>467</v>
      </c>
      <c r="F203" s="204">
        <v>1112</v>
      </c>
      <c r="G203" s="207" t="s">
        <v>241</v>
      </c>
      <c r="H203" s="207" t="s">
        <v>42</v>
      </c>
    </row>
    <row r="204" spans="1:8" x14ac:dyDescent="0.2">
      <c r="A204" s="19" t="s">
        <v>682</v>
      </c>
      <c r="B204" s="86" t="s">
        <v>769</v>
      </c>
      <c r="C204" s="210" t="s">
        <v>465</v>
      </c>
      <c r="D204" s="207" t="s">
        <v>466</v>
      </c>
      <c r="E204" s="207" t="s">
        <v>467</v>
      </c>
      <c r="F204" s="204">
        <v>252</v>
      </c>
      <c r="G204" s="207" t="s">
        <v>241</v>
      </c>
      <c r="H204" s="207" t="s">
        <v>54</v>
      </c>
    </row>
    <row r="205" spans="1:8" x14ac:dyDescent="0.2">
      <c r="A205" s="19" t="s">
        <v>682</v>
      </c>
      <c r="B205" s="86" t="s">
        <v>820</v>
      </c>
      <c r="C205" s="210" t="s">
        <v>465</v>
      </c>
      <c r="D205" s="207" t="s">
        <v>466</v>
      </c>
      <c r="E205" s="207" t="s">
        <v>467</v>
      </c>
      <c r="F205" s="204">
        <v>24980</v>
      </c>
      <c r="G205" s="207" t="s">
        <v>241</v>
      </c>
      <c r="H205" s="207" t="s">
        <v>280</v>
      </c>
    </row>
    <row r="206" spans="1:8" x14ac:dyDescent="0.2">
      <c r="A206" s="19" t="s">
        <v>682</v>
      </c>
      <c r="B206" s="86" t="s">
        <v>872</v>
      </c>
      <c r="C206" s="210" t="s">
        <v>465</v>
      </c>
      <c r="D206" s="207" t="s">
        <v>466</v>
      </c>
      <c r="E206" s="207" t="s">
        <v>467</v>
      </c>
      <c r="F206" s="204">
        <v>184</v>
      </c>
      <c r="G206" s="207" t="s">
        <v>241</v>
      </c>
      <c r="H206" s="207" t="s">
        <v>291</v>
      </c>
    </row>
    <row r="207" spans="1:8" x14ac:dyDescent="0.2">
      <c r="A207" s="19" t="s">
        <v>682</v>
      </c>
      <c r="B207" s="86" t="s">
        <v>901</v>
      </c>
      <c r="C207" s="210" t="s">
        <v>465</v>
      </c>
      <c r="D207" s="207" t="s">
        <v>466</v>
      </c>
      <c r="E207" s="207" t="s">
        <v>467</v>
      </c>
      <c r="F207" s="204">
        <v>249</v>
      </c>
      <c r="G207" s="207" t="s">
        <v>241</v>
      </c>
      <c r="H207" s="207" t="s">
        <v>3</v>
      </c>
    </row>
    <row r="208" spans="1:8" x14ac:dyDescent="0.2">
      <c r="A208" s="19" t="s">
        <v>683</v>
      </c>
      <c r="B208" s="86" t="s">
        <v>662</v>
      </c>
      <c r="C208" s="210" t="s">
        <v>465</v>
      </c>
      <c r="D208" s="207" t="s">
        <v>466</v>
      </c>
      <c r="E208" s="207" t="s">
        <v>467</v>
      </c>
      <c r="F208" s="204">
        <v>2720</v>
      </c>
      <c r="G208" s="207" t="s">
        <v>144</v>
      </c>
      <c r="H208" s="207" t="s">
        <v>13</v>
      </c>
    </row>
    <row r="209" spans="1:8" x14ac:dyDescent="0.2">
      <c r="A209" s="19" t="s">
        <v>683</v>
      </c>
      <c r="B209" s="86" t="s">
        <v>687</v>
      </c>
      <c r="C209" s="210" t="s">
        <v>465</v>
      </c>
      <c r="D209" s="207" t="s">
        <v>466</v>
      </c>
      <c r="E209" s="207" t="s">
        <v>467</v>
      </c>
      <c r="F209" s="204">
        <v>315</v>
      </c>
      <c r="G209" s="207" t="s">
        <v>144</v>
      </c>
      <c r="H209" s="207" t="s">
        <v>20</v>
      </c>
    </row>
    <row r="210" spans="1:8" x14ac:dyDescent="0.2">
      <c r="A210" s="19" t="s">
        <v>683</v>
      </c>
      <c r="B210" s="86" t="s">
        <v>708</v>
      </c>
      <c r="C210" s="210" t="s">
        <v>465</v>
      </c>
      <c r="D210" s="207" t="s">
        <v>466</v>
      </c>
      <c r="E210" s="207" t="s">
        <v>467</v>
      </c>
      <c r="F210" s="204">
        <v>245</v>
      </c>
      <c r="G210" s="207" t="s">
        <v>144</v>
      </c>
      <c r="H210" s="207" t="s">
        <v>46</v>
      </c>
    </row>
    <row r="211" spans="1:8" x14ac:dyDescent="0.2">
      <c r="A211" s="19" t="s">
        <v>683</v>
      </c>
      <c r="B211" s="86" t="s">
        <v>716</v>
      </c>
      <c r="C211" s="210" t="s">
        <v>465</v>
      </c>
      <c r="D211" s="207" t="s">
        <v>466</v>
      </c>
      <c r="E211" s="207" t="s">
        <v>467</v>
      </c>
      <c r="F211" s="204">
        <v>3038</v>
      </c>
      <c r="G211" s="207" t="s">
        <v>144</v>
      </c>
      <c r="H211" s="207" t="s">
        <v>132</v>
      </c>
    </row>
    <row r="212" spans="1:8" x14ac:dyDescent="0.2">
      <c r="A212" s="19" t="s">
        <v>683</v>
      </c>
      <c r="B212" s="86" t="s">
        <v>734</v>
      </c>
      <c r="C212" s="210" t="s">
        <v>465</v>
      </c>
      <c r="D212" s="207" t="s">
        <v>468</v>
      </c>
      <c r="E212" s="207" t="s">
        <v>467</v>
      </c>
      <c r="F212" s="204">
        <v>160</v>
      </c>
      <c r="G212" s="207" t="s">
        <v>144</v>
      </c>
      <c r="H212" s="207" t="s">
        <v>37</v>
      </c>
    </row>
    <row r="213" spans="1:8" x14ac:dyDescent="0.2">
      <c r="A213" s="19" t="s">
        <v>683</v>
      </c>
      <c r="B213" s="86" t="s">
        <v>734</v>
      </c>
      <c r="C213" s="210" t="s">
        <v>465</v>
      </c>
      <c r="D213" s="207" t="s">
        <v>466</v>
      </c>
      <c r="E213" s="207" t="s">
        <v>467</v>
      </c>
      <c r="F213" s="204">
        <v>295</v>
      </c>
      <c r="G213" s="207" t="s">
        <v>144</v>
      </c>
      <c r="H213" s="207" t="s">
        <v>37</v>
      </c>
    </row>
    <row r="214" spans="1:8" x14ac:dyDescent="0.2">
      <c r="A214" s="19" t="s">
        <v>683</v>
      </c>
      <c r="B214" s="86" t="s">
        <v>742</v>
      </c>
      <c r="C214" s="210" t="s">
        <v>465</v>
      </c>
      <c r="D214" s="207" t="s">
        <v>466</v>
      </c>
      <c r="E214" s="207" t="s">
        <v>467</v>
      </c>
      <c r="F214" s="204">
        <v>527</v>
      </c>
      <c r="G214" s="207" t="s">
        <v>144</v>
      </c>
      <c r="H214" s="207" t="s">
        <v>260</v>
      </c>
    </row>
    <row r="215" spans="1:8" x14ac:dyDescent="0.2">
      <c r="A215" s="19" t="s">
        <v>683</v>
      </c>
      <c r="B215" s="86" t="s">
        <v>775</v>
      </c>
      <c r="C215" s="210" t="s">
        <v>465</v>
      </c>
      <c r="D215" s="207" t="s">
        <v>466</v>
      </c>
      <c r="E215" s="207" t="s">
        <v>467</v>
      </c>
      <c r="F215" s="204">
        <v>6492</v>
      </c>
      <c r="G215" s="207" t="s">
        <v>144</v>
      </c>
      <c r="H215" s="207" t="s">
        <v>58</v>
      </c>
    </row>
    <row r="216" spans="1:8" x14ac:dyDescent="0.2">
      <c r="A216" s="19" t="s">
        <v>683</v>
      </c>
      <c r="B216" s="86" t="s">
        <v>790</v>
      </c>
      <c r="C216" s="210" t="s">
        <v>465</v>
      </c>
      <c r="D216" s="207" t="s">
        <v>466</v>
      </c>
      <c r="E216" s="207" t="s">
        <v>467</v>
      </c>
      <c r="F216" s="204">
        <v>1290</v>
      </c>
      <c r="G216" s="207" t="s">
        <v>144</v>
      </c>
      <c r="H216" s="207" t="s">
        <v>273</v>
      </c>
    </row>
    <row r="217" spans="1:8" x14ac:dyDescent="0.2">
      <c r="A217" s="19" t="s">
        <v>683</v>
      </c>
      <c r="B217" s="86" t="s">
        <v>808</v>
      </c>
      <c r="C217" s="210" t="s">
        <v>465</v>
      </c>
      <c r="D217" s="207" t="s">
        <v>466</v>
      </c>
      <c r="E217" s="207" t="s">
        <v>467</v>
      </c>
      <c r="F217" s="204">
        <v>616</v>
      </c>
      <c r="G217" s="207" t="s">
        <v>144</v>
      </c>
      <c r="H217" s="207" t="s">
        <v>133</v>
      </c>
    </row>
    <row r="218" spans="1:8" x14ac:dyDescent="0.2">
      <c r="A218" s="19" t="s">
        <v>683</v>
      </c>
      <c r="B218" s="86" t="s">
        <v>861</v>
      </c>
      <c r="C218" s="210" t="s">
        <v>465</v>
      </c>
      <c r="D218" s="207" t="s">
        <v>466</v>
      </c>
      <c r="E218" s="207" t="s">
        <v>467</v>
      </c>
      <c r="F218" s="204">
        <v>181</v>
      </c>
      <c r="G218" s="207" t="s">
        <v>144</v>
      </c>
      <c r="H218" s="207" t="s">
        <v>99</v>
      </c>
    </row>
    <row r="219" spans="1:8" x14ac:dyDescent="0.2">
      <c r="A219" s="19" t="s">
        <v>683</v>
      </c>
      <c r="B219" s="86" t="s">
        <v>867</v>
      </c>
      <c r="C219" s="210" t="s">
        <v>465</v>
      </c>
      <c r="D219" s="207" t="s">
        <v>466</v>
      </c>
      <c r="E219" s="207" t="s">
        <v>467</v>
      </c>
      <c r="F219" s="204">
        <v>230</v>
      </c>
      <c r="G219" s="207" t="s">
        <v>144</v>
      </c>
      <c r="H219" s="207" t="s">
        <v>102</v>
      </c>
    </row>
    <row r="220" spans="1:8" x14ac:dyDescent="0.2">
      <c r="A220" s="19" t="s">
        <v>683</v>
      </c>
      <c r="B220" s="86" t="s">
        <v>871</v>
      </c>
      <c r="C220" s="210" t="s">
        <v>465</v>
      </c>
      <c r="D220" s="207" t="s">
        <v>466</v>
      </c>
      <c r="E220" s="207" t="s">
        <v>467</v>
      </c>
      <c r="F220" s="204">
        <v>124</v>
      </c>
      <c r="G220" s="207" t="s">
        <v>144</v>
      </c>
      <c r="H220" s="207" t="s">
        <v>153</v>
      </c>
    </row>
    <row r="221" spans="1:8" x14ac:dyDescent="0.2">
      <c r="A221" s="19" t="s">
        <v>683</v>
      </c>
      <c r="B221" s="86" t="s">
        <v>879</v>
      </c>
      <c r="C221" s="210" t="s">
        <v>465</v>
      </c>
      <c r="D221" s="207" t="s">
        <v>466</v>
      </c>
      <c r="E221" s="207" t="s">
        <v>467</v>
      </c>
      <c r="F221" s="204">
        <v>1190</v>
      </c>
      <c r="G221" s="207" t="s">
        <v>144</v>
      </c>
      <c r="H221" s="207" t="s">
        <v>293</v>
      </c>
    </row>
    <row r="222" spans="1:8" x14ac:dyDescent="0.2">
      <c r="A222" s="19" t="s">
        <v>683</v>
      </c>
      <c r="B222" s="86" t="s">
        <v>894</v>
      </c>
      <c r="C222" s="210" t="s">
        <v>465</v>
      </c>
      <c r="D222" s="207" t="s">
        <v>466</v>
      </c>
      <c r="E222" s="207" t="s">
        <v>467</v>
      </c>
      <c r="F222" s="204">
        <v>1957</v>
      </c>
      <c r="G222" s="207" t="s">
        <v>144</v>
      </c>
      <c r="H222" s="207" t="s">
        <v>112</v>
      </c>
    </row>
    <row r="223" spans="1:8" x14ac:dyDescent="0.2">
      <c r="A223" s="19" t="s">
        <v>683</v>
      </c>
      <c r="B223" s="86" t="s">
        <v>909</v>
      </c>
      <c r="C223" s="210" t="s">
        <v>465</v>
      </c>
      <c r="D223" s="207" t="s">
        <v>466</v>
      </c>
      <c r="E223" s="207" t="s">
        <v>467</v>
      </c>
      <c r="F223" s="204">
        <v>1222</v>
      </c>
      <c r="G223" s="207" t="s">
        <v>144</v>
      </c>
      <c r="H223" s="207" t="s">
        <v>301</v>
      </c>
    </row>
    <row r="224" spans="1:8" x14ac:dyDescent="0.2">
      <c r="A224" s="19" t="s">
        <v>685</v>
      </c>
      <c r="B224" s="86" t="s">
        <v>651</v>
      </c>
      <c r="C224" s="210" t="s">
        <v>465</v>
      </c>
      <c r="D224" s="207" t="s">
        <v>468</v>
      </c>
      <c r="E224" s="207" t="s">
        <v>467</v>
      </c>
      <c r="F224" s="204">
        <v>253</v>
      </c>
      <c r="G224" s="207" t="s">
        <v>243</v>
      </c>
      <c r="H224" s="207" t="s">
        <v>11</v>
      </c>
    </row>
    <row r="225" spans="1:8" x14ac:dyDescent="0.2">
      <c r="A225" s="19" t="s">
        <v>685</v>
      </c>
      <c r="B225" s="86" t="s">
        <v>771</v>
      </c>
      <c r="C225" s="210" t="s">
        <v>465</v>
      </c>
      <c r="D225" s="207" t="s">
        <v>468</v>
      </c>
      <c r="E225" s="207" t="s">
        <v>467</v>
      </c>
      <c r="F225" s="204">
        <v>1470</v>
      </c>
      <c r="G225" s="207" t="s">
        <v>243</v>
      </c>
      <c r="H225" s="207" t="s">
        <v>56</v>
      </c>
    </row>
    <row r="226" spans="1:8" x14ac:dyDescent="0.2">
      <c r="A226" s="19" t="s">
        <v>685</v>
      </c>
      <c r="B226" s="86" t="s">
        <v>771</v>
      </c>
      <c r="C226" s="210" t="s">
        <v>465</v>
      </c>
      <c r="D226" s="207" t="s">
        <v>466</v>
      </c>
      <c r="E226" s="207" t="s">
        <v>467</v>
      </c>
      <c r="F226" s="204">
        <v>578</v>
      </c>
      <c r="G226" s="207" t="s">
        <v>243</v>
      </c>
      <c r="H226" s="207" t="s">
        <v>56</v>
      </c>
    </row>
    <row r="227" spans="1:8" x14ac:dyDescent="0.2">
      <c r="A227" s="19" t="s">
        <v>685</v>
      </c>
      <c r="B227" s="86" t="s">
        <v>883</v>
      </c>
      <c r="C227" s="210" t="s">
        <v>471</v>
      </c>
      <c r="D227" s="207" t="s">
        <v>466</v>
      </c>
      <c r="E227" s="207" t="s">
        <v>467</v>
      </c>
      <c r="F227" s="204">
        <v>111</v>
      </c>
      <c r="G227" s="207" t="s">
        <v>243</v>
      </c>
      <c r="H227" s="207" t="s">
        <v>106</v>
      </c>
    </row>
    <row r="228" spans="1:8" x14ac:dyDescent="0.2">
      <c r="A228" s="19" t="s">
        <v>686</v>
      </c>
      <c r="B228" s="86" t="s">
        <v>639</v>
      </c>
      <c r="C228" s="210" t="s">
        <v>471</v>
      </c>
      <c r="D228" s="207" t="s">
        <v>466</v>
      </c>
      <c r="E228" s="207" t="s">
        <v>467</v>
      </c>
      <c r="F228" s="204">
        <v>271</v>
      </c>
      <c r="G228" s="207" t="s">
        <v>130</v>
      </c>
      <c r="H228" s="207" t="s">
        <v>231</v>
      </c>
    </row>
    <row r="229" spans="1:8" x14ac:dyDescent="0.2">
      <c r="A229" s="19" t="s">
        <v>686</v>
      </c>
      <c r="B229" s="86" t="s">
        <v>662</v>
      </c>
      <c r="C229" s="210" t="s">
        <v>465</v>
      </c>
      <c r="D229" s="207" t="s">
        <v>468</v>
      </c>
      <c r="E229" s="207" t="s">
        <v>467</v>
      </c>
      <c r="F229" s="204">
        <v>205</v>
      </c>
      <c r="G229" s="207" t="s">
        <v>130</v>
      </c>
      <c r="H229" s="207" t="s">
        <v>13</v>
      </c>
    </row>
    <row r="230" spans="1:8" x14ac:dyDescent="0.2">
      <c r="A230" s="19" t="s">
        <v>686</v>
      </c>
      <c r="B230" s="86" t="s">
        <v>662</v>
      </c>
      <c r="C230" s="210" t="s">
        <v>465</v>
      </c>
      <c r="D230" s="207" t="s">
        <v>466</v>
      </c>
      <c r="E230" s="207" t="s">
        <v>467</v>
      </c>
      <c r="F230" s="204">
        <v>696</v>
      </c>
      <c r="G230" s="207" t="s">
        <v>130</v>
      </c>
      <c r="H230" s="207" t="s">
        <v>13</v>
      </c>
    </row>
    <row r="231" spans="1:8" x14ac:dyDescent="0.2">
      <c r="A231" s="19" t="s">
        <v>686</v>
      </c>
      <c r="B231" s="86" t="s">
        <v>675</v>
      </c>
      <c r="C231" s="210" t="s">
        <v>465</v>
      </c>
      <c r="D231" s="207" t="s">
        <v>466</v>
      </c>
      <c r="E231" s="207" t="s">
        <v>467</v>
      </c>
      <c r="F231" s="204">
        <v>174</v>
      </c>
      <c r="G231" s="207" t="s">
        <v>130</v>
      </c>
      <c r="H231" s="207" t="s">
        <v>17</v>
      </c>
    </row>
    <row r="232" spans="1:8" x14ac:dyDescent="0.2">
      <c r="A232" s="19" t="s">
        <v>686</v>
      </c>
      <c r="B232" s="86" t="s">
        <v>687</v>
      </c>
      <c r="C232" s="210" t="s">
        <v>465</v>
      </c>
      <c r="D232" s="207" t="s">
        <v>466</v>
      </c>
      <c r="E232" s="207" t="s">
        <v>467</v>
      </c>
      <c r="F232" s="204">
        <v>435</v>
      </c>
      <c r="G232" s="207" t="s">
        <v>130</v>
      </c>
      <c r="H232" s="207" t="s">
        <v>20</v>
      </c>
    </row>
    <row r="233" spans="1:8" x14ac:dyDescent="0.2">
      <c r="A233" s="19" t="s">
        <v>686</v>
      </c>
      <c r="B233" s="86" t="s">
        <v>711</v>
      </c>
      <c r="C233" s="210" t="s">
        <v>465</v>
      </c>
      <c r="D233" s="207" t="s">
        <v>468</v>
      </c>
      <c r="E233" s="207" t="s">
        <v>467</v>
      </c>
      <c r="F233" s="204">
        <v>387</v>
      </c>
      <c r="G233" s="207" t="s">
        <v>130</v>
      </c>
      <c r="H233" s="207" t="s">
        <v>28</v>
      </c>
    </row>
    <row r="234" spans="1:8" x14ac:dyDescent="0.2">
      <c r="A234" s="19" t="s">
        <v>686</v>
      </c>
      <c r="B234" s="86" t="s">
        <v>711</v>
      </c>
      <c r="C234" s="210" t="s">
        <v>465</v>
      </c>
      <c r="D234" s="207" t="s">
        <v>466</v>
      </c>
      <c r="E234" s="207" t="s">
        <v>467</v>
      </c>
      <c r="F234" s="204">
        <v>1040</v>
      </c>
      <c r="G234" s="207" t="s">
        <v>130</v>
      </c>
      <c r="H234" s="207" t="s">
        <v>28</v>
      </c>
    </row>
    <row r="235" spans="1:8" x14ac:dyDescent="0.2">
      <c r="A235" s="19" t="s">
        <v>686</v>
      </c>
      <c r="B235" s="86" t="s">
        <v>734</v>
      </c>
      <c r="C235" s="210" t="s">
        <v>465</v>
      </c>
      <c r="D235" s="207" t="s">
        <v>468</v>
      </c>
      <c r="E235" s="207" t="s">
        <v>467</v>
      </c>
      <c r="F235" s="204">
        <v>926</v>
      </c>
      <c r="G235" s="207" t="s">
        <v>130</v>
      </c>
      <c r="H235" s="207" t="s">
        <v>37</v>
      </c>
    </row>
    <row r="236" spans="1:8" x14ac:dyDescent="0.2">
      <c r="A236" s="19" t="s">
        <v>686</v>
      </c>
      <c r="B236" s="86" t="s">
        <v>734</v>
      </c>
      <c r="C236" s="210" t="s">
        <v>465</v>
      </c>
      <c r="D236" s="207" t="s">
        <v>466</v>
      </c>
      <c r="E236" s="207" t="s">
        <v>467</v>
      </c>
      <c r="F236" s="204">
        <v>1039</v>
      </c>
      <c r="G236" s="207" t="s">
        <v>130</v>
      </c>
      <c r="H236" s="207" t="s">
        <v>37</v>
      </c>
    </row>
    <row r="237" spans="1:8" x14ac:dyDescent="0.2">
      <c r="A237" s="19" t="s">
        <v>686</v>
      </c>
      <c r="B237" s="86" t="s">
        <v>742</v>
      </c>
      <c r="C237" s="210" t="s">
        <v>465</v>
      </c>
      <c r="D237" s="207" t="s">
        <v>472</v>
      </c>
      <c r="E237" s="207" t="s">
        <v>467</v>
      </c>
      <c r="F237" s="204">
        <v>361</v>
      </c>
      <c r="G237" s="207" t="s">
        <v>130</v>
      </c>
      <c r="H237" s="207" t="s">
        <v>260</v>
      </c>
    </row>
    <row r="238" spans="1:8" x14ac:dyDescent="0.2">
      <c r="A238" s="19" t="s">
        <v>686</v>
      </c>
      <c r="B238" s="86" t="s">
        <v>742</v>
      </c>
      <c r="C238" s="210" t="s">
        <v>465</v>
      </c>
      <c r="D238" s="207" t="s">
        <v>466</v>
      </c>
      <c r="E238" s="207" t="s">
        <v>467</v>
      </c>
      <c r="F238" s="204">
        <v>662</v>
      </c>
      <c r="G238" s="207" t="s">
        <v>130</v>
      </c>
      <c r="H238" s="207" t="s">
        <v>260</v>
      </c>
    </row>
    <row r="239" spans="1:8" x14ac:dyDescent="0.2">
      <c r="A239" s="19" t="s">
        <v>686</v>
      </c>
      <c r="B239" s="86" t="s">
        <v>743</v>
      </c>
      <c r="C239" s="210" t="s">
        <v>465</v>
      </c>
      <c r="D239" s="207" t="s">
        <v>466</v>
      </c>
      <c r="E239" s="207" t="s">
        <v>467</v>
      </c>
      <c r="F239" s="204">
        <v>145</v>
      </c>
      <c r="G239" s="207" t="s">
        <v>130</v>
      </c>
      <c r="H239" s="207" t="s">
        <v>42</v>
      </c>
    </row>
    <row r="240" spans="1:8" x14ac:dyDescent="0.2">
      <c r="A240" s="19" t="s">
        <v>686</v>
      </c>
      <c r="B240" s="86" t="s">
        <v>746</v>
      </c>
      <c r="C240" s="210" t="s">
        <v>465</v>
      </c>
      <c r="D240" s="207" t="s">
        <v>468</v>
      </c>
      <c r="E240" s="207" t="s">
        <v>467</v>
      </c>
      <c r="F240" s="204">
        <v>151</v>
      </c>
      <c r="G240" s="207" t="s">
        <v>130</v>
      </c>
      <c r="H240" s="207" t="s">
        <v>261</v>
      </c>
    </row>
    <row r="241" spans="1:8" x14ac:dyDescent="0.2">
      <c r="A241" s="19" t="s">
        <v>686</v>
      </c>
      <c r="B241" s="86" t="s">
        <v>746</v>
      </c>
      <c r="C241" s="210" t="s">
        <v>465</v>
      </c>
      <c r="D241" s="207" t="s">
        <v>466</v>
      </c>
      <c r="E241" s="207" t="s">
        <v>467</v>
      </c>
      <c r="F241" s="204">
        <v>249</v>
      </c>
      <c r="G241" s="207" t="s">
        <v>130</v>
      </c>
      <c r="H241" s="207" t="s">
        <v>261</v>
      </c>
    </row>
    <row r="242" spans="1:8" x14ac:dyDescent="0.2">
      <c r="A242" s="19" t="s">
        <v>686</v>
      </c>
      <c r="B242" s="86" t="s">
        <v>769</v>
      </c>
      <c r="C242" s="210" t="s">
        <v>465</v>
      </c>
      <c r="D242" s="207" t="s">
        <v>466</v>
      </c>
      <c r="E242" s="207" t="s">
        <v>467</v>
      </c>
      <c r="F242" s="204">
        <v>574</v>
      </c>
      <c r="G242" s="207" t="s">
        <v>130</v>
      </c>
      <c r="H242" s="207" t="s">
        <v>54</v>
      </c>
    </row>
    <row r="243" spans="1:8" x14ac:dyDescent="0.2">
      <c r="A243" s="19" t="s">
        <v>686</v>
      </c>
      <c r="B243" s="86" t="s">
        <v>800</v>
      </c>
      <c r="C243" s="210" t="s">
        <v>465</v>
      </c>
      <c r="D243" s="207" t="s">
        <v>466</v>
      </c>
      <c r="E243" s="207" t="s">
        <v>467</v>
      </c>
      <c r="F243" s="204">
        <v>194</v>
      </c>
      <c r="G243" s="207" t="s">
        <v>130</v>
      </c>
      <c r="H243" s="207" t="s">
        <v>71</v>
      </c>
    </row>
    <row r="244" spans="1:8" x14ac:dyDescent="0.2">
      <c r="A244" s="19" t="s">
        <v>686</v>
      </c>
      <c r="B244" s="86" t="s">
        <v>807</v>
      </c>
      <c r="C244" s="210" t="s">
        <v>471</v>
      </c>
      <c r="D244" s="207" t="s">
        <v>466</v>
      </c>
      <c r="E244" s="207" t="s">
        <v>467</v>
      </c>
      <c r="F244" s="204">
        <v>155</v>
      </c>
      <c r="G244" s="207" t="s">
        <v>130</v>
      </c>
      <c r="H244" s="207" t="s">
        <v>192</v>
      </c>
    </row>
    <row r="245" spans="1:8" x14ac:dyDescent="0.2">
      <c r="A245" s="19" t="s">
        <v>686</v>
      </c>
      <c r="B245" s="86" t="s">
        <v>888</v>
      </c>
      <c r="C245" s="210" t="s">
        <v>471</v>
      </c>
      <c r="D245" s="207" t="s">
        <v>466</v>
      </c>
      <c r="E245" s="207" t="s">
        <v>467</v>
      </c>
      <c r="F245" s="204">
        <v>107</v>
      </c>
      <c r="G245" s="207" t="s">
        <v>130</v>
      </c>
      <c r="H245" s="207" t="s">
        <v>109</v>
      </c>
    </row>
    <row r="246" spans="1:8" x14ac:dyDescent="0.2">
      <c r="A246" s="19" t="s">
        <v>686</v>
      </c>
      <c r="B246" s="86" t="s">
        <v>898</v>
      </c>
      <c r="C246" s="210" t="s">
        <v>465</v>
      </c>
      <c r="D246" s="207" t="s">
        <v>466</v>
      </c>
      <c r="E246" s="207" t="s">
        <v>467</v>
      </c>
      <c r="F246" s="204">
        <v>249</v>
      </c>
      <c r="G246" s="207" t="s">
        <v>130</v>
      </c>
      <c r="H246" s="207" t="s">
        <v>39</v>
      </c>
    </row>
    <row r="247" spans="1:8" x14ac:dyDescent="0.2">
      <c r="A247" s="19" t="s">
        <v>686</v>
      </c>
      <c r="B247" s="86" t="s">
        <v>901</v>
      </c>
      <c r="C247" s="210" t="s">
        <v>465</v>
      </c>
      <c r="D247" s="207" t="s">
        <v>466</v>
      </c>
      <c r="E247" s="207" t="s">
        <v>467</v>
      </c>
      <c r="F247" s="204">
        <v>1211</v>
      </c>
      <c r="G247" s="207" t="s">
        <v>130</v>
      </c>
      <c r="H247" s="207" t="s">
        <v>3</v>
      </c>
    </row>
    <row r="248" spans="1:8" x14ac:dyDescent="0.2">
      <c r="A248" s="19" t="s">
        <v>690</v>
      </c>
      <c r="B248" s="86" t="s">
        <v>686</v>
      </c>
      <c r="C248" s="210" t="s">
        <v>471</v>
      </c>
      <c r="D248" s="207" t="s">
        <v>466</v>
      </c>
      <c r="E248" s="207" t="s">
        <v>467</v>
      </c>
      <c r="F248" s="204">
        <v>2376</v>
      </c>
      <c r="G248" s="207" t="s">
        <v>245</v>
      </c>
      <c r="H248" s="207" t="s">
        <v>130</v>
      </c>
    </row>
    <row r="249" spans="1:8" x14ac:dyDescent="0.2">
      <c r="A249" s="19" t="s">
        <v>690</v>
      </c>
      <c r="B249" s="86" t="s">
        <v>691</v>
      </c>
      <c r="C249" s="210" t="s">
        <v>465</v>
      </c>
      <c r="D249" s="207" t="s">
        <v>466</v>
      </c>
      <c r="E249" s="207" t="s">
        <v>467</v>
      </c>
      <c r="F249" s="204">
        <v>557</v>
      </c>
      <c r="G249" s="207" t="s">
        <v>245</v>
      </c>
      <c r="H249" s="207" t="s">
        <v>246</v>
      </c>
    </row>
    <row r="250" spans="1:8" x14ac:dyDescent="0.2">
      <c r="A250" s="19" t="s">
        <v>690</v>
      </c>
      <c r="B250" s="86" t="s">
        <v>702</v>
      </c>
      <c r="C250" s="210" t="s">
        <v>465</v>
      </c>
      <c r="D250" s="207" t="s">
        <v>466</v>
      </c>
      <c r="E250" s="207" t="s">
        <v>467</v>
      </c>
      <c r="F250" s="204">
        <v>146</v>
      </c>
      <c r="G250" s="207" t="s">
        <v>245</v>
      </c>
      <c r="H250" s="207" t="s">
        <v>249</v>
      </c>
    </row>
    <row r="251" spans="1:8" x14ac:dyDescent="0.2">
      <c r="A251" s="19" t="s">
        <v>690</v>
      </c>
      <c r="B251" s="86" t="s">
        <v>716</v>
      </c>
      <c r="C251" s="210" t="s">
        <v>465</v>
      </c>
      <c r="D251" s="207" t="s">
        <v>466</v>
      </c>
      <c r="E251" s="207" t="s">
        <v>467</v>
      </c>
      <c r="F251" s="204">
        <v>632</v>
      </c>
      <c r="G251" s="207" t="s">
        <v>245</v>
      </c>
      <c r="H251" s="207" t="s">
        <v>132</v>
      </c>
    </row>
    <row r="252" spans="1:8" x14ac:dyDescent="0.2">
      <c r="A252" s="19" t="s">
        <v>690</v>
      </c>
      <c r="B252" s="86" t="s">
        <v>734</v>
      </c>
      <c r="C252" s="210" t="s">
        <v>465</v>
      </c>
      <c r="D252" s="207" t="s">
        <v>468</v>
      </c>
      <c r="E252" s="207" t="s">
        <v>467</v>
      </c>
      <c r="F252" s="204">
        <v>219</v>
      </c>
      <c r="G252" s="207" t="s">
        <v>245</v>
      </c>
      <c r="H252" s="207" t="s">
        <v>37</v>
      </c>
    </row>
    <row r="253" spans="1:8" x14ac:dyDescent="0.2">
      <c r="A253" s="19" t="s">
        <v>690</v>
      </c>
      <c r="B253" s="86" t="s">
        <v>734</v>
      </c>
      <c r="C253" s="210" t="s">
        <v>465</v>
      </c>
      <c r="D253" s="207" t="s">
        <v>466</v>
      </c>
      <c r="E253" s="207" t="s">
        <v>467</v>
      </c>
      <c r="F253" s="204">
        <v>479</v>
      </c>
      <c r="G253" s="207" t="s">
        <v>245</v>
      </c>
      <c r="H253" s="207" t="s">
        <v>37</v>
      </c>
    </row>
    <row r="254" spans="1:8" x14ac:dyDescent="0.2">
      <c r="A254" s="19" t="s">
        <v>691</v>
      </c>
      <c r="B254" s="86" t="s">
        <v>686</v>
      </c>
      <c r="C254" s="210" t="s">
        <v>471</v>
      </c>
      <c r="D254" s="207" t="s">
        <v>466</v>
      </c>
      <c r="E254" s="207" t="s">
        <v>467</v>
      </c>
      <c r="F254" s="204">
        <v>582</v>
      </c>
      <c r="G254" s="207" t="s">
        <v>246</v>
      </c>
      <c r="H254" s="207" t="s">
        <v>130</v>
      </c>
    </row>
    <row r="255" spans="1:8" x14ac:dyDescent="0.2">
      <c r="A255" s="19" t="s">
        <v>691</v>
      </c>
      <c r="B255" s="86" t="s">
        <v>687</v>
      </c>
      <c r="C255" s="210" t="s">
        <v>465</v>
      </c>
      <c r="D255" s="207" t="s">
        <v>466</v>
      </c>
      <c r="E255" s="207" t="s">
        <v>467</v>
      </c>
      <c r="F255" s="204">
        <v>303</v>
      </c>
      <c r="G255" s="207" t="s">
        <v>246</v>
      </c>
      <c r="H255" s="207" t="s">
        <v>20</v>
      </c>
    </row>
    <row r="256" spans="1:8" x14ac:dyDescent="0.2">
      <c r="A256" s="19" t="s">
        <v>691</v>
      </c>
      <c r="B256" s="86" t="s">
        <v>690</v>
      </c>
      <c r="C256" s="210" t="s">
        <v>465</v>
      </c>
      <c r="D256" s="207" t="s">
        <v>466</v>
      </c>
      <c r="E256" s="207" t="s">
        <v>467</v>
      </c>
      <c r="F256" s="204">
        <v>251</v>
      </c>
      <c r="G256" s="207" t="s">
        <v>246</v>
      </c>
      <c r="H256" s="207" t="s">
        <v>245</v>
      </c>
    </row>
    <row r="257" spans="1:8" x14ac:dyDescent="0.2">
      <c r="A257" s="19" t="s">
        <v>691</v>
      </c>
      <c r="B257" s="86" t="s">
        <v>734</v>
      </c>
      <c r="C257" s="210" t="s">
        <v>465</v>
      </c>
      <c r="D257" s="207" t="s">
        <v>468</v>
      </c>
      <c r="E257" s="207" t="s">
        <v>467</v>
      </c>
      <c r="F257" s="204">
        <v>1247</v>
      </c>
      <c r="G257" s="207" t="s">
        <v>246</v>
      </c>
      <c r="H257" s="207" t="s">
        <v>37</v>
      </c>
    </row>
    <row r="258" spans="1:8" x14ac:dyDescent="0.2">
      <c r="A258" s="19" t="s">
        <v>691</v>
      </c>
      <c r="B258" s="86" t="s">
        <v>734</v>
      </c>
      <c r="C258" s="210" t="s">
        <v>465</v>
      </c>
      <c r="D258" s="207" t="s">
        <v>466</v>
      </c>
      <c r="E258" s="207" t="s">
        <v>467</v>
      </c>
      <c r="F258" s="204">
        <v>1105</v>
      </c>
      <c r="G258" s="207" t="s">
        <v>246</v>
      </c>
      <c r="H258" s="207" t="s">
        <v>37</v>
      </c>
    </row>
    <row r="259" spans="1:8" x14ac:dyDescent="0.2">
      <c r="A259" s="19" t="s">
        <v>691</v>
      </c>
      <c r="B259" s="86" t="s">
        <v>734</v>
      </c>
      <c r="C259" s="210" t="s">
        <v>465</v>
      </c>
      <c r="D259" s="207" t="s">
        <v>469</v>
      </c>
      <c r="E259" s="207" t="s">
        <v>467</v>
      </c>
      <c r="F259" s="204">
        <v>156</v>
      </c>
      <c r="G259" s="207" t="s">
        <v>246</v>
      </c>
      <c r="H259" s="207" t="s">
        <v>37</v>
      </c>
    </row>
    <row r="260" spans="1:8" x14ac:dyDescent="0.2">
      <c r="A260" s="19" t="s">
        <v>691</v>
      </c>
      <c r="B260" s="86" t="s">
        <v>876</v>
      </c>
      <c r="C260" s="210" t="s">
        <v>465</v>
      </c>
      <c r="D260" s="207" t="s">
        <v>466</v>
      </c>
      <c r="E260" s="207" t="s">
        <v>467</v>
      </c>
      <c r="F260" s="204">
        <v>420</v>
      </c>
      <c r="G260" s="207" t="s">
        <v>246</v>
      </c>
      <c r="H260" s="207" t="s">
        <v>292</v>
      </c>
    </row>
    <row r="261" spans="1:8" x14ac:dyDescent="0.2">
      <c r="A261" s="19" t="s">
        <v>691</v>
      </c>
      <c r="B261" s="86" t="s">
        <v>898</v>
      </c>
      <c r="C261" s="210" t="s">
        <v>465</v>
      </c>
      <c r="D261" s="207" t="s">
        <v>466</v>
      </c>
      <c r="E261" s="207" t="s">
        <v>467</v>
      </c>
      <c r="F261" s="204">
        <v>207</v>
      </c>
      <c r="G261" s="207" t="s">
        <v>246</v>
      </c>
      <c r="H261" s="207" t="s">
        <v>39</v>
      </c>
    </row>
    <row r="262" spans="1:8" x14ac:dyDescent="0.2">
      <c r="A262" s="19" t="s">
        <v>692</v>
      </c>
      <c r="B262" s="86" t="s">
        <v>687</v>
      </c>
      <c r="C262" s="210" t="s">
        <v>465</v>
      </c>
      <c r="D262" s="207" t="s">
        <v>466</v>
      </c>
      <c r="E262" s="207" t="s">
        <v>467</v>
      </c>
      <c r="F262" s="204">
        <v>1703</v>
      </c>
      <c r="G262" s="207" t="s">
        <v>24</v>
      </c>
      <c r="H262" s="207" t="s">
        <v>20</v>
      </c>
    </row>
    <row r="263" spans="1:8" x14ac:dyDescent="0.2">
      <c r="A263" s="19" t="s">
        <v>692</v>
      </c>
      <c r="B263" s="86" t="s">
        <v>800</v>
      </c>
      <c r="C263" s="210" t="s">
        <v>465</v>
      </c>
      <c r="D263" s="207" t="s">
        <v>466</v>
      </c>
      <c r="E263" s="207" t="s">
        <v>467</v>
      </c>
      <c r="F263" s="204">
        <v>885</v>
      </c>
      <c r="G263" s="207" t="s">
        <v>24</v>
      </c>
      <c r="H263" s="207" t="s">
        <v>71</v>
      </c>
    </row>
    <row r="264" spans="1:8" x14ac:dyDescent="0.2">
      <c r="A264" s="19" t="s">
        <v>692</v>
      </c>
      <c r="B264" s="86" t="s">
        <v>872</v>
      </c>
      <c r="C264" s="210" t="s">
        <v>465</v>
      </c>
      <c r="D264" s="207" t="s">
        <v>466</v>
      </c>
      <c r="E264" s="207" t="s">
        <v>467</v>
      </c>
      <c r="F264" s="204">
        <v>254</v>
      </c>
      <c r="G264" s="207" t="s">
        <v>24</v>
      </c>
      <c r="H264" s="207" t="s">
        <v>291</v>
      </c>
    </row>
    <row r="265" spans="1:8" x14ac:dyDescent="0.2">
      <c r="A265" s="19" t="s">
        <v>692</v>
      </c>
      <c r="B265" s="86" t="s">
        <v>901</v>
      </c>
      <c r="C265" s="210" t="s">
        <v>465</v>
      </c>
      <c r="D265" s="207" t="s">
        <v>466</v>
      </c>
      <c r="E265" s="207" t="s">
        <v>467</v>
      </c>
      <c r="F265" s="204">
        <v>2581</v>
      </c>
      <c r="G265" s="207" t="s">
        <v>24</v>
      </c>
      <c r="H265" s="207" t="s">
        <v>3</v>
      </c>
    </row>
    <row r="266" spans="1:8" x14ac:dyDescent="0.2">
      <c r="A266" s="19" t="s">
        <v>693</v>
      </c>
      <c r="B266" s="86" t="s">
        <v>651</v>
      </c>
      <c r="C266" s="210" t="s">
        <v>465</v>
      </c>
      <c r="D266" s="207" t="s">
        <v>468</v>
      </c>
      <c r="E266" s="207" t="s">
        <v>467</v>
      </c>
      <c r="F266" s="204">
        <v>3023</v>
      </c>
      <c r="G266" s="207" t="s">
        <v>247</v>
      </c>
      <c r="H266" s="207" t="s">
        <v>11</v>
      </c>
    </row>
    <row r="267" spans="1:8" x14ac:dyDescent="0.2">
      <c r="A267" s="19" t="s">
        <v>693</v>
      </c>
      <c r="B267" s="86" t="s">
        <v>651</v>
      </c>
      <c r="C267" s="210" t="s">
        <v>465</v>
      </c>
      <c r="D267" s="207" t="s">
        <v>466</v>
      </c>
      <c r="E267" s="207" t="s">
        <v>467</v>
      </c>
      <c r="F267" s="204">
        <v>1540</v>
      </c>
      <c r="G267" s="207" t="s">
        <v>247</v>
      </c>
      <c r="H267" s="207" t="s">
        <v>11</v>
      </c>
    </row>
    <row r="268" spans="1:8" x14ac:dyDescent="0.2">
      <c r="A268" s="19" t="s">
        <v>693</v>
      </c>
      <c r="B268" s="86" t="s">
        <v>653</v>
      </c>
      <c r="C268" s="210" t="s">
        <v>465</v>
      </c>
      <c r="D268" s="207" t="s">
        <v>466</v>
      </c>
      <c r="E268" s="207" t="s">
        <v>467</v>
      </c>
      <c r="F268" s="204">
        <v>134</v>
      </c>
      <c r="G268" s="207" t="s">
        <v>247</v>
      </c>
      <c r="H268" s="207" t="s">
        <v>234</v>
      </c>
    </row>
    <row r="269" spans="1:8" x14ac:dyDescent="0.2">
      <c r="A269" s="19" t="s">
        <v>693</v>
      </c>
      <c r="B269" s="86" t="s">
        <v>675</v>
      </c>
      <c r="C269" s="210" t="s">
        <v>465</v>
      </c>
      <c r="D269" s="207" t="s">
        <v>466</v>
      </c>
      <c r="E269" s="207" t="s">
        <v>467</v>
      </c>
      <c r="F269" s="204">
        <v>557</v>
      </c>
      <c r="G269" s="207" t="s">
        <v>247</v>
      </c>
      <c r="H269" s="207" t="s">
        <v>17</v>
      </c>
    </row>
    <row r="270" spans="1:8" x14ac:dyDescent="0.2">
      <c r="A270" s="19" t="s">
        <v>693</v>
      </c>
      <c r="B270" s="86" t="s">
        <v>687</v>
      </c>
      <c r="C270" s="210" t="s">
        <v>465</v>
      </c>
      <c r="D270" s="207" t="s">
        <v>468</v>
      </c>
      <c r="E270" s="207" t="s">
        <v>467</v>
      </c>
      <c r="F270" s="204">
        <v>393</v>
      </c>
      <c r="G270" s="207" t="s">
        <v>247</v>
      </c>
      <c r="H270" s="207" t="s">
        <v>20</v>
      </c>
    </row>
    <row r="271" spans="1:8" x14ac:dyDescent="0.2">
      <c r="A271" s="19" t="s">
        <v>693</v>
      </c>
      <c r="B271" s="86" t="s">
        <v>687</v>
      </c>
      <c r="C271" s="210" t="s">
        <v>465</v>
      </c>
      <c r="D271" s="207" t="s">
        <v>466</v>
      </c>
      <c r="E271" s="207" t="s">
        <v>467</v>
      </c>
      <c r="F271" s="204">
        <v>1023</v>
      </c>
      <c r="G271" s="207" t="s">
        <v>247</v>
      </c>
      <c r="H271" s="207" t="s">
        <v>20</v>
      </c>
    </row>
    <row r="272" spans="1:8" x14ac:dyDescent="0.2">
      <c r="A272" s="19" t="s">
        <v>693</v>
      </c>
      <c r="B272" s="86" t="s">
        <v>687</v>
      </c>
      <c r="C272" s="210" t="s">
        <v>465</v>
      </c>
      <c r="D272" s="207" t="s">
        <v>469</v>
      </c>
      <c r="E272" s="207" t="s">
        <v>467</v>
      </c>
      <c r="F272" s="204">
        <v>153</v>
      </c>
      <c r="G272" s="207" t="s">
        <v>247</v>
      </c>
      <c r="H272" s="207" t="s">
        <v>20</v>
      </c>
    </row>
    <row r="273" spans="1:8" x14ac:dyDescent="0.2">
      <c r="A273" s="19" t="s">
        <v>693</v>
      </c>
      <c r="B273" s="86" t="s">
        <v>734</v>
      </c>
      <c r="C273" s="210" t="s">
        <v>465</v>
      </c>
      <c r="D273" s="207" t="s">
        <v>466</v>
      </c>
      <c r="E273" s="207" t="s">
        <v>467</v>
      </c>
      <c r="F273" s="204">
        <v>1223</v>
      </c>
      <c r="G273" s="207" t="s">
        <v>247</v>
      </c>
      <c r="H273" s="207" t="s">
        <v>37</v>
      </c>
    </row>
    <row r="274" spans="1:8" x14ac:dyDescent="0.2">
      <c r="A274" s="19" t="s">
        <v>693</v>
      </c>
      <c r="B274" s="86" t="s">
        <v>742</v>
      </c>
      <c r="C274" s="210" t="s">
        <v>465</v>
      </c>
      <c r="D274" s="207" t="s">
        <v>466</v>
      </c>
      <c r="E274" s="207" t="s">
        <v>467</v>
      </c>
      <c r="F274" s="204">
        <v>217</v>
      </c>
      <c r="G274" s="207" t="s">
        <v>247</v>
      </c>
      <c r="H274" s="207" t="s">
        <v>260</v>
      </c>
    </row>
    <row r="275" spans="1:8" x14ac:dyDescent="0.2">
      <c r="A275" s="19" t="s">
        <v>693</v>
      </c>
      <c r="B275" s="86" t="s">
        <v>746</v>
      </c>
      <c r="C275" s="210" t="s">
        <v>465</v>
      </c>
      <c r="D275" s="207" t="s">
        <v>468</v>
      </c>
      <c r="E275" s="207" t="s">
        <v>467</v>
      </c>
      <c r="F275" s="204">
        <v>103</v>
      </c>
      <c r="G275" s="207" t="s">
        <v>247</v>
      </c>
      <c r="H275" s="207" t="s">
        <v>261</v>
      </c>
    </row>
    <row r="276" spans="1:8" x14ac:dyDescent="0.2">
      <c r="A276" s="19" t="s">
        <v>693</v>
      </c>
      <c r="B276" s="86" t="s">
        <v>768</v>
      </c>
      <c r="C276" s="210" t="s">
        <v>465</v>
      </c>
      <c r="D276" s="207" t="s">
        <v>466</v>
      </c>
      <c r="E276" s="207" t="s">
        <v>467</v>
      </c>
      <c r="F276" s="204">
        <v>185</v>
      </c>
      <c r="G276" s="207" t="s">
        <v>247</v>
      </c>
      <c r="H276" s="207" t="s">
        <v>119</v>
      </c>
    </row>
    <row r="277" spans="1:8" x14ac:dyDescent="0.2">
      <c r="A277" s="19" t="s">
        <v>693</v>
      </c>
      <c r="B277" s="86" t="s">
        <v>769</v>
      </c>
      <c r="C277" s="210" t="s">
        <v>465</v>
      </c>
      <c r="D277" s="207" t="s">
        <v>466</v>
      </c>
      <c r="E277" s="207" t="s">
        <v>467</v>
      </c>
      <c r="F277" s="204">
        <v>149</v>
      </c>
      <c r="G277" s="207" t="s">
        <v>247</v>
      </c>
      <c r="H277" s="207" t="s">
        <v>54</v>
      </c>
    </row>
    <row r="278" spans="1:8" x14ac:dyDescent="0.2">
      <c r="A278" s="19" t="s">
        <v>693</v>
      </c>
      <c r="B278" s="86" t="s">
        <v>814</v>
      </c>
      <c r="C278" s="210" t="s">
        <v>465</v>
      </c>
      <c r="D278" s="207" t="s">
        <v>466</v>
      </c>
      <c r="E278" s="207" t="s">
        <v>467</v>
      </c>
      <c r="F278" s="204">
        <v>151</v>
      </c>
      <c r="G278" s="207" t="s">
        <v>247</v>
      </c>
      <c r="H278" s="207" t="s">
        <v>279</v>
      </c>
    </row>
    <row r="279" spans="1:8" x14ac:dyDescent="0.2">
      <c r="A279" s="19" t="s">
        <v>693</v>
      </c>
      <c r="B279" s="86" t="s">
        <v>840</v>
      </c>
      <c r="C279" s="210" t="s">
        <v>465</v>
      </c>
      <c r="D279" s="207" t="s">
        <v>468</v>
      </c>
      <c r="E279" s="207" t="s">
        <v>467</v>
      </c>
      <c r="F279" s="204">
        <v>231</v>
      </c>
      <c r="G279" s="207" t="s">
        <v>247</v>
      </c>
      <c r="H279" s="207" t="s">
        <v>60</v>
      </c>
    </row>
    <row r="280" spans="1:8" x14ac:dyDescent="0.2">
      <c r="A280" s="19" t="s">
        <v>693</v>
      </c>
      <c r="B280" s="86" t="s">
        <v>840</v>
      </c>
      <c r="C280" s="210" t="s">
        <v>465</v>
      </c>
      <c r="D280" s="207" t="s">
        <v>466</v>
      </c>
      <c r="E280" s="207" t="s">
        <v>467</v>
      </c>
      <c r="F280" s="204">
        <v>772</v>
      </c>
      <c r="G280" s="207" t="s">
        <v>247</v>
      </c>
      <c r="H280" s="207" t="s">
        <v>60</v>
      </c>
    </row>
    <row r="281" spans="1:8" x14ac:dyDescent="0.2">
      <c r="A281" s="19" t="s">
        <v>693</v>
      </c>
      <c r="B281" s="86" t="s">
        <v>872</v>
      </c>
      <c r="C281" s="210" t="s">
        <v>465</v>
      </c>
      <c r="D281" s="207" t="s">
        <v>466</v>
      </c>
      <c r="E281" s="207" t="s">
        <v>467</v>
      </c>
      <c r="F281" s="204">
        <v>129</v>
      </c>
      <c r="G281" s="207" t="s">
        <v>247</v>
      </c>
      <c r="H281" s="207" t="s">
        <v>291</v>
      </c>
    </row>
    <row r="282" spans="1:8" x14ac:dyDescent="0.2">
      <c r="A282" s="19" t="s">
        <v>693</v>
      </c>
      <c r="B282" s="86" t="s">
        <v>879</v>
      </c>
      <c r="C282" s="210" t="s">
        <v>465</v>
      </c>
      <c r="D282" s="207" t="s">
        <v>466</v>
      </c>
      <c r="E282" s="207" t="s">
        <v>467</v>
      </c>
      <c r="F282" s="204">
        <v>175</v>
      </c>
      <c r="G282" s="207" t="s">
        <v>247</v>
      </c>
      <c r="H282" s="207" t="s">
        <v>293</v>
      </c>
    </row>
    <row r="283" spans="1:8" x14ac:dyDescent="0.2">
      <c r="A283" s="19" t="s">
        <v>693</v>
      </c>
      <c r="B283" s="86" t="s">
        <v>898</v>
      </c>
      <c r="C283" s="210" t="s">
        <v>465</v>
      </c>
      <c r="D283" s="207" t="s">
        <v>468</v>
      </c>
      <c r="E283" s="207" t="s">
        <v>473</v>
      </c>
      <c r="F283" s="204">
        <v>116</v>
      </c>
      <c r="G283" s="207" t="s">
        <v>247</v>
      </c>
      <c r="H283" s="207" t="s">
        <v>39</v>
      </c>
    </row>
    <row r="284" spans="1:8" x14ac:dyDescent="0.2">
      <c r="A284" s="19" t="s">
        <v>693</v>
      </c>
      <c r="B284" s="86" t="s">
        <v>898</v>
      </c>
      <c r="C284" s="210" t="s">
        <v>465</v>
      </c>
      <c r="D284" s="207" t="s">
        <v>466</v>
      </c>
      <c r="E284" s="207" t="s">
        <v>467</v>
      </c>
      <c r="F284" s="204">
        <v>869</v>
      </c>
      <c r="G284" s="207" t="s">
        <v>247</v>
      </c>
      <c r="H284" s="207" t="s">
        <v>39</v>
      </c>
    </row>
    <row r="285" spans="1:8" x14ac:dyDescent="0.2">
      <c r="A285" s="19" t="s">
        <v>693</v>
      </c>
      <c r="B285" s="86" t="s">
        <v>901</v>
      </c>
      <c r="C285" s="210" t="s">
        <v>465</v>
      </c>
      <c r="D285" s="207" t="s">
        <v>468</v>
      </c>
      <c r="E285" s="207" t="s">
        <v>467</v>
      </c>
      <c r="F285" s="204">
        <v>2067</v>
      </c>
      <c r="G285" s="207" t="s">
        <v>247</v>
      </c>
      <c r="H285" s="207" t="s">
        <v>3</v>
      </c>
    </row>
    <row r="286" spans="1:8" x14ac:dyDescent="0.2">
      <c r="A286" s="19" t="s">
        <v>693</v>
      </c>
      <c r="B286" s="86" t="s">
        <v>901</v>
      </c>
      <c r="C286" s="210" t="s">
        <v>465</v>
      </c>
      <c r="D286" s="207" t="s">
        <v>466</v>
      </c>
      <c r="E286" s="207" t="s">
        <v>467</v>
      </c>
      <c r="F286" s="204">
        <v>8982</v>
      </c>
      <c r="G286" s="207" t="s">
        <v>247</v>
      </c>
      <c r="H286" s="207" t="s">
        <v>3</v>
      </c>
    </row>
    <row r="287" spans="1:8" x14ac:dyDescent="0.2">
      <c r="A287" s="19" t="s">
        <v>696</v>
      </c>
      <c r="B287" s="86" t="s">
        <v>901</v>
      </c>
      <c r="C287" s="210" t="s">
        <v>465</v>
      </c>
      <c r="D287" s="207" t="s">
        <v>466</v>
      </c>
      <c r="E287" s="207" t="s">
        <v>467</v>
      </c>
      <c r="F287" s="204">
        <v>121</v>
      </c>
      <c r="G287" s="207" t="s">
        <v>45</v>
      </c>
      <c r="H287" s="207" t="s">
        <v>3</v>
      </c>
    </row>
    <row r="288" spans="1:8" x14ac:dyDescent="0.2">
      <c r="A288" s="19" t="s">
        <v>699</v>
      </c>
      <c r="B288" s="86" t="s">
        <v>651</v>
      </c>
      <c r="C288" s="210" t="s">
        <v>465</v>
      </c>
      <c r="D288" s="207" t="s">
        <v>468</v>
      </c>
      <c r="E288" s="207" t="s">
        <v>467</v>
      </c>
      <c r="F288" s="204">
        <v>187</v>
      </c>
      <c r="G288" s="207" t="s">
        <v>25</v>
      </c>
      <c r="H288" s="207" t="s">
        <v>11</v>
      </c>
    </row>
    <row r="289" spans="1:8" x14ac:dyDescent="0.2">
      <c r="A289" s="19" t="s">
        <v>699</v>
      </c>
      <c r="B289" s="86" t="s">
        <v>662</v>
      </c>
      <c r="C289" s="210" t="s">
        <v>465</v>
      </c>
      <c r="D289" s="207" t="s">
        <v>466</v>
      </c>
      <c r="E289" s="207" t="s">
        <v>467</v>
      </c>
      <c r="F289" s="204">
        <v>471</v>
      </c>
      <c r="G289" s="207" t="s">
        <v>25</v>
      </c>
      <c r="H289" s="207" t="s">
        <v>13</v>
      </c>
    </row>
    <row r="290" spans="1:8" x14ac:dyDescent="0.2">
      <c r="A290" s="19" t="s">
        <v>699</v>
      </c>
      <c r="B290" s="86" t="s">
        <v>675</v>
      </c>
      <c r="C290" s="210" t="s">
        <v>465</v>
      </c>
      <c r="D290" s="207" t="s">
        <v>466</v>
      </c>
      <c r="E290" s="207" t="s">
        <v>467</v>
      </c>
      <c r="F290" s="204">
        <v>656</v>
      </c>
      <c r="G290" s="207" t="s">
        <v>25</v>
      </c>
      <c r="H290" s="207" t="s">
        <v>17</v>
      </c>
    </row>
    <row r="291" spans="1:8" x14ac:dyDescent="0.2">
      <c r="A291" s="19" t="s">
        <v>699</v>
      </c>
      <c r="B291" s="86" t="s">
        <v>687</v>
      </c>
      <c r="C291" s="210" t="s">
        <v>465</v>
      </c>
      <c r="D291" s="207" t="s">
        <v>468</v>
      </c>
      <c r="E291" s="207" t="s">
        <v>467</v>
      </c>
      <c r="F291" s="204">
        <v>544</v>
      </c>
      <c r="G291" s="207" t="s">
        <v>25</v>
      </c>
      <c r="H291" s="207" t="s">
        <v>20</v>
      </c>
    </row>
    <row r="292" spans="1:8" x14ac:dyDescent="0.2">
      <c r="A292" s="19" t="s">
        <v>699</v>
      </c>
      <c r="B292" s="86" t="s">
        <v>687</v>
      </c>
      <c r="C292" s="210" t="s">
        <v>465</v>
      </c>
      <c r="D292" s="207" t="s">
        <v>466</v>
      </c>
      <c r="E292" s="207" t="s">
        <v>467</v>
      </c>
      <c r="F292" s="204">
        <v>7833</v>
      </c>
      <c r="G292" s="207" t="s">
        <v>25</v>
      </c>
      <c r="H292" s="207" t="s">
        <v>20</v>
      </c>
    </row>
    <row r="293" spans="1:8" x14ac:dyDescent="0.2">
      <c r="A293" s="19" t="s">
        <v>699</v>
      </c>
      <c r="B293" s="86" t="s">
        <v>687</v>
      </c>
      <c r="C293" s="210" t="s">
        <v>465</v>
      </c>
      <c r="D293" s="207" t="s">
        <v>469</v>
      </c>
      <c r="E293" s="207" t="s">
        <v>467</v>
      </c>
      <c r="F293" s="204">
        <v>158</v>
      </c>
      <c r="G293" s="207" t="s">
        <v>25</v>
      </c>
      <c r="H293" s="207" t="s">
        <v>20</v>
      </c>
    </row>
    <row r="294" spans="1:8" x14ac:dyDescent="0.2">
      <c r="A294" s="19" t="s">
        <v>699</v>
      </c>
      <c r="B294" s="86" t="s">
        <v>692</v>
      </c>
      <c r="C294" s="210" t="s">
        <v>465</v>
      </c>
      <c r="D294" s="207" t="s">
        <v>466</v>
      </c>
      <c r="E294" s="207" t="s">
        <v>467</v>
      </c>
      <c r="F294" s="204">
        <v>821</v>
      </c>
      <c r="G294" s="207" t="s">
        <v>25</v>
      </c>
      <c r="H294" s="207" t="s">
        <v>24</v>
      </c>
    </row>
    <row r="295" spans="1:8" x14ac:dyDescent="0.2">
      <c r="A295" s="19" t="s">
        <v>699</v>
      </c>
      <c r="B295" s="86" t="s">
        <v>705</v>
      </c>
      <c r="C295" s="210" t="s">
        <v>465</v>
      </c>
      <c r="D295" s="207" t="s">
        <v>466</v>
      </c>
      <c r="E295" s="207" t="s">
        <v>467</v>
      </c>
      <c r="F295" s="204">
        <v>1492</v>
      </c>
      <c r="G295" s="207" t="s">
        <v>25</v>
      </c>
      <c r="H295" s="207" t="s">
        <v>250</v>
      </c>
    </row>
    <row r="296" spans="1:8" x14ac:dyDescent="0.2">
      <c r="A296" s="19" t="s">
        <v>699</v>
      </c>
      <c r="B296" s="86" t="s">
        <v>723</v>
      </c>
      <c r="C296" s="210" t="s">
        <v>465</v>
      </c>
      <c r="D296" s="207" t="s">
        <v>466</v>
      </c>
      <c r="E296" s="207" t="s">
        <v>467</v>
      </c>
      <c r="F296" s="204">
        <v>534</v>
      </c>
      <c r="G296" s="207" t="s">
        <v>25</v>
      </c>
      <c r="H296" s="207" t="s">
        <v>32</v>
      </c>
    </row>
    <row r="297" spans="1:8" x14ac:dyDescent="0.2">
      <c r="A297" s="19" t="s">
        <v>699</v>
      </c>
      <c r="B297" s="86" t="s">
        <v>734</v>
      </c>
      <c r="C297" s="210" t="s">
        <v>465</v>
      </c>
      <c r="D297" s="207" t="s">
        <v>468</v>
      </c>
      <c r="E297" s="207" t="s">
        <v>467</v>
      </c>
      <c r="F297" s="204">
        <v>608</v>
      </c>
      <c r="G297" s="207" t="s">
        <v>25</v>
      </c>
      <c r="H297" s="207" t="s">
        <v>37</v>
      </c>
    </row>
    <row r="298" spans="1:8" x14ac:dyDescent="0.2">
      <c r="A298" s="19" t="s">
        <v>699</v>
      </c>
      <c r="B298" s="86" t="s">
        <v>734</v>
      </c>
      <c r="C298" s="210" t="s">
        <v>465</v>
      </c>
      <c r="D298" s="207" t="s">
        <v>466</v>
      </c>
      <c r="E298" s="207" t="s">
        <v>467</v>
      </c>
      <c r="F298" s="204">
        <v>1734</v>
      </c>
      <c r="G298" s="207" t="s">
        <v>25</v>
      </c>
      <c r="H298" s="207" t="s">
        <v>37</v>
      </c>
    </row>
    <row r="299" spans="1:8" x14ac:dyDescent="0.2">
      <c r="A299" s="19" t="s">
        <v>699</v>
      </c>
      <c r="B299" s="86" t="s">
        <v>742</v>
      </c>
      <c r="C299" s="210" t="s">
        <v>465</v>
      </c>
      <c r="D299" s="207" t="s">
        <v>472</v>
      </c>
      <c r="E299" s="207" t="s">
        <v>467</v>
      </c>
      <c r="F299" s="204">
        <v>936</v>
      </c>
      <c r="G299" s="207" t="s">
        <v>25</v>
      </c>
      <c r="H299" s="207" t="s">
        <v>260</v>
      </c>
    </row>
    <row r="300" spans="1:8" x14ac:dyDescent="0.2">
      <c r="A300" s="19" t="s">
        <v>699</v>
      </c>
      <c r="B300" s="86" t="s">
        <v>742</v>
      </c>
      <c r="C300" s="210" t="s">
        <v>465</v>
      </c>
      <c r="D300" s="207" t="s">
        <v>466</v>
      </c>
      <c r="E300" s="207" t="s">
        <v>467</v>
      </c>
      <c r="F300" s="204">
        <v>1379</v>
      </c>
      <c r="G300" s="207" t="s">
        <v>25</v>
      </c>
      <c r="H300" s="207" t="s">
        <v>260</v>
      </c>
    </row>
    <row r="301" spans="1:8" x14ac:dyDescent="0.2">
      <c r="A301" s="19" t="s">
        <v>699</v>
      </c>
      <c r="B301" s="86" t="s">
        <v>768</v>
      </c>
      <c r="C301" s="210" t="s">
        <v>465</v>
      </c>
      <c r="D301" s="207" t="s">
        <v>466</v>
      </c>
      <c r="E301" s="207" t="s">
        <v>467</v>
      </c>
      <c r="F301" s="204">
        <v>143</v>
      </c>
      <c r="G301" s="207" t="s">
        <v>25</v>
      </c>
      <c r="H301" s="207" t="s">
        <v>119</v>
      </c>
    </row>
    <row r="302" spans="1:8" x14ac:dyDescent="0.2">
      <c r="A302" s="19" t="s">
        <v>699</v>
      </c>
      <c r="B302" s="86" t="s">
        <v>769</v>
      </c>
      <c r="C302" s="210" t="s">
        <v>465</v>
      </c>
      <c r="D302" s="207" t="s">
        <v>466</v>
      </c>
      <c r="E302" s="207" t="s">
        <v>467</v>
      </c>
      <c r="F302" s="204">
        <v>1766</v>
      </c>
      <c r="G302" s="207" t="s">
        <v>25</v>
      </c>
      <c r="H302" s="207" t="s">
        <v>54</v>
      </c>
    </row>
    <row r="303" spans="1:8" x14ac:dyDescent="0.2">
      <c r="A303" s="19" t="s">
        <v>699</v>
      </c>
      <c r="B303" s="86" t="s">
        <v>800</v>
      </c>
      <c r="C303" s="210" t="s">
        <v>465</v>
      </c>
      <c r="D303" s="207" t="s">
        <v>466</v>
      </c>
      <c r="E303" s="207" t="s">
        <v>467</v>
      </c>
      <c r="F303" s="204">
        <v>2490</v>
      </c>
      <c r="G303" s="207" t="s">
        <v>25</v>
      </c>
      <c r="H303" s="207" t="s">
        <v>71</v>
      </c>
    </row>
    <row r="304" spans="1:8" x14ac:dyDescent="0.2">
      <c r="A304" s="19" t="s">
        <v>699</v>
      </c>
      <c r="B304" s="86" t="s">
        <v>814</v>
      </c>
      <c r="C304" s="210" t="s">
        <v>465</v>
      </c>
      <c r="D304" s="207" t="s">
        <v>466</v>
      </c>
      <c r="E304" s="207" t="s">
        <v>467</v>
      </c>
      <c r="F304" s="204">
        <v>519</v>
      </c>
      <c r="G304" s="207" t="s">
        <v>25</v>
      </c>
      <c r="H304" s="207" t="s">
        <v>279</v>
      </c>
    </row>
    <row r="305" spans="1:8" x14ac:dyDescent="0.2">
      <c r="A305" s="19" t="s">
        <v>699</v>
      </c>
      <c r="B305" s="86" t="s">
        <v>824</v>
      </c>
      <c r="C305" s="210" t="s">
        <v>465</v>
      </c>
      <c r="D305" s="207" t="s">
        <v>466</v>
      </c>
      <c r="E305" s="207" t="s">
        <v>467</v>
      </c>
      <c r="F305" s="204">
        <v>151</v>
      </c>
      <c r="G305" s="207" t="s">
        <v>25</v>
      </c>
      <c r="H305" s="207" t="s">
        <v>81</v>
      </c>
    </row>
    <row r="306" spans="1:8" x14ac:dyDescent="0.2">
      <c r="A306" s="19" t="s">
        <v>699</v>
      </c>
      <c r="B306" s="86" t="s">
        <v>828</v>
      </c>
      <c r="C306" s="210" t="s">
        <v>465</v>
      </c>
      <c r="D306" s="207" t="s">
        <v>466</v>
      </c>
      <c r="E306" s="207" t="s">
        <v>473</v>
      </c>
      <c r="F306" s="204">
        <v>201</v>
      </c>
      <c r="G306" s="207" t="s">
        <v>25</v>
      </c>
      <c r="H306" s="207" t="s">
        <v>85</v>
      </c>
    </row>
    <row r="307" spans="1:8" x14ac:dyDescent="0.2">
      <c r="A307" s="19" t="s">
        <v>699</v>
      </c>
      <c r="B307" s="86" t="s">
        <v>831</v>
      </c>
      <c r="C307" s="210" t="s">
        <v>465</v>
      </c>
      <c r="D307" s="207" t="s">
        <v>466</v>
      </c>
      <c r="E307" s="207" t="s">
        <v>467</v>
      </c>
      <c r="F307" s="204">
        <v>139</v>
      </c>
      <c r="G307" s="207" t="s">
        <v>25</v>
      </c>
      <c r="H307" s="207" t="s">
        <v>87</v>
      </c>
    </row>
    <row r="308" spans="1:8" x14ac:dyDescent="0.2">
      <c r="A308" s="19" t="s">
        <v>699</v>
      </c>
      <c r="B308" s="86" t="s">
        <v>872</v>
      </c>
      <c r="C308" s="210" t="s">
        <v>465</v>
      </c>
      <c r="D308" s="207" t="s">
        <v>466</v>
      </c>
      <c r="E308" s="207" t="s">
        <v>467</v>
      </c>
      <c r="F308" s="204">
        <v>36012</v>
      </c>
      <c r="G308" s="207" t="s">
        <v>25</v>
      </c>
      <c r="H308" s="207" t="s">
        <v>291</v>
      </c>
    </row>
    <row r="309" spans="1:8" x14ac:dyDescent="0.2">
      <c r="A309" s="19" t="s">
        <v>699</v>
      </c>
      <c r="B309" s="86" t="s">
        <v>878</v>
      </c>
      <c r="C309" s="210" t="s">
        <v>465</v>
      </c>
      <c r="D309" s="207" t="s">
        <v>468</v>
      </c>
      <c r="E309" s="207" t="s">
        <v>467</v>
      </c>
      <c r="F309" s="204">
        <v>332</v>
      </c>
      <c r="G309" s="207" t="s">
        <v>25</v>
      </c>
      <c r="H309" s="207" t="s">
        <v>103</v>
      </c>
    </row>
    <row r="310" spans="1:8" x14ac:dyDescent="0.2">
      <c r="A310" s="19" t="s">
        <v>699</v>
      </c>
      <c r="B310" s="86" t="s">
        <v>878</v>
      </c>
      <c r="C310" s="210" t="s">
        <v>465</v>
      </c>
      <c r="D310" s="207" t="s">
        <v>466</v>
      </c>
      <c r="E310" s="207" t="s">
        <v>467</v>
      </c>
      <c r="F310" s="204">
        <v>548</v>
      </c>
      <c r="G310" s="207" t="s">
        <v>25</v>
      </c>
      <c r="H310" s="207" t="s">
        <v>103</v>
      </c>
    </row>
    <row r="311" spans="1:8" x14ac:dyDescent="0.2">
      <c r="A311" s="19" t="s">
        <v>699</v>
      </c>
      <c r="B311" s="86" t="s">
        <v>879</v>
      </c>
      <c r="C311" s="210" t="s">
        <v>465</v>
      </c>
      <c r="D311" s="207" t="s">
        <v>466</v>
      </c>
      <c r="E311" s="207" t="s">
        <v>467</v>
      </c>
      <c r="F311" s="204">
        <v>145</v>
      </c>
      <c r="G311" s="207" t="s">
        <v>25</v>
      </c>
      <c r="H311" s="207" t="s">
        <v>293</v>
      </c>
    </row>
    <row r="312" spans="1:8" x14ac:dyDescent="0.2">
      <c r="A312" s="19" t="s">
        <v>699</v>
      </c>
      <c r="B312" s="86" t="s">
        <v>898</v>
      </c>
      <c r="C312" s="210" t="s">
        <v>465</v>
      </c>
      <c r="D312" s="207" t="s">
        <v>466</v>
      </c>
      <c r="E312" s="207" t="s">
        <v>467</v>
      </c>
      <c r="F312" s="204">
        <v>119</v>
      </c>
      <c r="G312" s="207" t="s">
        <v>25</v>
      </c>
      <c r="H312" s="207" t="s">
        <v>39</v>
      </c>
    </row>
    <row r="313" spans="1:8" x14ac:dyDescent="0.2">
      <c r="A313" s="19" t="s">
        <v>699</v>
      </c>
      <c r="B313" s="86" t="s">
        <v>901</v>
      </c>
      <c r="C313" s="210" t="s">
        <v>465</v>
      </c>
      <c r="D313" s="207" t="s">
        <v>468</v>
      </c>
      <c r="E313" s="207" t="s">
        <v>467</v>
      </c>
      <c r="F313" s="204">
        <v>2447</v>
      </c>
      <c r="G313" s="207" t="s">
        <v>25</v>
      </c>
      <c r="H313" s="207" t="s">
        <v>3</v>
      </c>
    </row>
    <row r="314" spans="1:8" x14ac:dyDescent="0.2">
      <c r="A314" s="19" t="s">
        <v>699</v>
      </c>
      <c r="B314" s="86" t="s">
        <v>901</v>
      </c>
      <c r="C314" s="210" t="s">
        <v>465</v>
      </c>
      <c r="D314" s="207" t="s">
        <v>466</v>
      </c>
      <c r="E314" s="207" t="s">
        <v>467</v>
      </c>
      <c r="F314" s="204">
        <v>32189</v>
      </c>
      <c r="G314" s="207" t="s">
        <v>25</v>
      </c>
      <c r="H314" s="207" t="s">
        <v>3</v>
      </c>
    </row>
    <row r="315" spans="1:8" x14ac:dyDescent="0.2">
      <c r="A315" s="19" t="s">
        <v>699</v>
      </c>
      <c r="B315" s="86" t="s">
        <v>905</v>
      </c>
      <c r="C315" s="210" t="s">
        <v>465</v>
      </c>
      <c r="D315" s="207" t="s">
        <v>466</v>
      </c>
      <c r="E315" s="207" t="s">
        <v>467</v>
      </c>
      <c r="F315" s="204">
        <v>548</v>
      </c>
      <c r="G315" s="207" t="s">
        <v>25</v>
      </c>
      <c r="H315" s="207" t="s">
        <v>116</v>
      </c>
    </row>
    <row r="316" spans="1:8" x14ac:dyDescent="0.2">
      <c r="A316" s="19" t="s">
        <v>700</v>
      </c>
      <c r="B316" s="86" t="s">
        <v>734</v>
      </c>
      <c r="C316" s="210" t="s">
        <v>465</v>
      </c>
      <c r="D316" s="207" t="s">
        <v>468</v>
      </c>
      <c r="E316" s="207" t="s">
        <v>467</v>
      </c>
      <c r="F316" s="204">
        <v>953</v>
      </c>
      <c r="G316" s="207" t="s">
        <v>248</v>
      </c>
      <c r="H316" s="207" t="s">
        <v>37</v>
      </c>
    </row>
    <row r="317" spans="1:8" x14ac:dyDescent="0.2">
      <c r="A317" s="19" t="s">
        <v>700</v>
      </c>
      <c r="B317" s="86" t="s">
        <v>734</v>
      </c>
      <c r="C317" s="210" t="s">
        <v>465</v>
      </c>
      <c r="D317" s="207" t="s">
        <v>466</v>
      </c>
      <c r="E317" s="207" t="s">
        <v>467</v>
      </c>
      <c r="F317" s="204">
        <v>1913</v>
      </c>
      <c r="G317" s="207" t="s">
        <v>248</v>
      </c>
      <c r="H317" s="207" t="s">
        <v>37</v>
      </c>
    </row>
    <row r="318" spans="1:8" x14ac:dyDescent="0.2">
      <c r="A318" s="19" t="s">
        <v>700</v>
      </c>
      <c r="B318" s="86" t="s">
        <v>734</v>
      </c>
      <c r="C318" s="210" t="s">
        <v>465</v>
      </c>
      <c r="D318" s="207" t="s">
        <v>469</v>
      </c>
      <c r="E318" s="207" t="s">
        <v>467</v>
      </c>
      <c r="F318" s="204">
        <v>360</v>
      </c>
      <c r="G318" s="207" t="s">
        <v>248</v>
      </c>
      <c r="H318" s="207" t="s">
        <v>37</v>
      </c>
    </row>
    <row r="319" spans="1:8" x14ac:dyDescent="0.2">
      <c r="A319" s="19" t="s">
        <v>702</v>
      </c>
      <c r="B319" s="86" t="s">
        <v>687</v>
      </c>
      <c r="C319" s="210" t="s">
        <v>465</v>
      </c>
      <c r="D319" s="207" t="s">
        <v>466</v>
      </c>
      <c r="E319" s="207" t="s">
        <v>467</v>
      </c>
      <c r="F319" s="204">
        <v>230</v>
      </c>
      <c r="G319" s="207" t="s">
        <v>249</v>
      </c>
      <c r="H319" s="207" t="s">
        <v>20</v>
      </c>
    </row>
    <row r="320" spans="1:8" x14ac:dyDescent="0.2">
      <c r="A320" s="19" t="s">
        <v>702</v>
      </c>
      <c r="B320" s="86" t="s">
        <v>734</v>
      </c>
      <c r="C320" s="210" t="s">
        <v>465</v>
      </c>
      <c r="D320" s="207" t="s">
        <v>468</v>
      </c>
      <c r="E320" s="207" t="s">
        <v>467</v>
      </c>
      <c r="F320" s="204">
        <v>814</v>
      </c>
      <c r="G320" s="207" t="s">
        <v>249</v>
      </c>
      <c r="H320" s="207" t="s">
        <v>37</v>
      </c>
    </row>
    <row r="321" spans="1:8" x14ac:dyDescent="0.2">
      <c r="A321" s="19" t="s">
        <v>702</v>
      </c>
      <c r="B321" s="86" t="s">
        <v>734</v>
      </c>
      <c r="C321" s="210" t="s">
        <v>465</v>
      </c>
      <c r="D321" s="207" t="s">
        <v>466</v>
      </c>
      <c r="E321" s="207" t="s">
        <v>467</v>
      </c>
      <c r="F321" s="204">
        <v>1019</v>
      </c>
      <c r="G321" s="207" t="s">
        <v>249</v>
      </c>
      <c r="H321" s="207" t="s">
        <v>37</v>
      </c>
    </row>
    <row r="322" spans="1:8" x14ac:dyDescent="0.2">
      <c r="A322" s="19" t="s">
        <v>702</v>
      </c>
      <c r="B322" s="86" t="s">
        <v>901</v>
      </c>
      <c r="C322" s="210" t="s">
        <v>465</v>
      </c>
      <c r="D322" s="207" t="s">
        <v>466</v>
      </c>
      <c r="E322" s="207" t="s">
        <v>467</v>
      </c>
      <c r="F322" s="204">
        <v>315</v>
      </c>
      <c r="G322" s="207" t="s">
        <v>249</v>
      </c>
      <c r="H322" s="207" t="s">
        <v>3</v>
      </c>
    </row>
    <row r="323" spans="1:8" x14ac:dyDescent="0.2">
      <c r="A323" s="19" t="s">
        <v>705</v>
      </c>
      <c r="B323" s="86" t="s">
        <v>800</v>
      </c>
      <c r="C323" s="210" t="s">
        <v>465</v>
      </c>
      <c r="D323" s="207" t="s">
        <v>466</v>
      </c>
      <c r="E323" s="207" t="s">
        <v>467</v>
      </c>
      <c r="F323" s="204">
        <v>105</v>
      </c>
      <c r="G323" s="207" t="s">
        <v>250</v>
      </c>
      <c r="H323" s="207" t="s">
        <v>71</v>
      </c>
    </row>
    <row r="324" spans="1:8" x14ac:dyDescent="0.2">
      <c r="A324" s="19" t="s">
        <v>705</v>
      </c>
      <c r="B324" s="86" t="s">
        <v>901</v>
      </c>
      <c r="C324" s="210" t="s">
        <v>465</v>
      </c>
      <c r="D324" s="207" t="s">
        <v>466</v>
      </c>
      <c r="E324" s="207" t="s">
        <v>467</v>
      </c>
      <c r="F324" s="204">
        <v>271</v>
      </c>
      <c r="G324" s="207" t="s">
        <v>250</v>
      </c>
      <c r="H324" s="207" t="s">
        <v>3</v>
      </c>
    </row>
    <row r="325" spans="1:8" x14ac:dyDescent="0.2">
      <c r="A325" s="19" t="s">
        <v>707</v>
      </c>
      <c r="B325" s="86" t="s">
        <v>662</v>
      </c>
      <c r="C325" s="210" t="s">
        <v>465</v>
      </c>
      <c r="D325" s="207" t="s">
        <v>466</v>
      </c>
      <c r="E325" s="207" t="s">
        <v>467</v>
      </c>
      <c r="F325" s="204">
        <v>160</v>
      </c>
      <c r="G325" s="207" t="s">
        <v>251</v>
      </c>
      <c r="H325" s="207" t="s">
        <v>13</v>
      </c>
    </row>
    <row r="326" spans="1:8" x14ac:dyDescent="0.2">
      <c r="A326" s="19" t="s">
        <v>707</v>
      </c>
      <c r="B326" s="86" t="s">
        <v>687</v>
      </c>
      <c r="C326" s="210" t="s">
        <v>465</v>
      </c>
      <c r="D326" s="207" t="s">
        <v>466</v>
      </c>
      <c r="E326" s="207" t="s">
        <v>467</v>
      </c>
      <c r="F326" s="204">
        <v>103</v>
      </c>
      <c r="G326" s="207" t="s">
        <v>251</v>
      </c>
      <c r="H326" s="207" t="s">
        <v>20</v>
      </c>
    </row>
    <row r="327" spans="1:8" x14ac:dyDescent="0.2">
      <c r="A327" s="19" t="s">
        <v>707</v>
      </c>
      <c r="B327" s="86" t="s">
        <v>734</v>
      </c>
      <c r="C327" s="210" t="s">
        <v>465</v>
      </c>
      <c r="D327" s="207" t="s">
        <v>468</v>
      </c>
      <c r="E327" s="207" t="s">
        <v>467</v>
      </c>
      <c r="F327" s="204">
        <v>3726</v>
      </c>
      <c r="G327" s="207" t="s">
        <v>251</v>
      </c>
      <c r="H327" s="207" t="s">
        <v>37</v>
      </c>
    </row>
    <row r="328" spans="1:8" x14ac:dyDescent="0.2">
      <c r="A328" s="19" t="s">
        <v>707</v>
      </c>
      <c r="B328" s="86" t="s">
        <v>734</v>
      </c>
      <c r="C328" s="210" t="s">
        <v>465</v>
      </c>
      <c r="D328" s="207" t="s">
        <v>466</v>
      </c>
      <c r="E328" s="207" t="s">
        <v>467</v>
      </c>
      <c r="F328" s="204">
        <v>5448</v>
      </c>
      <c r="G328" s="207" t="s">
        <v>251</v>
      </c>
      <c r="H328" s="207" t="s">
        <v>37</v>
      </c>
    </row>
    <row r="329" spans="1:8" x14ac:dyDescent="0.2">
      <c r="A329" s="19" t="s">
        <v>707</v>
      </c>
      <c r="B329" s="86" t="s">
        <v>734</v>
      </c>
      <c r="C329" s="210" t="s">
        <v>465</v>
      </c>
      <c r="D329" s="207" t="s">
        <v>469</v>
      </c>
      <c r="E329" s="207" t="s">
        <v>467</v>
      </c>
      <c r="F329" s="204">
        <v>626</v>
      </c>
      <c r="G329" s="207" t="s">
        <v>251</v>
      </c>
      <c r="H329" s="207" t="s">
        <v>37</v>
      </c>
    </row>
    <row r="330" spans="1:8" x14ac:dyDescent="0.2">
      <c r="A330" s="19" t="s">
        <v>707</v>
      </c>
      <c r="B330" s="86" t="s">
        <v>742</v>
      </c>
      <c r="C330" s="210" t="s">
        <v>465</v>
      </c>
      <c r="D330" s="207" t="s">
        <v>472</v>
      </c>
      <c r="E330" s="207" t="s">
        <v>467</v>
      </c>
      <c r="F330" s="204">
        <v>266</v>
      </c>
      <c r="G330" s="207" t="s">
        <v>251</v>
      </c>
      <c r="H330" s="207" t="s">
        <v>260</v>
      </c>
    </row>
    <row r="331" spans="1:8" x14ac:dyDescent="0.2">
      <c r="A331" s="19" t="s">
        <v>707</v>
      </c>
      <c r="B331" s="86" t="s">
        <v>742</v>
      </c>
      <c r="C331" s="210" t="s">
        <v>465</v>
      </c>
      <c r="D331" s="207" t="s">
        <v>466</v>
      </c>
      <c r="E331" s="207" t="s">
        <v>467</v>
      </c>
      <c r="F331" s="204">
        <v>431</v>
      </c>
      <c r="G331" s="207" t="s">
        <v>251</v>
      </c>
      <c r="H331" s="207" t="s">
        <v>260</v>
      </c>
    </row>
    <row r="332" spans="1:8" x14ac:dyDescent="0.2">
      <c r="A332" s="19" t="s">
        <v>707</v>
      </c>
      <c r="B332" s="86" t="s">
        <v>769</v>
      </c>
      <c r="C332" s="210" t="s">
        <v>465</v>
      </c>
      <c r="D332" s="207" t="s">
        <v>466</v>
      </c>
      <c r="E332" s="207" t="s">
        <v>467</v>
      </c>
      <c r="F332" s="204">
        <v>1578</v>
      </c>
      <c r="G332" s="207" t="s">
        <v>251</v>
      </c>
      <c r="H332" s="207" t="s">
        <v>54</v>
      </c>
    </row>
    <row r="333" spans="1:8" x14ac:dyDescent="0.2">
      <c r="A333" s="19" t="s">
        <v>707</v>
      </c>
      <c r="B333" s="86" t="s">
        <v>784</v>
      </c>
      <c r="C333" s="210" t="s">
        <v>465</v>
      </c>
      <c r="D333" s="207" t="s">
        <v>466</v>
      </c>
      <c r="E333" s="207" t="s">
        <v>467</v>
      </c>
      <c r="F333" s="204">
        <v>225</v>
      </c>
      <c r="G333" s="207" t="s">
        <v>251</v>
      </c>
      <c r="H333" s="207" t="s">
        <v>123</v>
      </c>
    </row>
    <row r="334" spans="1:8" x14ac:dyDescent="0.2">
      <c r="A334" s="19" t="s">
        <v>707</v>
      </c>
      <c r="B334" s="86" t="s">
        <v>807</v>
      </c>
      <c r="C334" s="210" t="s">
        <v>471</v>
      </c>
      <c r="D334" s="207" t="s">
        <v>466</v>
      </c>
      <c r="E334" s="207" t="s">
        <v>467</v>
      </c>
      <c r="F334" s="204">
        <v>353</v>
      </c>
      <c r="G334" s="207" t="s">
        <v>251</v>
      </c>
      <c r="H334" s="207" t="s">
        <v>192</v>
      </c>
    </row>
    <row r="335" spans="1:8" x14ac:dyDescent="0.2">
      <c r="A335" s="19" t="s">
        <v>707</v>
      </c>
      <c r="B335" s="86" t="s">
        <v>872</v>
      </c>
      <c r="C335" s="210" t="s">
        <v>465</v>
      </c>
      <c r="D335" s="207" t="s">
        <v>466</v>
      </c>
      <c r="E335" s="207" t="s">
        <v>467</v>
      </c>
      <c r="F335" s="204">
        <v>261</v>
      </c>
      <c r="G335" s="207" t="s">
        <v>251</v>
      </c>
      <c r="H335" s="207" t="s">
        <v>291</v>
      </c>
    </row>
    <row r="336" spans="1:8" x14ac:dyDescent="0.2">
      <c r="A336" s="19" t="s">
        <v>707</v>
      </c>
      <c r="B336" s="86" t="s">
        <v>888</v>
      </c>
      <c r="C336" s="210" t="s">
        <v>471</v>
      </c>
      <c r="D336" s="207" t="s">
        <v>466</v>
      </c>
      <c r="E336" s="207" t="s">
        <v>467</v>
      </c>
      <c r="F336" s="204">
        <v>159</v>
      </c>
      <c r="G336" s="207" t="s">
        <v>251</v>
      </c>
      <c r="H336" s="207" t="s">
        <v>109</v>
      </c>
    </row>
    <row r="337" spans="1:8" x14ac:dyDescent="0.2">
      <c r="A337" s="19" t="s">
        <v>707</v>
      </c>
      <c r="B337" s="86" t="s">
        <v>901</v>
      </c>
      <c r="C337" s="210" t="s">
        <v>465</v>
      </c>
      <c r="D337" s="207" t="s">
        <v>466</v>
      </c>
      <c r="E337" s="207" t="s">
        <v>467</v>
      </c>
      <c r="F337" s="204">
        <v>100</v>
      </c>
      <c r="G337" s="207" t="s">
        <v>251</v>
      </c>
      <c r="H337" s="207" t="s">
        <v>3</v>
      </c>
    </row>
    <row r="338" spans="1:8" x14ac:dyDescent="0.2">
      <c r="A338" s="19" t="s">
        <v>709</v>
      </c>
      <c r="B338" s="86" t="s">
        <v>675</v>
      </c>
      <c r="C338" s="210" t="s">
        <v>465</v>
      </c>
      <c r="D338" s="207" t="s">
        <v>466</v>
      </c>
      <c r="E338" s="207" t="s">
        <v>467</v>
      </c>
      <c r="F338" s="204">
        <v>5965</v>
      </c>
      <c r="G338" s="207" t="s">
        <v>27</v>
      </c>
      <c r="H338" s="207" t="s">
        <v>17</v>
      </c>
    </row>
    <row r="339" spans="1:8" x14ac:dyDescent="0.2">
      <c r="A339" s="19" t="s">
        <v>709</v>
      </c>
      <c r="B339" s="86" t="s">
        <v>687</v>
      </c>
      <c r="C339" s="210" t="s">
        <v>465</v>
      </c>
      <c r="D339" s="207" t="s">
        <v>466</v>
      </c>
      <c r="E339" s="207" t="s">
        <v>467</v>
      </c>
      <c r="F339" s="204">
        <v>594</v>
      </c>
      <c r="G339" s="207" t="s">
        <v>27</v>
      </c>
      <c r="H339" s="207" t="s">
        <v>20</v>
      </c>
    </row>
    <row r="340" spans="1:8" x14ac:dyDescent="0.2">
      <c r="A340" s="19" t="s">
        <v>709</v>
      </c>
      <c r="B340" s="86" t="s">
        <v>688</v>
      </c>
      <c r="C340" s="210" t="s">
        <v>465</v>
      </c>
      <c r="D340" s="207" t="s">
        <v>466</v>
      </c>
      <c r="E340" s="207" t="s">
        <v>467</v>
      </c>
      <c r="F340" s="204">
        <v>219</v>
      </c>
      <c r="G340" s="207" t="s">
        <v>27</v>
      </c>
      <c r="H340" s="207" t="s">
        <v>244</v>
      </c>
    </row>
    <row r="341" spans="1:8" x14ac:dyDescent="0.2">
      <c r="A341" s="19" t="s">
        <v>709</v>
      </c>
      <c r="B341" s="86" t="s">
        <v>692</v>
      </c>
      <c r="C341" s="210" t="s">
        <v>465</v>
      </c>
      <c r="D341" s="207" t="s">
        <v>466</v>
      </c>
      <c r="E341" s="207" t="s">
        <v>467</v>
      </c>
      <c r="F341" s="204">
        <v>183</v>
      </c>
      <c r="G341" s="207" t="s">
        <v>27</v>
      </c>
      <c r="H341" s="207" t="s">
        <v>24</v>
      </c>
    </row>
    <row r="342" spans="1:8" x14ac:dyDescent="0.2">
      <c r="A342" s="19" t="s">
        <v>709</v>
      </c>
      <c r="B342" s="86" t="s">
        <v>699</v>
      </c>
      <c r="C342" s="210" t="s">
        <v>465</v>
      </c>
      <c r="D342" s="207" t="s">
        <v>466</v>
      </c>
      <c r="E342" s="207" t="s">
        <v>467</v>
      </c>
      <c r="F342" s="204">
        <v>233</v>
      </c>
      <c r="G342" s="207" t="s">
        <v>27</v>
      </c>
      <c r="H342" s="207" t="s">
        <v>25</v>
      </c>
    </row>
    <row r="343" spans="1:8" x14ac:dyDescent="0.2">
      <c r="A343" s="19" t="s">
        <v>709</v>
      </c>
      <c r="B343" s="86" t="s">
        <v>705</v>
      </c>
      <c r="C343" s="210" t="s">
        <v>465</v>
      </c>
      <c r="D343" s="207" t="s">
        <v>466</v>
      </c>
      <c r="E343" s="207" t="s">
        <v>467</v>
      </c>
      <c r="F343" s="204">
        <v>1095</v>
      </c>
      <c r="G343" s="207" t="s">
        <v>27</v>
      </c>
      <c r="H343" s="207" t="s">
        <v>250</v>
      </c>
    </row>
    <row r="344" spans="1:8" x14ac:dyDescent="0.2">
      <c r="A344" s="19" t="s">
        <v>709</v>
      </c>
      <c r="B344" s="86" t="s">
        <v>708</v>
      </c>
      <c r="C344" s="210" t="s">
        <v>465</v>
      </c>
      <c r="D344" s="207" t="s">
        <v>466</v>
      </c>
      <c r="E344" s="207" t="s">
        <v>467</v>
      </c>
      <c r="F344" s="204">
        <v>187</v>
      </c>
      <c r="G344" s="207" t="s">
        <v>27</v>
      </c>
      <c r="H344" s="207" t="s">
        <v>46</v>
      </c>
    </row>
    <row r="345" spans="1:8" x14ac:dyDescent="0.2">
      <c r="A345" s="19" t="s">
        <v>709</v>
      </c>
      <c r="B345" s="86" t="s">
        <v>734</v>
      </c>
      <c r="C345" s="210" t="s">
        <v>465</v>
      </c>
      <c r="D345" s="207" t="s">
        <v>468</v>
      </c>
      <c r="E345" s="207" t="s">
        <v>467</v>
      </c>
      <c r="F345" s="204">
        <v>105</v>
      </c>
      <c r="G345" s="207" t="s">
        <v>27</v>
      </c>
      <c r="H345" s="207" t="s">
        <v>37</v>
      </c>
    </row>
    <row r="346" spans="1:8" x14ac:dyDescent="0.2">
      <c r="A346" s="19" t="s">
        <v>709</v>
      </c>
      <c r="B346" s="86" t="s">
        <v>734</v>
      </c>
      <c r="C346" s="210" t="s">
        <v>465</v>
      </c>
      <c r="D346" s="207" t="s">
        <v>466</v>
      </c>
      <c r="E346" s="207" t="s">
        <v>467</v>
      </c>
      <c r="F346" s="204">
        <v>273</v>
      </c>
      <c r="G346" s="207" t="s">
        <v>27</v>
      </c>
      <c r="H346" s="207" t="s">
        <v>37</v>
      </c>
    </row>
    <row r="347" spans="1:8" x14ac:dyDescent="0.2">
      <c r="A347" s="19" t="s">
        <v>709</v>
      </c>
      <c r="B347" s="86" t="s">
        <v>742</v>
      </c>
      <c r="C347" s="210" t="s">
        <v>465</v>
      </c>
      <c r="D347" s="207" t="s">
        <v>466</v>
      </c>
      <c r="E347" s="207" t="s">
        <v>467</v>
      </c>
      <c r="F347" s="204">
        <v>182</v>
      </c>
      <c r="G347" s="207" t="s">
        <v>27</v>
      </c>
      <c r="H347" s="207" t="s">
        <v>260</v>
      </c>
    </row>
    <row r="348" spans="1:8" x14ac:dyDescent="0.2">
      <c r="A348" s="19" t="s">
        <v>709</v>
      </c>
      <c r="B348" s="86" t="s">
        <v>746</v>
      </c>
      <c r="C348" s="210" t="s">
        <v>465</v>
      </c>
      <c r="D348" s="207" t="s">
        <v>466</v>
      </c>
      <c r="E348" s="207" t="s">
        <v>467</v>
      </c>
      <c r="F348" s="204">
        <v>115</v>
      </c>
      <c r="G348" s="207" t="s">
        <v>27</v>
      </c>
      <c r="H348" s="207" t="s">
        <v>261</v>
      </c>
    </row>
    <row r="349" spans="1:8" x14ac:dyDescent="0.2">
      <c r="A349" s="19" t="s">
        <v>709</v>
      </c>
      <c r="B349" s="86" t="s">
        <v>769</v>
      </c>
      <c r="C349" s="210" t="s">
        <v>465</v>
      </c>
      <c r="D349" s="207" t="s">
        <v>466</v>
      </c>
      <c r="E349" s="207" t="s">
        <v>467</v>
      </c>
      <c r="F349" s="204">
        <v>245</v>
      </c>
      <c r="G349" s="207" t="s">
        <v>27</v>
      </c>
      <c r="H349" s="207" t="s">
        <v>54</v>
      </c>
    </row>
    <row r="350" spans="1:8" x14ac:dyDescent="0.2">
      <c r="A350" s="19" t="s">
        <v>709</v>
      </c>
      <c r="B350" s="86" t="s">
        <v>800</v>
      </c>
      <c r="C350" s="210" t="s">
        <v>465</v>
      </c>
      <c r="D350" s="207" t="s">
        <v>466</v>
      </c>
      <c r="E350" s="207" t="s">
        <v>467</v>
      </c>
      <c r="F350" s="204">
        <v>18095</v>
      </c>
      <c r="G350" s="207" t="s">
        <v>27</v>
      </c>
      <c r="H350" s="207" t="s">
        <v>71</v>
      </c>
    </row>
    <row r="351" spans="1:8" x14ac:dyDescent="0.2">
      <c r="A351" s="19" t="s">
        <v>709</v>
      </c>
      <c r="B351" s="86" t="s">
        <v>828</v>
      </c>
      <c r="C351" s="210" t="s">
        <v>465</v>
      </c>
      <c r="D351" s="207" t="s">
        <v>466</v>
      </c>
      <c r="E351" s="207" t="s">
        <v>473</v>
      </c>
      <c r="F351" s="204">
        <v>101</v>
      </c>
      <c r="G351" s="207" t="s">
        <v>27</v>
      </c>
      <c r="H351" s="207" t="s">
        <v>85</v>
      </c>
    </row>
    <row r="352" spans="1:8" x14ac:dyDescent="0.2">
      <c r="A352" s="19" t="s">
        <v>709</v>
      </c>
      <c r="B352" s="86" t="s">
        <v>830</v>
      </c>
      <c r="C352" s="210" t="s">
        <v>465</v>
      </c>
      <c r="D352" s="207" t="s">
        <v>466</v>
      </c>
      <c r="E352" s="207" t="s">
        <v>467</v>
      </c>
      <c r="F352" s="204">
        <v>263</v>
      </c>
      <c r="G352" s="207" t="s">
        <v>27</v>
      </c>
      <c r="H352" s="207" t="s">
        <v>283</v>
      </c>
    </row>
    <row r="353" spans="1:8" x14ac:dyDescent="0.2">
      <c r="A353" s="19" t="s">
        <v>709</v>
      </c>
      <c r="B353" s="86" t="s">
        <v>831</v>
      </c>
      <c r="C353" s="210" t="s">
        <v>465</v>
      </c>
      <c r="D353" s="207" t="s">
        <v>466</v>
      </c>
      <c r="E353" s="207" t="s">
        <v>467</v>
      </c>
      <c r="F353" s="204">
        <v>304</v>
      </c>
      <c r="G353" s="207" t="s">
        <v>27</v>
      </c>
      <c r="H353" s="207" t="s">
        <v>87</v>
      </c>
    </row>
    <row r="354" spans="1:8" x14ac:dyDescent="0.2">
      <c r="A354" s="19" t="s">
        <v>709</v>
      </c>
      <c r="B354" s="86" t="s">
        <v>867</v>
      </c>
      <c r="C354" s="210" t="s">
        <v>465</v>
      </c>
      <c r="D354" s="207" t="s">
        <v>466</v>
      </c>
      <c r="E354" s="207" t="s">
        <v>467</v>
      </c>
      <c r="F354" s="204">
        <v>603</v>
      </c>
      <c r="G354" s="207" t="s">
        <v>27</v>
      </c>
      <c r="H354" s="207" t="s">
        <v>102</v>
      </c>
    </row>
    <row r="355" spans="1:8" x14ac:dyDescent="0.2">
      <c r="A355" s="19" t="s">
        <v>709</v>
      </c>
      <c r="B355" s="86" t="s">
        <v>872</v>
      </c>
      <c r="C355" s="210" t="s">
        <v>465</v>
      </c>
      <c r="D355" s="207" t="s">
        <v>466</v>
      </c>
      <c r="E355" s="207" t="s">
        <v>467</v>
      </c>
      <c r="F355" s="204">
        <v>1392</v>
      </c>
      <c r="G355" s="207" t="s">
        <v>27</v>
      </c>
      <c r="H355" s="207" t="s">
        <v>291</v>
      </c>
    </row>
    <row r="356" spans="1:8" x14ac:dyDescent="0.2">
      <c r="A356" s="19" t="s">
        <v>709</v>
      </c>
      <c r="B356" s="86" t="s">
        <v>877</v>
      </c>
      <c r="C356" s="210" t="s">
        <v>471</v>
      </c>
      <c r="D356" s="207" t="s">
        <v>466</v>
      </c>
      <c r="E356" s="207" t="s">
        <v>467</v>
      </c>
      <c r="F356" s="204">
        <v>307</v>
      </c>
      <c r="G356" s="207" t="s">
        <v>27</v>
      </c>
      <c r="H356" s="207" t="s">
        <v>171</v>
      </c>
    </row>
    <row r="357" spans="1:8" x14ac:dyDescent="0.2">
      <c r="A357" s="19" t="s">
        <v>709</v>
      </c>
      <c r="B357" s="86" t="s">
        <v>887</v>
      </c>
      <c r="C357" s="210" t="s">
        <v>471</v>
      </c>
      <c r="D357" s="207" t="s">
        <v>466</v>
      </c>
      <c r="E357" s="207" t="s">
        <v>467</v>
      </c>
      <c r="F357" s="204">
        <v>180</v>
      </c>
      <c r="G357" s="207" t="s">
        <v>27</v>
      </c>
      <c r="H357" s="207" t="s">
        <v>295</v>
      </c>
    </row>
    <row r="358" spans="1:8" x14ac:dyDescent="0.2">
      <c r="A358" s="19" t="s">
        <v>709</v>
      </c>
      <c r="B358" s="86" t="s">
        <v>901</v>
      </c>
      <c r="C358" s="210" t="s">
        <v>465</v>
      </c>
      <c r="D358" s="207" t="s">
        <v>468</v>
      </c>
      <c r="E358" s="207" t="s">
        <v>467</v>
      </c>
      <c r="F358" s="204">
        <v>311</v>
      </c>
      <c r="G358" s="207" t="s">
        <v>27</v>
      </c>
      <c r="H358" s="207" t="s">
        <v>3</v>
      </c>
    </row>
    <row r="359" spans="1:8" x14ac:dyDescent="0.2">
      <c r="A359" s="19" t="s">
        <v>709</v>
      </c>
      <c r="B359" s="86" t="s">
        <v>901</v>
      </c>
      <c r="C359" s="210" t="s">
        <v>465</v>
      </c>
      <c r="D359" s="207" t="s">
        <v>466</v>
      </c>
      <c r="E359" s="207" t="s">
        <v>467</v>
      </c>
      <c r="F359" s="204">
        <v>157226</v>
      </c>
      <c r="G359" s="207" t="s">
        <v>27</v>
      </c>
      <c r="H359" s="207" t="s">
        <v>3</v>
      </c>
    </row>
    <row r="360" spans="1:8" x14ac:dyDescent="0.2">
      <c r="A360" s="19" t="s">
        <v>709</v>
      </c>
      <c r="B360" s="86" t="s">
        <v>902</v>
      </c>
      <c r="C360" s="210" t="s">
        <v>465</v>
      </c>
      <c r="D360" s="207" t="s">
        <v>466</v>
      </c>
      <c r="E360" s="207" t="s">
        <v>467</v>
      </c>
      <c r="F360" s="204">
        <v>6274</v>
      </c>
      <c r="G360" s="207" t="s">
        <v>27</v>
      </c>
      <c r="H360" s="207" t="s">
        <v>298</v>
      </c>
    </row>
    <row r="361" spans="1:8" x14ac:dyDescent="0.2">
      <c r="A361" s="19" t="s">
        <v>712</v>
      </c>
      <c r="B361" s="86" t="s">
        <v>687</v>
      </c>
      <c r="C361" s="210" t="s">
        <v>465</v>
      </c>
      <c r="D361" s="207" t="s">
        <v>466</v>
      </c>
      <c r="E361" s="207" t="s">
        <v>467</v>
      </c>
      <c r="F361" s="204">
        <v>102</v>
      </c>
      <c r="G361" s="207" t="s">
        <v>29</v>
      </c>
      <c r="H361" s="207" t="s">
        <v>20</v>
      </c>
    </row>
    <row r="362" spans="1:8" x14ac:dyDescent="0.2">
      <c r="A362" s="19" t="s">
        <v>716</v>
      </c>
      <c r="B362" s="86" t="s">
        <v>662</v>
      </c>
      <c r="C362" s="210" t="s">
        <v>465</v>
      </c>
      <c r="D362" s="207" t="s">
        <v>468</v>
      </c>
      <c r="E362" s="207" t="s">
        <v>467</v>
      </c>
      <c r="F362" s="204">
        <v>403</v>
      </c>
      <c r="G362" s="207" t="s">
        <v>132</v>
      </c>
      <c r="H362" s="207" t="s">
        <v>13</v>
      </c>
    </row>
    <row r="363" spans="1:8" x14ac:dyDescent="0.2">
      <c r="A363" s="19" t="s">
        <v>716</v>
      </c>
      <c r="B363" s="86" t="s">
        <v>662</v>
      </c>
      <c r="C363" s="210" t="s">
        <v>465</v>
      </c>
      <c r="D363" s="207" t="s">
        <v>466</v>
      </c>
      <c r="E363" s="207" t="s">
        <v>467</v>
      </c>
      <c r="F363" s="204">
        <v>817</v>
      </c>
      <c r="G363" s="207" t="s">
        <v>132</v>
      </c>
      <c r="H363" s="207" t="s">
        <v>13</v>
      </c>
    </row>
    <row r="364" spans="1:8" x14ac:dyDescent="0.2">
      <c r="A364" s="19" t="s">
        <v>716</v>
      </c>
      <c r="B364" s="86" t="s">
        <v>683</v>
      </c>
      <c r="C364" s="210" t="s">
        <v>465</v>
      </c>
      <c r="D364" s="207" t="s">
        <v>466</v>
      </c>
      <c r="E364" s="207" t="s">
        <v>467</v>
      </c>
      <c r="F364" s="204">
        <v>2954</v>
      </c>
      <c r="G364" s="207" t="s">
        <v>132</v>
      </c>
      <c r="H364" s="207" t="s">
        <v>144</v>
      </c>
    </row>
    <row r="365" spans="1:8" x14ac:dyDescent="0.2">
      <c r="A365" s="19" t="s">
        <v>716</v>
      </c>
      <c r="B365" s="86" t="s">
        <v>687</v>
      </c>
      <c r="C365" s="210" t="s">
        <v>465</v>
      </c>
      <c r="D365" s="207" t="s">
        <v>468</v>
      </c>
      <c r="E365" s="207" t="s">
        <v>467</v>
      </c>
      <c r="F365" s="204">
        <v>304</v>
      </c>
      <c r="G365" s="207" t="s">
        <v>132</v>
      </c>
      <c r="H365" s="207" t="s">
        <v>20</v>
      </c>
    </row>
    <row r="366" spans="1:8" x14ac:dyDescent="0.2">
      <c r="A366" s="19" t="s">
        <v>716</v>
      </c>
      <c r="B366" s="86" t="s">
        <v>687</v>
      </c>
      <c r="C366" s="210" t="s">
        <v>465</v>
      </c>
      <c r="D366" s="207" t="s">
        <v>466</v>
      </c>
      <c r="E366" s="207" t="s">
        <v>467</v>
      </c>
      <c r="F366" s="204">
        <v>1371</v>
      </c>
      <c r="G366" s="207" t="s">
        <v>132</v>
      </c>
      <c r="H366" s="207" t="s">
        <v>20</v>
      </c>
    </row>
    <row r="367" spans="1:8" x14ac:dyDescent="0.2">
      <c r="A367" s="19" t="s">
        <v>716</v>
      </c>
      <c r="B367" s="86" t="s">
        <v>702</v>
      </c>
      <c r="C367" s="210" t="s">
        <v>465</v>
      </c>
      <c r="D367" s="207" t="s">
        <v>466</v>
      </c>
      <c r="E367" s="207" t="s">
        <v>467</v>
      </c>
      <c r="F367" s="204">
        <v>4652</v>
      </c>
      <c r="G367" s="207" t="s">
        <v>132</v>
      </c>
      <c r="H367" s="207" t="s">
        <v>249</v>
      </c>
    </row>
    <row r="368" spans="1:8" x14ac:dyDescent="0.2">
      <c r="A368" s="19" t="s">
        <v>716</v>
      </c>
      <c r="B368" s="86" t="s">
        <v>711</v>
      </c>
      <c r="C368" s="210" t="s">
        <v>465</v>
      </c>
      <c r="D368" s="207" t="s">
        <v>468</v>
      </c>
      <c r="E368" s="207" t="s">
        <v>467</v>
      </c>
      <c r="F368" s="204">
        <v>311</v>
      </c>
      <c r="G368" s="207" t="s">
        <v>132</v>
      </c>
      <c r="H368" s="207" t="s">
        <v>28</v>
      </c>
    </row>
    <row r="369" spans="1:8" x14ac:dyDescent="0.2">
      <c r="A369" s="19" t="s">
        <v>716</v>
      </c>
      <c r="B369" s="86" t="s">
        <v>711</v>
      </c>
      <c r="C369" s="210" t="s">
        <v>465</v>
      </c>
      <c r="D369" s="207" t="s">
        <v>466</v>
      </c>
      <c r="E369" s="207" t="s">
        <v>467</v>
      </c>
      <c r="F369" s="204">
        <v>3019</v>
      </c>
      <c r="G369" s="207" t="s">
        <v>132</v>
      </c>
      <c r="H369" s="207" t="s">
        <v>28</v>
      </c>
    </row>
    <row r="370" spans="1:8" x14ac:dyDescent="0.2">
      <c r="A370" s="19" t="s">
        <v>716</v>
      </c>
      <c r="B370" s="86" t="s">
        <v>734</v>
      </c>
      <c r="C370" s="210" t="s">
        <v>465</v>
      </c>
      <c r="D370" s="207" t="s">
        <v>468</v>
      </c>
      <c r="E370" s="207" t="s">
        <v>467</v>
      </c>
      <c r="F370" s="204">
        <v>2759</v>
      </c>
      <c r="G370" s="207" t="s">
        <v>132</v>
      </c>
      <c r="H370" s="207" t="s">
        <v>37</v>
      </c>
    </row>
    <row r="371" spans="1:8" x14ac:dyDescent="0.2">
      <c r="A371" s="19" t="s">
        <v>716</v>
      </c>
      <c r="B371" s="86" t="s">
        <v>734</v>
      </c>
      <c r="C371" s="210" t="s">
        <v>465</v>
      </c>
      <c r="D371" s="207" t="s">
        <v>466</v>
      </c>
      <c r="E371" s="207" t="s">
        <v>467</v>
      </c>
      <c r="F371" s="204">
        <v>5940</v>
      </c>
      <c r="G371" s="207" t="s">
        <v>132</v>
      </c>
      <c r="H371" s="207" t="s">
        <v>37</v>
      </c>
    </row>
    <row r="372" spans="1:8" x14ac:dyDescent="0.2">
      <c r="A372" s="19" t="s">
        <v>716</v>
      </c>
      <c r="B372" s="86" t="s">
        <v>734</v>
      </c>
      <c r="C372" s="210" t="s">
        <v>465</v>
      </c>
      <c r="D372" s="207" t="s">
        <v>469</v>
      </c>
      <c r="E372" s="207" t="s">
        <v>467</v>
      </c>
      <c r="F372" s="204">
        <v>501</v>
      </c>
      <c r="G372" s="207" t="s">
        <v>132</v>
      </c>
      <c r="H372" s="207" t="s">
        <v>37</v>
      </c>
    </row>
    <row r="373" spans="1:8" x14ac:dyDescent="0.2">
      <c r="A373" s="19" t="s">
        <v>716</v>
      </c>
      <c r="B373" s="86" t="s">
        <v>742</v>
      </c>
      <c r="C373" s="210" t="s">
        <v>465</v>
      </c>
      <c r="D373" s="207" t="s">
        <v>472</v>
      </c>
      <c r="E373" s="207" t="s">
        <v>467</v>
      </c>
      <c r="F373" s="204">
        <v>147</v>
      </c>
      <c r="G373" s="207" t="s">
        <v>132</v>
      </c>
      <c r="H373" s="207" t="s">
        <v>260</v>
      </c>
    </row>
    <row r="374" spans="1:8" x14ac:dyDescent="0.2">
      <c r="A374" s="19" t="s">
        <v>716</v>
      </c>
      <c r="B374" s="86" t="s">
        <v>742</v>
      </c>
      <c r="C374" s="210" t="s">
        <v>465</v>
      </c>
      <c r="D374" s="207" t="s">
        <v>466</v>
      </c>
      <c r="E374" s="207" t="s">
        <v>467</v>
      </c>
      <c r="F374" s="204">
        <v>373</v>
      </c>
      <c r="G374" s="207" t="s">
        <v>132</v>
      </c>
      <c r="H374" s="207" t="s">
        <v>260</v>
      </c>
    </row>
    <row r="375" spans="1:8" x14ac:dyDescent="0.2">
      <c r="A375" s="19" t="s">
        <v>716</v>
      </c>
      <c r="B375" s="86" t="s">
        <v>746</v>
      </c>
      <c r="C375" s="210" t="s">
        <v>465</v>
      </c>
      <c r="D375" s="207" t="s">
        <v>468</v>
      </c>
      <c r="E375" s="207" t="s">
        <v>467</v>
      </c>
      <c r="F375" s="204">
        <v>1031</v>
      </c>
      <c r="G375" s="207" t="s">
        <v>132</v>
      </c>
      <c r="H375" s="207" t="s">
        <v>261</v>
      </c>
    </row>
    <row r="376" spans="1:8" x14ac:dyDescent="0.2">
      <c r="A376" s="19" t="s">
        <v>716</v>
      </c>
      <c r="B376" s="86" t="s">
        <v>746</v>
      </c>
      <c r="C376" s="210" t="s">
        <v>465</v>
      </c>
      <c r="D376" s="207" t="s">
        <v>466</v>
      </c>
      <c r="E376" s="207" t="s">
        <v>467</v>
      </c>
      <c r="F376" s="204">
        <v>464</v>
      </c>
      <c r="G376" s="207" t="s">
        <v>132</v>
      </c>
      <c r="H376" s="207" t="s">
        <v>261</v>
      </c>
    </row>
    <row r="377" spans="1:8" x14ac:dyDescent="0.2">
      <c r="A377" s="19" t="s">
        <v>716</v>
      </c>
      <c r="B377" s="86" t="s">
        <v>746</v>
      </c>
      <c r="C377" s="210" t="s">
        <v>465</v>
      </c>
      <c r="D377" s="207" t="s">
        <v>469</v>
      </c>
      <c r="E377" s="207" t="s">
        <v>467</v>
      </c>
      <c r="F377" s="204">
        <v>600</v>
      </c>
      <c r="G377" s="207" t="s">
        <v>132</v>
      </c>
      <c r="H377" s="207" t="s">
        <v>261</v>
      </c>
    </row>
    <row r="378" spans="1:8" x14ac:dyDescent="0.2">
      <c r="A378" s="19" t="s">
        <v>716</v>
      </c>
      <c r="B378" s="86" t="s">
        <v>767</v>
      </c>
      <c r="C378" s="210" t="s">
        <v>465</v>
      </c>
      <c r="D378" s="207" t="s">
        <v>466</v>
      </c>
      <c r="E378" s="207" t="s">
        <v>467</v>
      </c>
      <c r="F378" s="204">
        <v>187</v>
      </c>
      <c r="G378" s="207" t="s">
        <v>132</v>
      </c>
      <c r="H378" s="207" t="s">
        <v>268</v>
      </c>
    </row>
    <row r="379" spans="1:8" x14ac:dyDescent="0.2">
      <c r="A379" s="19" t="s">
        <v>716</v>
      </c>
      <c r="B379" s="86" t="s">
        <v>775</v>
      </c>
      <c r="C379" s="210" t="s">
        <v>465</v>
      </c>
      <c r="D379" s="207" t="s">
        <v>466</v>
      </c>
      <c r="E379" s="207" t="s">
        <v>467</v>
      </c>
      <c r="F379" s="204">
        <v>4930</v>
      </c>
      <c r="G379" s="207" t="s">
        <v>132</v>
      </c>
      <c r="H379" s="207" t="s">
        <v>58</v>
      </c>
    </row>
    <row r="380" spans="1:8" x14ac:dyDescent="0.2">
      <c r="A380" s="19" t="s">
        <v>716</v>
      </c>
      <c r="B380" s="86" t="s">
        <v>790</v>
      </c>
      <c r="C380" s="210" t="s">
        <v>465</v>
      </c>
      <c r="D380" s="207" t="s">
        <v>466</v>
      </c>
      <c r="E380" s="207" t="s">
        <v>467</v>
      </c>
      <c r="F380" s="204">
        <v>2586</v>
      </c>
      <c r="G380" s="207" t="s">
        <v>132</v>
      </c>
      <c r="H380" s="207" t="s">
        <v>273</v>
      </c>
    </row>
    <row r="381" spans="1:8" x14ac:dyDescent="0.2">
      <c r="A381" s="19" t="s">
        <v>716</v>
      </c>
      <c r="B381" s="86" t="s">
        <v>800</v>
      </c>
      <c r="C381" s="210" t="s">
        <v>465</v>
      </c>
      <c r="D381" s="207" t="s">
        <v>466</v>
      </c>
      <c r="E381" s="207" t="s">
        <v>467</v>
      </c>
      <c r="F381" s="204">
        <v>327</v>
      </c>
      <c r="G381" s="207" t="s">
        <v>132</v>
      </c>
      <c r="H381" s="207" t="s">
        <v>71</v>
      </c>
    </row>
    <row r="382" spans="1:8" x14ac:dyDescent="0.2">
      <c r="A382" s="19" t="s">
        <v>716</v>
      </c>
      <c r="B382" s="86" t="s">
        <v>808</v>
      </c>
      <c r="C382" s="210" t="s">
        <v>465</v>
      </c>
      <c r="D382" s="207" t="s">
        <v>466</v>
      </c>
      <c r="E382" s="207" t="s">
        <v>467</v>
      </c>
      <c r="F382" s="204">
        <v>894</v>
      </c>
      <c r="G382" s="207" t="s">
        <v>132</v>
      </c>
      <c r="H382" s="207" t="s">
        <v>133</v>
      </c>
    </row>
    <row r="383" spans="1:8" x14ac:dyDescent="0.2">
      <c r="A383" s="19" t="s">
        <v>716</v>
      </c>
      <c r="B383" s="86" t="s">
        <v>810</v>
      </c>
      <c r="C383" s="210" t="s">
        <v>465</v>
      </c>
      <c r="D383" s="207" t="s">
        <v>466</v>
      </c>
      <c r="E383" s="207" t="s">
        <v>467</v>
      </c>
      <c r="F383" s="204">
        <v>519</v>
      </c>
      <c r="G383" s="207" t="s">
        <v>132</v>
      </c>
      <c r="H383" s="207" t="s">
        <v>134</v>
      </c>
    </row>
    <row r="384" spans="1:8" x14ac:dyDescent="0.2">
      <c r="A384" s="19" t="s">
        <v>716</v>
      </c>
      <c r="B384" s="86" t="s">
        <v>879</v>
      </c>
      <c r="C384" s="210" t="s">
        <v>465</v>
      </c>
      <c r="D384" s="207" t="s">
        <v>466</v>
      </c>
      <c r="E384" s="207" t="s">
        <v>467</v>
      </c>
      <c r="F384" s="204">
        <v>183</v>
      </c>
      <c r="G384" s="207" t="s">
        <v>132</v>
      </c>
      <c r="H384" s="207" t="s">
        <v>293</v>
      </c>
    </row>
    <row r="385" spans="1:8" x14ac:dyDescent="0.2">
      <c r="A385" s="19" t="s">
        <v>716</v>
      </c>
      <c r="B385" s="86" t="s">
        <v>894</v>
      </c>
      <c r="C385" s="210" t="s">
        <v>465</v>
      </c>
      <c r="D385" s="207" t="s">
        <v>468</v>
      </c>
      <c r="E385" s="207" t="s">
        <v>467</v>
      </c>
      <c r="F385" s="204">
        <v>200</v>
      </c>
      <c r="G385" s="207" t="s">
        <v>132</v>
      </c>
      <c r="H385" s="207" t="s">
        <v>112</v>
      </c>
    </row>
    <row r="386" spans="1:8" x14ac:dyDescent="0.2">
      <c r="A386" s="19" t="s">
        <v>716</v>
      </c>
      <c r="B386" s="86" t="s">
        <v>894</v>
      </c>
      <c r="C386" s="210" t="s">
        <v>465</v>
      </c>
      <c r="D386" s="207" t="s">
        <v>466</v>
      </c>
      <c r="E386" s="207" t="s">
        <v>467</v>
      </c>
      <c r="F386" s="204">
        <v>2280</v>
      </c>
      <c r="G386" s="207" t="s">
        <v>132</v>
      </c>
      <c r="H386" s="207" t="s">
        <v>112</v>
      </c>
    </row>
    <row r="387" spans="1:8" x14ac:dyDescent="0.2">
      <c r="A387" s="19" t="s">
        <v>716</v>
      </c>
      <c r="B387" s="86" t="s">
        <v>898</v>
      </c>
      <c r="C387" s="210" t="s">
        <v>465</v>
      </c>
      <c r="D387" s="207" t="s">
        <v>466</v>
      </c>
      <c r="E387" s="207" t="s">
        <v>467</v>
      </c>
      <c r="F387" s="204">
        <v>140</v>
      </c>
      <c r="G387" s="207" t="s">
        <v>132</v>
      </c>
      <c r="H387" s="207" t="s">
        <v>39</v>
      </c>
    </row>
    <row r="388" spans="1:8" x14ac:dyDescent="0.2">
      <c r="A388" s="19" t="s">
        <v>716</v>
      </c>
      <c r="B388" s="86" t="s">
        <v>900</v>
      </c>
      <c r="C388" s="210" t="s">
        <v>465</v>
      </c>
      <c r="D388" s="207" t="s">
        <v>466</v>
      </c>
      <c r="E388" s="207" t="s">
        <v>467</v>
      </c>
      <c r="F388" s="204">
        <v>846</v>
      </c>
      <c r="G388" s="207" t="s">
        <v>132</v>
      </c>
      <c r="H388" s="207" t="s">
        <v>297</v>
      </c>
    </row>
    <row r="389" spans="1:8" x14ac:dyDescent="0.2">
      <c r="A389" s="19" t="s">
        <v>716</v>
      </c>
      <c r="B389" s="86" t="s">
        <v>901</v>
      </c>
      <c r="C389" s="210" t="s">
        <v>465</v>
      </c>
      <c r="D389" s="207" t="s">
        <v>466</v>
      </c>
      <c r="E389" s="207" t="s">
        <v>467</v>
      </c>
      <c r="F389" s="204">
        <v>830</v>
      </c>
      <c r="G389" s="207" t="s">
        <v>132</v>
      </c>
      <c r="H389" s="207" t="s">
        <v>3</v>
      </c>
    </row>
    <row r="390" spans="1:8" x14ac:dyDescent="0.2">
      <c r="A390" s="19" t="s">
        <v>716</v>
      </c>
      <c r="B390" s="86" t="s">
        <v>909</v>
      </c>
      <c r="C390" s="210" t="s">
        <v>465</v>
      </c>
      <c r="D390" s="207" t="s">
        <v>466</v>
      </c>
      <c r="E390" s="207" t="s">
        <v>467</v>
      </c>
      <c r="F390" s="204">
        <v>8069</v>
      </c>
      <c r="G390" s="207" t="s">
        <v>132</v>
      </c>
      <c r="H390" s="207" t="s">
        <v>301</v>
      </c>
    </row>
    <row r="391" spans="1:8" x14ac:dyDescent="0.2">
      <c r="A391" s="19" t="s">
        <v>716</v>
      </c>
      <c r="B391" s="86" t="s">
        <v>910</v>
      </c>
      <c r="C391" s="210" t="s">
        <v>465</v>
      </c>
      <c r="D391" s="207" t="s">
        <v>466</v>
      </c>
      <c r="E391" s="207" t="s">
        <v>467</v>
      </c>
      <c r="F391" s="204">
        <v>180</v>
      </c>
      <c r="G391" s="207" t="s">
        <v>132</v>
      </c>
      <c r="H391" s="207" t="s">
        <v>302</v>
      </c>
    </row>
    <row r="392" spans="1:8" x14ac:dyDescent="0.2">
      <c r="A392" s="19" t="s">
        <v>719</v>
      </c>
      <c r="B392" s="86" t="s">
        <v>734</v>
      </c>
      <c r="C392" s="210" t="s">
        <v>465</v>
      </c>
      <c r="D392" s="207" t="s">
        <v>468</v>
      </c>
      <c r="E392" s="207" t="s">
        <v>467</v>
      </c>
      <c r="F392" s="204">
        <v>169</v>
      </c>
      <c r="G392" s="207" t="s">
        <v>253</v>
      </c>
      <c r="H392" s="207" t="s">
        <v>37</v>
      </c>
    </row>
    <row r="393" spans="1:8" x14ac:dyDescent="0.2">
      <c r="A393" s="19" t="s">
        <v>719</v>
      </c>
      <c r="B393" s="86" t="s">
        <v>734</v>
      </c>
      <c r="C393" s="210" t="s">
        <v>465</v>
      </c>
      <c r="D393" s="207" t="s">
        <v>466</v>
      </c>
      <c r="E393" s="207" t="s">
        <v>467</v>
      </c>
      <c r="F393" s="204">
        <v>365</v>
      </c>
      <c r="G393" s="207" t="s">
        <v>253</v>
      </c>
      <c r="H393" s="207" t="s">
        <v>37</v>
      </c>
    </row>
    <row r="394" spans="1:8" x14ac:dyDescent="0.2">
      <c r="A394" s="19" t="s">
        <v>722</v>
      </c>
      <c r="B394" s="86" t="s">
        <v>675</v>
      </c>
      <c r="C394" s="210" t="s">
        <v>465</v>
      </c>
      <c r="D394" s="207" t="s">
        <v>466</v>
      </c>
      <c r="E394" s="207" t="s">
        <v>467</v>
      </c>
      <c r="F394" s="204">
        <v>205</v>
      </c>
      <c r="G394" s="207" t="s">
        <v>31</v>
      </c>
      <c r="H394" s="207" t="s">
        <v>17</v>
      </c>
    </row>
    <row r="395" spans="1:8" x14ac:dyDescent="0.2">
      <c r="A395" s="19" t="s">
        <v>722</v>
      </c>
      <c r="B395" s="86" t="s">
        <v>687</v>
      </c>
      <c r="C395" s="210" t="s">
        <v>465</v>
      </c>
      <c r="D395" s="207" t="s">
        <v>466</v>
      </c>
      <c r="E395" s="207" t="s">
        <v>467</v>
      </c>
      <c r="F395" s="204">
        <v>134</v>
      </c>
      <c r="G395" s="207" t="s">
        <v>31</v>
      </c>
      <c r="H395" s="207" t="s">
        <v>20</v>
      </c>
    </row>
    <row r="396" spans="1:8" x14ac:dyDescent="0.2">
      <c r="A396" s="19" t="s">
        <v>722</v>
      </c>
      <c r="B396" s="86" t="s">
        <v>734</v>
      </c>
      <c r="C396" s="210" t="s">
        <v>465</v>
      </c>
      <c r="D396" s="207" t="s">
        <v>468</v>
      </c>
      <c r="E396" s="207" t="s">
        <v>467</v>
      </c>
      <c r="F396" s="204">
        <v>104</v>
      </c>
      <c r="G396" s="207" t="s">
        <v>31</v>
      </c>
      <c r="H396" s="207" t="s">
        <v>37</v>
      </c>
    </row>
    <row r="397" spans="1:8" x14ac:dyDescent="0.2">
      <c r="A397" s="19" t="s">
        <v>722</v>
      </c>
      <c r="B397" s="86" t="s">
        <v>734</v>
      </c>
      <c r="C397" s="210" t="s">
        <v>465</v>
      </c>
      <c r="D397" s="207" t="s">
        <v>466</v>
      </c>
      <c r="E397" s="207" t="s">
        <v>467</v>
      </c>
      <c r="F397" s="204">
        <v>345</v>
      </c>
      <c r="G397" s="207" t="s">
        <v>31</v>
      </c>
      <c r="H397" s="207" t="s">
        <v>37</v>
      </c>
    </row>
    <row r="398" spans="1:8" x14ac:dyDescent="0.2">
      <c r="A398" s="19" t="s">
        <v>722</v>
      </c>
      <c r="B398" s="86" t="s">
        <v>800</v>
      </c>
      <c r="C398" s="210" t="s">
        <v>465</v>
      </c>
      <c r="D398" s="207" t="s">
        <v>466</v>
      </c>
      <c r="E398" s="207" t="s">
        <v>467</v>
      </c>
      <c r="F398" s="204">
        <v>1423</v>
      </c>
      <c r="G398" s="207" t="s">
        <v>31</v>
      </c>
      <c r="H398" s="207" t="s">
        <v>71</v>
      </c>
    </row>
    <row r="399" spans="1:8" x14ac:dyDescent="0.2">
      <c r="A399" s="19" t="s">
        <v>722</v>
      </c>
      <c r="B399" s="86" t="s">
        <v>901</v>
      </c>
      <c r="C399" s="210" t="s">
        <v>465</v>
      </c>
      <c r="D399" s="207" t="s">
        <v>468</v>
      </c>
      <c r="E399" s="207" t="s">
        <v>467</v>
      </c>
      <c r="F399" s="204">
        <v>113</v>
      </c>
      <c r="G399" s="207" t="s">
        <v>31</v>
      </c>
      <c r="H399" s="207" t="s">
        <v>3</v>
      </c>
    </row>
    <row r="400" spans="1:8" x14ac:dyDescent="0.2">
      <c r="A400" s="19" t="s">
        <v>722</v>
      </c>
      <c r="B400" s="86" t="s">
        <v>901</v>
      </c>
      <c r="C400" s="210" t="s">
        <v>465</v>
      </c>
      <c r="D400" s="207" t="s">
        <v>466</v>
      </c>
      <c r="E400" s="207" t="s">
        <v>467</v>
      </c>
      <c r="F400" s="204">
        <v>961</v>
      </c>
      <c r="G400" s="207" t="s">
        <v>31</v>
      </c>
      <c r="H400" s="207" t="s">
        <v>3</v>
      </c>
    </row>
    <row r="401" spans="1:8" x14ac:dyDescent="0.2">
      <c r="A401" s="19" t="s">
        <v>722</v>
      </c>
      <c r="B401" s="86" t="s">
        <v>902</v>
      </c>
      <c r="C401" s="210" t="s">
        <v>465</v>
      </c>
      <c r="D401" s="207" t="s">
        <v>466</v>
      </c>
      <c r="E401" s="207" t="s">
        <v>467</v>
      </c>
      <c r="F401" s="204">
        <v>464</v>
      </c>
      <c r="G401" s="207" t="s">
        <v>31</v>
      </c>
      <c r="H401" s="207" t="s">
        <v>298</v>
      </c>
    </row>
    <row r="402" spans="1:8" x14ac:dyDescent="0.2">
      <c r="A402" s="19" t="s">
        <v>723</v>
      </c>
      <c r="B402" s="86" t="s">
        <v>687</v>
      </c>
      <c r="C402" s="210" t="s">
        <v>465</v>
      </c>
      <c r="D402" s="207" t="s">
        <v>466</v>
      </c>
      <c r="E402" s="207" t="s">
        <v>467</v>
      </c>
      <c r="F402" s="204">
        <v>143</v>
      </c>
      <c r="G402" s="207" t="s">
        <v>32</v>
      </c>
      <c r="H402" s="207" t="s">
        <v>20</v>
      </c>
    </row>
    <row r="403" spans="1:8" x14ac:dyDescent="0.2">
      <c r="A403" s="19" t="s">
        <v>723</v>
      </c>
      <c r="B403" s="86" t="s">
        <v>800</v>
      </c>
      <c r="C403" s="210" t="s">
        <v>465</v>
      </c>
      <c r="D403" s="207" t="s">
        <v>466</v>
      </c>
      <c r="E403" s="207" t="s">
        <v>467</v>
      </c>
      <c r="F403" s="204">
        <v>1241</v>
      </c>
      <c r="G403" s="207" t="s">
        <v>32</v>
      </c>
      <c r="H403" s="207" t="s">
        <v>71</v>
      </c>
    </row>
    <row r="404" spans="1:8" x14ac:dyDescent="0.2">
      <c r="A404" s="19" t="s">
        <v>723</v>
      </c>
      <c r="B404" s="86" t="s">
        <v>872</v>
      </c>
      <c r="C404" s="210" t="s">
        <v>465</v>
      </c>
      <c r="D404" s="207" t="s">
        <v>466</v>
      </c>
      <c r="E404" s="207" t="s">
        <v>467</v>
      </c>
      <c r="F404" s="204">
        <v>632</v>
      </c>
      <c r="G404" s="207" t="s">
        <v>32</v>
      </c>
      <c r="H404" s="207" t="s">
        <v>291</v>
      </c>
    </row>
    <row r="405" spans="1:8" x14ac:dyDescent="0.2">
      <c r="A405" s="19" t="s">
        <v>723</v>
      </c>
      <c r="B405" s="86" t="s">
        <v>901</v>
      </c>
      <c r="C405" s="210" t="s">
        <v>465</v>
      </c>
      <c r="D405" s="207" t="s">
        <v>468</v>
      </c>
      <c r="E405" s="207" t="s">
        <v>467</v>
      </c>
      <c r="F405" s="204">
        <v>815</v>
      </c>
      <c r="G405" s="207" t="s">
        <v>32</v>
      </c>
      <c r="H405" s="207" t="s">
        <v>3</v>
      </c>
    </row>
    <row r="406" spans="1:8" x14ac:dyDescent="0.2">
      <c r="A406" s="19" t="s">
        <v>723</v>
      </c>
      <c r="B406" s="86" t="s">
        <v>901</v>
      </c>
      <c r="C406" s="210" t="s">
        <v>465</v>
      </c>
      <c r="D406" s="207" t="s">
        <v>466</v>
      </c>
      <c r="E406" s="207" t="s">
        <v>467</v>
      </c>
      <c r="F406" s="204">
        <v>21220</v>
      </c>
      <c r="G406" s="207" t="s">
        <v>32</v>
      </c>
      <c r="H406" s="207" t="s">
        <v>3</v>
      </c>
    </row>
    <row r="407" spans="1:8" x14ac:dyDescent="0.2">
      <c r="A407" s="19" t="s">
        <v>724</v>
      </c>
      <c r="B407" s="86" t="s">
        <v>653</v>
      </c>
      <c r="C407" s="210" t="s">
        <v>465</v>
      </c>
      <c r="D407" s="207" t="s">
        <v>466</v>
      </c>
      <c r="E407" s="207" t="s">
        <v>467</v>
      </c>
      <c r="F407" s="204">
        <v>1551</v>
      </c>
      <c r="G407" s="207" t="s">
        <v>254</v>
      </c>
      <c r="H407" s="207" t="s">
        <v>234</v>
      </c>
    </row>
    <row r="408" spans="1:8" x14ac:dyDescent="0.2">
      <c r="A408" s="19" t="s">
        <v>724</v>
      </c>
      <c r="B408" s="86" t="s">
        <v>687</v>
      </c>
      <c r="C408" s="210" t="s">
        <v>465</v>
      </c>
      <c r="D408" s="207" t="s">
        <v>466</v>
      </c>
      <c r="E408" s="207" t="s">
        <v>467</v>
      </c>
      <c r="F408" s="204">
        <v>390</v>
      </c>
      <c r="G408" s="207" t="s">
        <v>254</v>
      </c>
      <c r="H408" s="207" t="s">
        <v>20</v>
      </c>
    </row>
    <row r="409" spans="1:8" x14ac:dyDescent="0.2">
      <c r="A409" s="19" t="s">
        <v>724</v>
      </c>
      <c r="B409" s="86" t="s">
        <v>711</v>
      </c>
      <c r="C409" s="210" t="s">
        <v>465</v>
      </c>
      <c r="D409" s="207" t="s">
        <v>468</v>
      </c>
      <c r="E409" s="207" t="s">
        <v>467</v>
      </c>
      <c r="F409" s="204">
        <v>197</v>
      </c>
      <c r="G409" s="207" t="s">
        <v>254</v>
      </c>
      <c r="H409" s="207" t="s">
        <v>28</v>
      </c>
    </row>
    <row r="410" spans="1:8" x14ac:dyDescent="0.2">
      <c r="A410" s="19" t="s">
        <v>724</v>
      </c>
      <c r="B410" s="86" t="s">
        <v>711</v>
      </c>
      <c r="C410" s="210" t="s">
        <v>465</v>
      </c>
      <c r="D410" s="207" t="s">
        <v>466</v>
      </c>
      <c r="E410" s="207" t="s">
        <v>467</v>
      </c>
      <c r="F410" s="204">
        <v>192</v>
      </c>
      <c r="G410" s="207" t="s">
        <v>254</v>
      </c>
      <c r="H410" s="207" t="s">
        <v>28</v>
      </c>
    </row>
    <row r="411" spans="1:8" x14ac:dyDescent="0.2">
      <c r="A411" s="19" t="s">
        <v>724</v>
      </c>
      <c r="B411" s="86" t="s">
        <v>734</v>
      </c>
      <c r="C411" s="210" t="s">
        <v>465</v>
      </c>
      <c r="D411" s="207" t="s">
        <v>468</v>
      </c>
      <c r="E411" s="207" t="s">
        <v>467</v>
      </c>
      <c r="F411" s="204">
        <v>370</v>
      </c>
      <c r="G411" s="207" t="s">
        <v>254</v>
      </c>
      <c r="H411" s="207" t="s">
        <v>37</v>
      </c>
    </row>
    <row r="412" spans="1:8" x14ac:dyDescent="0.2">
      <c r="A412" s="19" t="s">
        <v>724</v>
      </c>
      <c r="B412" s="86" t="s">
        <v>734</v>
      </c>
      <c r="C412" s="210" t="s">
        <v>465</v>
      </c>
      <c r="D412" s="207" t="s">
        <v>466</v>
      </c>
      <c r="E412" s="207" t="s">
        <v>467</v>
      </c>
      <c r="F412" s="204">
        <v>586</v>
      </c>
      <c r="G412" s="207" t="s">
        <v>254</v>
      </c>
      <c r="H412" s="207" t="s">
        <v>37</v>
      </c>
    </row>
    <row r="413" spans="1:8" x14ac:dyDescent="0.2">
      <c r="A413" s="19" t="s">
        <v>724</v>
      </c>
      <c r="B413" s="86" t="s">
        <v>734</v>
      </c>
      <c r="C413" s="210" t="s">
        <v>465</v>
      </c>
      <c r="D413" s="207" t="s">
        <v>469</v>
      </c>
      <c r="E413" s="207" t="s">
        <v>467</v>
      </c>
      <c r="F413" s="204">
        <v>122</v>
      </c>
      <c r="G413" s="207" t="s">
        <v>254</v>
      </c>
      <c r="H413" s="207" t="s">
        <v>37</v>
      </c>
    </row>
    <row r="414" spans="1:8" x14ac:dyDescent="0.2">
      <c r="A414" s="19" t="s">
        <v>724</v>
      </c>
      <c r="B414" s="86" t="s">
        <v>742</v>
      </c>
      <c r="C414" s="210" t="s">
        <v>465</v>
      </c>
      <c r="D414" s="207" t="s">
        <v>472</v>
      </c>
      <c r="E414" s="207" t="s">
        <v>467</v>
      </c>
      <c r="F414" s="204">
        <v>366</v>
      </c>
      <c r="G414" s="207" t="s">
        <v>254</v>
      </c>
      <c r="H414" s="207" t="s">
        <v>260</v>
      </c>
    </row>
    <row r="415" spans="1:8" x14ac:dyDescent="0.2">
      <c r="A415" s="19" t="s">
        <v>724</v>
      </c>
      <c r="B415" s="86" t="s">
        <v>742</v>
      </c>
      <c r="C415" s="210" t="s">
        <v>465</v>
      </c>
      <c r="D415" s="207" t="s">
        <v>466</v>
      </c>
      <c r="E415" s="207" t="s">
        <v>467</v>
      </c>
      <c r="F415" s="204">
        <v>738</v>
      </c>
      <c r="G415" s="207" t="s">
        <v>254</v>
      </c>
      <c r="H415" s="207" t="s">
        <v>260</v>
      </c>
    </row>
    <row r="416" spans="1:8" x14ac:dyDescent="0.2">
      <c r="A416" s="19" t="s">
        <v>724</v>
      </c>
      <c r="B416" s="86" t="s">
        <v>746</v>
      </c>
      <c r="C416" s="210" t="s">
        <v>465</v>
      </c>
      <c r="D416" s="207" t="s">
        <v>468</v>
      </c>
      <c r="E416" s="207" t="s">
        <v>467</v>
      </c>
      <c r="F416" s="204">
        <v>857</v>
      </c>
      <c r="G416" s="207" t="s">
        <v>254</v>
      </c>
      <c r="H416" s="207" t="s">
        <v>261</v>
      </c>
    </row>
    <row r="417" spans="1:8" x14ac:dyDescent="0.2">
      <c r="A417" s="19" t="s">
        <v>724</v>
      </c>
      <c r="B417" s="86" t="s">
        <v>746</v>
      </c>
      <c r="C417" s="210" t="s">
        <v>465</v>
      </c>
      <c r="D417" s="207" t="s">
        <v>466</v>
      </c>
      <c r="E417" s="207" t="s">
        <v>467</v>
      </c>
      <c r="F417" s="204">
        <v>1332</v>
      </c>
      <c r="G417" s="207" t="s">
        <v>254</v>
      </c>
      <c r="H417" s="207" t="s">
        <v>261</v>
      </c>
    </row>
    <row r="418" spans="1:8" x14ac:dyDescent="0.2">
      <c r="A418" s="19" t="s">
        <v>724</v>
      </c>
      <c r="B418" s="86" t="s">
        <v>746</v>
      </c>
      <c r="C418" s="210" t="s">
        <v>465</v>
      </c>
      <c r="D418" s="207" t="s">
        <v>469</v>
      </c>
      <c r="E418" s="207" t="s">
        <v>467</v>
      </c>
      <c r="F418" s="204">
        <v>262</v>
      </c>
      <c r="G418" s="207" t="s">
        <v>254</v>
      </c>
      <c r="H418" s="207" t="s">
        <v>261</v>
      </c>
    </row>
    <row r="419" spans="1:8" x14ac:dyDescent="0.2">
      <c r="A419" s="19" t="s">
        <v>724</v>
      </c>
      <c r="B419" s="86" t="s">
        <v>767</v>
      </c>
      <c r="C419" s="210" t="s">
        <v>465</v>
      </c>
      <c r="D419" s="207" t="s">
        <v>466</v>
      </c>
      <c r="E419" s="207" t="s">
        <v>467</v>
      </c>
      <c r="F419" s="204">
        <v>338</v>
      </c>
      <c r="G419" s="207" t="s">
        <v>254</v>
      </c>
      <c r="H419" s="207" t="s">
        <v>268</v>
      </c>
    </row>
    <row r="420" spans="1:8" x14ac:dyDescent="0.2">
      <c r="A420" s="19" t="s">
        <v>724</v>
      </c>
      <c r="B420" s="86" t="s">
        <v>769</v>
      </c>
      <c r="C420" s="210" t="s">
        <v>465</v>
      </c>
      <c r="D420" s="207" t="s">
        <v>466</v>
      </c>
      <c r="E420" s="207" t="s">
        <v>467</v>
      </c>
      <c r="F420" s="204">
        <v>8834</v>
      </c>
      <c r="G420" s="207" t="s">
        <v>254</v>
      </c>
      <c r="H420" s="207" t="s">
        <v>54</v>
      </c>
    </row>
    <row r="421" spans="1:8" x14ac:dyDescent="0.2">
      <c r="A421" s="19" t="s">
        <v>724</v>
      </c>
      <c r="B421" s="86" t="s">
        <v>782</v>
      </c>
      <c r="C421" s="210" t="s">
        <v>471</v>
      </c>
      <c r="D421" s="207" t="s">
        <v>466</v>
      </c>
      <c r="E421" s="207" t="s">
        <v>467</v>
      </c>
      <c r="F421" s="204">
        <v>235</v>
      </c>
      <c r="G421" s="207" t="s">
        <v>254</v>
      </c>
      <c r="H421" s="207" t="s">
        <v>270</v>
      </c>
    </row>
    <row r="422" spans="1:8" x14ac:dyDescent="0.2">
      <c r="A422" s="19" t="s">
        <v>724</v>
      </c>
      <c r="B422" s="86" t="s">
        <v>814</v>
      </c>
      <c r="C422" s="210" t="s">
        <v>465</v>
      </c>
      <c r="D422" s="207" t="s">
        <v>466</v>
      </c>
      <c r="E422" s="207" t="s">
        <v>467</v>
      </c>
      <c r="F422" s="204">
        <v>262</v>
      </c>
      <c r="G422" s="207" t="s">
        <v>254</v>
      </c>
      <c r="H422" s="207" t="s">
        <v>279</v>
      </c>
    </row>
    <row r="423" spans="1:8" x14ac:dyDescent="0.2">
      <c r="A423" s="19" t="s">
        <v>724</v>
      </c>
      <c r="B423" s="86" t="s">
        <v>833</v>
      </c>
      <c r="C423" s="210" t="s">
        <v>465</v>
      </c>
      <c r="D423" s="207" t="s">
        <v>466</v>
      </c>
      <c r="E423" s="207" t="s">
        <v>467</v>
      </c>
      <c r="F423" s="204">
        <v>171</v>
      </c>
      <c r="G423" s="207" t="s">
        <v>254</v>
      </c>
      <c r="H423" s="207" t="s">
        <v>90</v>
      </c>
    </row>
    <row r="424" spans="1:8" x14ac:dyDescent="0.2">
      <c r="A424" s="19" t="s">
        <v>724</v>
      </c>
      <c r="B424" s="86" t="s">
        <v>840</v>
      </c>
      <c r="C424" s="210" t="s">
        <v>465</v>
      </c>
      <c r="D424" s="207" t="s">
        <v>468</v>
      </c>
      <c r="E424" s="207" t="s">
        <v>467</v>
      </c>
      <c r="F424" s="204">
        <v>393</v>
      </c>
      <c r="G424" s="207" t="s">
        <v>254</v>
      </c>
      <c r="H424" s="207" t="s">
        <v>60</v>
      </c>
    </row>
    <row r="425" spans="1:8" x14ac:dyDescent="0.2">
      <c r="A425" s="19" t="s">
        <v>724</v>
      </c>
      <c r="B425" s="86" t="s">
        <v>840</v>
      </c>
      <c r="C425" s="210" t="s">
        <v>465</v>
      </c>
      <c r="D425" s="207" t="s">
        <v>466</v>
      </c>
      <c r="E425" s="207" t="s">
        <v>467</v>
      </c>
      <c r="F425" s="204">
        <v>288</v>
      </c>
      <c r="G425" s="207" t="s">
        <v>254</v>
      </c>
      <c r="H425" s="207" t="s">
        <v>60</v>
      </c>
    </row>
    <row r="426" spans="1:8" x14ac:dyDescent="0.2">
      <c r="A426" s="19" t="s">
        <v>724</v>
      </c>
      <c r="B426" s="86" t="s">
        <v>843</v>
      </c>
      <c r="C426" s="210" t="s">
        <v>465</v>
      </c>
      <c r="D426" s="207" t="s">
        <v>466</v>
      </c>
      <c r="E426" s="207" t="s">
        <v>467</v>
      </c>
      <c r="F426" s="204">
        <v>142</v>
      </c>
      <c r="G426" s="207" t="s">
        <v>254</v>
      </c>
      <c r="H426" s="207" t="s">
        <v>286</v>
      </c>
    </row>
    <row r="427" spans="1:8" x14ac:dyDescent="0.2">
      <c r="A427" s="19" t="s">
        <v>724</v>
      </c>
      <c r="B427" s="86" t="s">
        <v>878</v>
      </c>
      <c r="C427" s="210" t="s">
        <v>465</v>
      </c>
      <c r="D427" s="207" t="s">
        <v>468</v>
      </c>
      <c r="E427" s="207" t="s">
        <v>467</v>
      </c>
      <c r="F427" s="204">
        <v>103</v>
      </c>
      <c r="G427" s="207" t="s">
        <v>254</v>
      </c>
      <c r="H427" s="207" t="s">
        <v>103</v>
      </c>
    </row>
    <row r="428" spans="1:8" x14ac:dyDescent="0.2">
      <c r="A428" s="19" t="s">
        <v>724</v>
      </c>
      <c r="B428" s="86" t="s">
        <v>878</v>
      </c>
      <c r="C428" s="210" t="s">
        <v>465</v>
      </c>
      <c r="D428" s="207" t="s">
        <v>466</v>
      </c>
      <c r="E428" s="207" t="s">
        <v>467</v>
      </c>
      <c r="F428" s="204">
        <v>121</v>
      </c>
      <c r="G428" s="207" t="s">
        <v>254</v>
      </c>
      <c r="H428" s="207" t="s">
        <v>103</v>
      </c>
    </row>
    <row r="429" spans="1:8" x14ac:dyDescent="0.2">
      <c r="A429" s="19" t="s">
        <v>724</v>
      </c>
      <c r="B429" s="86" t="s">
        <v>898</v>
      </c>
      <c r="C429" s="210" t="s">
        <v>465</v>
      </c>
      <c r="D429" s="207" t="s">
        <v>466</v>
      </c>
      <c r="E429" s="207" t="s">
        <v>467</v>
      </c>
      <c r="F429" s="204">
        <v>1522</v>
      </c>
      <c r="G429" s="207" t="s">
        <v>254</v>
      </c>
      <c r="H429" s="207" t="s">
        <v>39</v>
      </c>
    </row>
    <row r="430" spans="1:8" x14ac:dyDescent="0.2">
      <c r="A430" s="19" t="s">
        <v>724</v>
      </c>
      <c r="B430" s="86" t="s">
        <v>901</v>
      </c>
      <c r="C430" s="210" t="s">
        <v>465</v>
      </c>
      <c r="D430" s="207" t="s">
        <v>468</v>
      </c>
      <c r="E430" s="207" t="s">
        <v>467</v>
      </c>
      <c r="F430" s="204">
        <v>255</v>
      </c>
      <c r="G430" s="207" t="s">
        <v>254</v>
      </c>
      <c r="H430" s="207" t="s">
        <v>3</v>
      </c>
    </row>
    <row r="431" spans="1:8" x14ac:dyDescent="0.2">
      <c r="A431" s="19" t="s">
        <v>724</v>
      </c>
      <c r="B431" s="86" t="s">
        <v>901</v>
      </c>
      <c r="C431" s="210" t="s">
        <v>465</v>
      </c>
      <c r="D431" s="207" t="s">
        <v>466</v>
      </c>
      <c r="E431" s="207" t="s">
        <v>467</v>
      </c>
      <c r="F431" s="204">
        <v>1513</v>
      </c>
      <c r="G431" s="207" t="s">
        <v>254</v>
      </c>
      <c r="H431" s="207" t="s">
        <v>3</v>
      </c>
    </row>
    <row r="432" spans="1:8" x14ac:dyDescent="0.2">
      <c r="A432" s="19" t="s">
        <v>725</v>
      </c>
      <c r="B432" s="86" t="s">
        <v>662</v>
      </c>
      <c r="C432" s="210" t="s">
        <v>465</v>
      </c>
      <c r="D432" s="207" t="s">
        <v>468</v>
      </c>
      <c r="E432" s="207" t="s">
        <v>467</v>
      </c>
      <c r="F432" s="204">
        <v>161</v>
      </c>
      <c r="G432" s="207" t="s">
        <v>255</v>
      </c>
      <c r="H432" s="207" t="s">
        <v>13</v>
      </c>
    </row>
    <row r="433" spans="1:8" x14ac:dyDescent="0.2">
      <c r="A433" s="19" t="s">
        <v>725</v>
      </c>
      <c r="B433" s="86" t="s">
        <v>662</v>
      </c>
      <c r="C433" s="210" t="s">
        <v>465</v>
      </c>
      <c r="D433" s="207" t="s">
        <v>466</v>
      </c>
      <c r="E433" s="207" t="s">
        <v>467</v>
      </c>
      <c r="F433" s="204">
        <v>300</v>
      </c>
      <c r="G433" s="207" t="s">
        <v>255</v>
      </c>
      <c r="H433" s="207" t="s">
        <v>13</v>
      </c>
    </row>
    <row r="434" spans="1:8" x14ac:dyDescent="0.2">
      <c r="A434" s="19" t="s">
        <v>725</v>
      </c>
      <c r="B434" s="86" t="s">
        <v>662</v>
      </c>
      <c r="C434" s="210" t="s">
        <v>465</v>
      </c>
      <c r="D434" s="207" t="s">
        <v>469</v>
      </c>
      <c r="E434" s="207" t="s">
        <v>467</v>
      </c>
      <c r="F434" s="204">
        <v>193</v>
      </c>
      <c r="G434" s="207" t="s">
        <v>255</v>
      </c>
      <c r="H434" s="207" t="s">
        <v>13</v>
      </c>
    </row>
    <row r="435" spans="1:8" x14ac:dyDescent="0.2">
      <c r="A435" s="19" t="s">
        <v>725</v>
      </c>
      <c r="B435" s="86" t="s">
        <v>687</v>
      </c>
      <c r="C435" s="210" t="s">
        <v>465</v>
      </c>
      <c r="D435" s="207" t="s">
        <v>466</v>
      </c>
      <c r="E435" s="207" t="s">
        <v>467</v>
      </c>
      <c r="F435" s="204">
        <v>276</v>
      </c>
      <c r="G435" s="207" t="s">
        <v>255</v>
      </c>
      <c r="H435" s="207" t="s">
        <v>20</v>
      </c>
    </row>
    <row r="436" spans="1:8" x14ac:dyDescent="0.2">
      <c r="A436" s="19" t="s">
        <v>725</v>
      </c>
      <c r="B436" s="86" t="s">
        <v>705</v>
      </c>
      <c r="C436" s="210" t="s">
        <v>465</v>
      </c>
      <c r="D436" s="207" t="s">
        <v>468</v>
      </c>
      <c r="E436" s="207" t="s">
        <v>467</v>
      </c>
      <c r="F436" s="204">
        <v>171</v>
      </c>
      <c r="G436" s="207" t="s">
        <v>255</v>
      </c>
      <c r="H436" s="207" t="s">
        <v>250</v>
      </c>
    </row>
    <row r="437" spans="1:8" x14ac:dyDescent="0.2">
      <c r="A437" s="19" t="s">
        <v>725</v>
      </c>
      <c r="B437" s="86" t="s">
        <v>705</v>
      </c>
      <c r="C437" s="210" t="s">
        <v>465</v>
      </c>
      <c r="D437" s="207" t="s">
        <v>466</v>
      </c>
      <c r="E437" s="207" t="s">
        <v>467</v>
      </c>
      <c r="F437" s="204">
        <v>367</v>
      </c>
      <c r="G437" s="207" t="s">
        <v>255</v>
      </c>
      <c r="H437" s="207" t="s">
        <v>250</v>
      </c>
    </row>
    <row r="438" spans="1:8" x14ac:dyDescent="0.2">
      <c r="A438" s="19" t="s">
        <v>725</v>
      </c>
      <c r="B438" s="86" t="s">
        <v>742</v>
      </c>
      <c r="C438" s="210" t="s">
        <v>465</v>
      </c>
      <c r="D438" s="207" t="s">
        <v>466</v>
      </c>
      <c r="E438" s="207" t="s">
        <v>467</v>
      </c>
      <c r="F438" s="204">
        <v>165</v>
      </c>
      <c r="G438" s="207" t="s">
        <v>255</v>
      </c>
      <c r="H438" s="207" t="s">
        <v>260</v>
      </c>
    </row>
    <row r="439" spans="1:8" x14ac:dyDescent="0.2">
      <c r="A439" s="19" t="s">
        <v>725</v>
      </c>
      <c r="B439" s="86" t="s">
        <v>752</v>
      </c>
      <c r="C439" s="210" t="s">
        <v>465</v>
      </c>
      <c r="D439" s="207" t="s">
        <v>466</v>
      </c>
      <c r="E439" s="207" t="s">
        <v>467</v>
      </c>
      <c r="F439" s="204">
        <v>263</v>
      </c>
      <c r="G439" s="207" t="s">
        <v>255</v>
      </c>
      <c r="H439" s="207" t="s">
        <v>263</v>
      </c>
    </row>
    <row r="440" spans="1:8" x14ac:dyDescent="0.2">
      <c r="A440" s="19" t="s">
        <v>725</v>
      </c>
      <c r="B440" s="86" t="s">
        <v>767</v>
      </c>
      <c r="C440" s="210" t="s">
        <v>465</v>
      </c>
      <c r="D440" s="207" t="s">
        <v>466</v>
      </c>
      <c r="E440" s="207" t="s">
        <v>467</v>
      </c>
      <c r="F440" s="204">
        <v>177</v>
      </c>
      <c r="G440" s="207" t="s">
        <v>255</v>
      </c>
      <c r="H440" s="207" t="s">
        <v>268</v>
      </c>
    </row>
    <row r="441" spans="1:8" x14ac:dyDescent="0.2">
      <c r="A441" s="19" t="s">
        <v>725</v>
      </c>
      <c r="B441" s="86" t="s">
        <v>769</v>
      </c>
      <c r="C441" s="210" t="s">
        <v>465</v>
      </c>
      <c r="D441" s="207" t="s">
        <v>466</v>
      </c>
      <c r="E441" s="207" t="s">
        <v>467</v>
      </c>
      <c r="F441" s="204">
        <v>1221</v>
      </c>
      <c r="G441" s="207" t="s">
        <v>255</v>
      </c>
      <c r="H441" s="207" t="s">
        <v>54</v>
      </c>
    </row>
    <row r="442" spans="1:8" x14ac:dyDescent="0.2">
      <c r="A442" s="19" t="s">
        <v>725</v>
      </c>
      <c r="B442" s="86" t="s">
        <v>800</v>
      </c>
      <c r="C442" s="210" t="s">
        <v>465</v>
      </c>
      <c r="D442" s="207" t="s">
        <v>466</v>
      </c>
      <c r="E442" s="207" t="s">
        <v>467</v>
      </c>
      <c r="F442" s="204">
        <v>7806</v>
      </c>
      <c r="G442" s="207" t="s">
        <v>255</v>
      </c>
      <c r="H442" s="207" t="s">
        <v>71</v>
      </c>
    </row>
    <row r="443" spans="1:8" x14ac:dyDescent="0.2">
      <c r="A443" s="19" t="s">
        <v>725</v>
      </c>
      <c r="B443" s="86" t="s">
        <v>872</v>
      </c>
      <c r="C443" s="210" t="s">
        <v>465</v>
      </c>
      <c r="D443" s="207" t="s">
        <v>466</v>
      </c>
      <c r="E443" s="207" t="s">
        <v>467</v>
      </c>
      <c r="F443" s="204">
        <v>1501</v>
      </c>
      <c r="G443" s="207" t="s">
        <v>255</v>
      </c>
      <c r="H443" s="207" t="s">
        <v>291</v>
      </c>
    </row>
    <row r="444" spans="1:8" x14ac:dyDescent="0.2">
      <c r="A444" s="19" t="s">
        <v>725</v>
      </c>
      <c r="B444" s="86" t="s">
        <v>878</v>
      </c>
      <c r="C444" s="210" t="s">
        <v>465</v>
      </c>
      <c r="D444" s="207" t="s">
        <v>466</v>
      </c>
      <c r="E444" s="207" t="s">
        <v>467</v>
      </c>
      <c r="F444" s="204">
        <v>118</v>
      </c>
      <c r="G444" s="207" t="s">
        <v>255</v>
      </c>
      <c r="H444" s="207" t="s">
        <v>103</v>
      </c>
    </row>
    <row r="445" spans="1:8" x14ac:dyDescent="0.2">
      <c r="A445" s="19" t="s">
        <v>725</v>
      </c>
      <c r="B445" s="86" t="s">
        <v>898</v>
      </c>
      <c r="C445" s="210" t="s">
        <v>465</v>
      </c>
      <c r="D445" s="207" t="s">
        <v>468</v>
      </c>
      <c r="E445" s="207" t="s">
        <v>473</v>
      </c>
      <c r="F445" s="204">
        <v>175</v>
      </c>
      <c r="G445" s="207" t="s">
        <v>255</v>
      </c>
      <c r="H445" s="207" t="s">
        <v>39</v>
      </c>
    </row>
    <row r="446" spans="1:8" x14ac:dyDescent="0.2">
      <c r="A446" s="19" t="s">
        <v>725</v>
      </c>
      <c r="B446" s="86" t="s">
        <v>898</v>
      </c>
      <c r="C446" s="210" t="s">
        <v>465</v>
      </c>
      <c r="D446" s="207" t="s">
        <v>466</v>
      </c>
      <c r="E446" s="207" t="s">
        <v>467</v>
      </c>
      <c r="F446" s="204">
        <v>1289</v>
      </c>
      <c r="G446" s="207" t="s">
        <v>255</v>
      </c>
      <c r="H446" s="207" t="s">
        <v>39</v>
      </c>
    </row>
    <row r="447" spans="1:8" x14ac:dyDescent="0.2">
      <c r="A447" s="19" t="s">
        <v>725</v>
      </c>
      <c r="B447" s="86" t="s">
        <v>901</v>
      </c>
      <c r="C447" s="210" t="s">
        <v>465</v>
      </c>
      <c r="D447" s="207" t="s">
        <v>468</v>
      </c>
      <c r="E447" s="207" t="s">
        <v>467</v>
      </c>
      <c r="F447" s="204">
        <v>847</v>
      </c>
      <c r="G447" s="207" t="s">
        <v>255</v>
      </c>
      <c r="H447" s="207" t="s">
        <v>3</v>
      </c>
    </row>
    <row r="448" spans="1:8" x14ac:dyDescent="0.2">
      <c r="A448" s="19" t="s">
        <v>725</v>
      </c>
      <c r="B448" s="86" t="s">
        <v>901</v>
      </c>
      <c r="C448" s="210" t="s">
        <v>465</v>
      </c>
      <c r="D448" s="207" t="s">
        <v>466</v>
      </c>
      <c r="E448" s="207" t="s">
        <v>467</v>
      </c>
      <c r="F448" s="204">
        <v>27147</v>
      </c>
      <c r="G448" s="207" t="s">
        <v>255</v>
      </c>
      <c r="H448" s="207" t="s">
        <v>3</v>
      </c>
    </row>
    <row r="449" spans="1:8" x14ac:dyDescent="0.2">
      <c r="A449" s="19" t="s">
        <v>727</v>
      </c>
      <c r="B449" s="86" t="s">
        <v>662</v>
      </c>
      <c r="C449" s="210" t="s">
        <v>465</v>
      </c>
      <c r="D449" s="207" t="s">
        <v>468</v>
      </c>
      <c r="E449" s="207" t="s">
        <v>467</v>
      </c>
      <c r="F449" s="204">
        <v>105</v>
      </c>
      <c r="G449" s="207" t="s">
        <v>256</v>
      </c>
      <c r="H449" s="207" t="s">
        <v>13</v>
      </c>
    </row>
    <row r="450" spans="1:8" x14ac:dyDescent="0.2">
      <c r="A450" s="19" t="s">
        <v>727</v>
      </c>
      <c r="B450" s="86" t="s">
        <v>662</v>
      </c>
      <c r="C450" s="210" t="s">
        <v>465</v>
      </c>
      <c r="D450" s="207" t="s">
        <v>466</v>
      </c>
      <c r="E450" s="207" t="s">
        <v>467</v>
      </c>
      <c r="F450" s="204">
        <v>1882</v>
      </c>
      <c r="G450" s="207" t="s">
        <v>256</v>
      </c>
      <c r="H450" s="207" t="s">
        <v>13</v>
      </c>
    </row>
    <row r="451" spans="1:8" x14ac:dyDescent="0.2">
      <c r="A451" s="19" t="s">
        <v>727</v>
      </c>
      <c r="B451" s="86" t="s">
        <v>687</v>
      </c>
      <c r="C451" s="210" t="s">
        <v>465</v>
      </c>
      <c r="D451" s="207" t="s">
        <v>466</v>
      </c>
      <c r="E451" s="207" t="s">
        <v>467</v>
      </c>
      <c r="F451" s="204">
        <v>271</v>
      </c>
      <c r="G451" s="207" t="s">
        <v>256</v>
      </c>
      <c r="H451" s="207" t="s">
        <v>20</v>
      </c>
    </row>
    <row r="452" spans="1:8" x14ac:dyDescent="0.2">
      <c r="A452" s="19" t="s">
        <v>727</v>
      </c>
      <c r="B452" s="86" t="s">
        <v>717</v>
      </c>
      <c r="C452" s="210" t="s">
        <v>465</v>
      </c>
      <c r="D452" s="207" t="s">
        <v>466</v>
      </c>
      <c r="E452" s="207" t="s">
        <v>467</v>
      </c>
      <c r="F452" s="204">
        <v>194</v>
      </c>
      <c r="G452" s="207" t="s">
        <v>256</v>
      </c>
      <c r="H452" s="207" t="s">
        <v>252</v>
      </c>
    </row>
    <row r="453" spans="1:8" x14ac:dyDescent="0.2">
      <c r="A453" s="19" t="s">
        <v>727</v>
      </c>
      <c r="B453" s="86" t="s">
        <v>719</v>
      </c>
      <c r="C453" s="210" t="s">
        <v>465</v>
      </c>
      <c r="D453" s="207" t="s">
        <v>466</v>
      </c>
      <c r="E453" s="207" t="s">
        <v>467</v>
      </c>
      <c r="F453" s="204">
        <v>409</v>
      </c>
      <c r="G453" s="207" t="s">
        <v>256</v>
      </c>
      <c r="H453" s="207" t="s">
        <v>253</v>
      </c>
    </row>
    <row r="454" spans="1:8" x14ac:dyDescent="0.2">
      <c r="A454" s="19" t="s">
        <v>727</v>
      </c>
      <c r="B454" s="86" t="s">
        <v>724</v>
      </c>
      <c r="C454" s="210" t="s">
        <v>471</v>
      </c>
      <c r="D454" s="207" t="s">
        <v>468</v>
      </c>
      <c r="E454" s="207" t="s">
        <v>467</v>
      </c>
      <c r="F454" s="204">
        <v>240</v>
      </c>
      <c r="G454" s="207" t="s">
        <v>256</v>
      </c>
      <c r="H454" s="207" t="s">
        <v>254</v>
      </c>
    </row>
    <row r="455" spans="1:8" x14ac:dyDescent="0.2">
      <c r="A455" s="19" t="s">
        <v>727</v>
      </c>
      <c r="B455" s="86" t="s">
        <v>724</v>
      </c>
      <c r="C455" s="210" t="s">
        <v>471</v>
      </c>
      <c r="D455" s="207" t="s">
        <v>466</v>
      </c>
      <c r="E455" s="207" t="s">
        <v>467</v>
      </c>
      <c r="F455" s="204">
        <v>4013</v>
      </c>
      <c r="G455" s="207" t="s">
        <v>256</v>
      </c>
      <c r="H455" s="207" t="s">
        <v>254</v>
      </c>
    </row>
    <row r="456" spans="1:8" x14ac:dyDescent="0.2">
      <c r="A456" s="19" t="s">
        <v>727</v>
      </c>
      <c r="B456" s="86" t="s">
        <v>734</v>
      </c>
      <c r="C456" s="210" t="s">
        <v>465</v>
      </c>
      <c r="D456" s="207" t="s">
        <v>468</v>
      </c>
      <c r="E456" s="207" t="s">
        <v>467</v>
      </c>
      <c r="F456" s="204">
        <v>340</v>
      </c>
      <c r="G456" s="207" t="s">
        <v>256</v>
      </c>
      <c r="H456" s="207" t="s">
        <v>37</v>
      </c>
    </row>
    <row r="457" spans="1:8" x14ac:dyDescent="0.2">
      <c r="A457" s="19" t="s">
        <v>727</v>
      </c>
      <c r="B457" s="86" t="s">
        <v>734</v>
      </c>
      <c r="C457" s="210" t="s">
        <v>465</v>
      </c>
      <c r="D457" s="207" t="s">
        <v>466</v>
      </c>
      <c r="E457" s="207" t="s">
        <v>467</v>
      </c>
      <c r="F457" s="204">
        <v>1128</v>
      </c>
      <c r="G457" s="207" t="s">
        <v>256</v>
      </c>
      <c r="H457" s="207" t="s">
        <v>37</v>
      </c>
    </row>
    <row r="458" spans="1:8" x14ac:dyDescent="0.2">
      <c r="A458" s="19" t="s">
        <v>727</v>
      </c>
      <c r="B458" s="86" t="s">
        <v>742</v>
      </c>
      <c r="C458" s="210" t="s">
        <v>465</v>
      </c>
      <c r="D458" s="207" t="s">
        <v>472</v>
      </c>
      <c r="E458" s="207" t="s">
        <v>467</v>
      </c>
      <c r="F458" s="204">
        <v>520</v>
      </c>
      <c r="G458" s="207" t="s">
        <v>256</v>
      </c>
      <c r="H458" s="207" t="s">
        <v>260</v>
      </c>
    </row>
    <row r="459" spans="1:8" x14ac:dyDescent="0.2">
      <c r="A459" s="19" t="s">
        <v>727</v>
      </c>
      <c r="B459" s="86" t="s">
        <v>742</v>
      </c>
      <c r="C459" s="210" t="s">
        <v>465</v>
      </c>
      <c r="D459" s="207" t="s">
        <v>466</v>
      </c>
      <c r="E459" s="207" t="s">
        <v>467</v>
      </c>
      <c r="F459" s="204">
        <v>3923</v>
      </c>
      <c r="G459" s="207" t="s">
        <v>256</v>
      </c>
      <c r="H459" s="207" t="s">
        <v>260</v>
      </c>
    </row>
    <row r="460" spans="1:8" x14ac:dyDescent="0.2">
      <c r="A460" s="19" t="s">
        <v>727</v>
      </c>
      <c r="B460" s="86" t="s">
        <v>746</v>
      </c>
      <c r="C460" s="210" t="s">
        <v>465</v>
      </c>
      <c r="D460" s="207" t="s">
        <v>466</v>
      </c>
      <c r="E460" s="207" t="s">
        <v>467</v>
      </c>
      <c r="F460" s="204">
        <v>632</v>
      </c>
      <c r="G460" s="207" t="s">
        <v>256</v>
      </c>
      <c r="H460" s="207" t="s">
        <v>261</v>
      </c>
    </row>
    <row r="461" spans="1:8" x14ac:dyDescent="0.2">
      <c r="A461" s="19" t="s">
        <v>727</v>
      </c>
      <c r="B461" s="86" t="s">
        <v>769</v>
      </c>
      <c r="C461" s="210" t="s">
        <v>465</v>
      </c>
      <c r="D461" s="207" t="s">
        <v>466</v>
      </c>
      <c r="E461" s="207" t="s">
        <v>467</v>
      </c>
      <c r="F461" s="204">
        <v>117</v>
      </c>
      <c r="G461" s="207" t="s">
        <v>256</v>
      </c>
      <c r="H461" s="207" t="s">
        <v>54</v>
      </c>
    </row>
    <row r="462" spans="1:8" x14ac:dyDescent="0.2">
      <c r="A462" s="19" t="s">
        <v>727</v>
      </c>
      <c r="B462" s="86" t="s">
        <v>775</v>
      </c>
      <c r="C462" s="210" t="s">
        <v>465</v>
      </c>
      <c r="D462" s="207" t="s">
        <v>466</v>
      </c>
      <c r="E462" s="207" t="s">
        <v>467</v>
      </c>
      <c r="F462" s="204">
        <v>395</v>
      </c>
      <c r="G462" s="207" t="s">
        <v>256</v>
      </c>
      <c r="H462" s="207" t="s">
        <v>58</v>
      </c>
    </row>
    <row r="463" spans="1:8" x14ac:dyDescent="0.2">
      <c r="A463" s="19" t="s">
        <v>727</v>
      </c>
      <c r="B463" s="86" t="s">
        <v>785</v>
      </c>
      <c r="C463" s="210" t="s">
        <v>471</v>
      </c>
      <c r="D463" s="207" t="s">
        <v>466</v>
      </c>
      <c r="E463" s="207" t="s">
        <v>467</v>
      </c>
      <c r="F463" s="204">
        <v>3978</v>
      </c>
      <c r="G463" s="207" t="s">
        <v>256</v>
      </c>
      <c r="H463" s="207" t="s">
        <v>62</v>
      </c>
    </row>
    <row r="464" spans="1:8" x14ac:dyDescent="0.2">
      <c r="A464" s="19" t="s">
        <v>727</v>
      </c>
      <c r="B464" s="86" t="s">
        <v>788</v>
      </c>
      <c r="C464" s="210" t="s">
        <v>465</v>
      </c>
      <c r="D464" s="207" t="s">
        <v>466</v>
      </c>
      <c r="E464" s="207" t="s">
        <v>467</v>
      </c>
      <c r="F464" s="204">
        <v>349</v>
      </c>
      <c r="G464" s="207" t="s">
        <v>256</v>
      </c>
      <c r="H464" s="207" t="s">
        <v>66</v>
      </c>
    </row>
    <row r="465" spans="1:8" x14ac:dyDescent="0.2">
      <c r="A465" s="19" t="s">
        <v>727</v>
      </c>
      <c r="B465" s="86" t="s">
        <v>814</v>
      </c>
      <c r="C465" s="210" t="s">
        <v>465</v>
      </c>
      <c r="D465" s="207" t="s">
        <v>466</v>
      </c>
      <c r="E465" s="207" t="s">
        <v>467</v>
      </c>
      <c r="F465" s="204">
        <v>1365</v>
      </c>
      <c r="G465" s="207" t="s">
        <v>256</v>
      </c>
      <c r="H465" s="207" t="s">
        <v>279</v>
      </c>
    </row>
    <row r="466" spans="1:8" x14ac:dyDescent="0.2">
      <c r="A466" s="19" t="s">
        <v>727</v>
      </c>
      <c r="B466" s="86" t="s">
        <v>820</v>
      </c>
      <c r="C466" s="210" t="s">
        <v>472</v>
      </c>
      <c r="D466" s="207" t="s">
        <v>466</v>
      </c>
      <c r="E466" s="207" t="s">
        <v>467</v>
      </c>
      <c r="F466" s="204">
        <v>332</v>
      </c>
      <c r="G466" s="207" t="s">
        <v>256</v>
      </c>
      <c r="H466" s="207" t="s">
        <v>280</v>
      </c>
    </row>
    <row r="467" spans="1:8" x14ac:dyDescent="0.2">
      <c r="A467" s="19" t="s">
        <v>727</v>
      </c>
      <c r="B467" s="86" t="s">
        <v>824</v>
      </c>
      <c r="C467" s="210" t="s">
        <v>465</v>
      </c>
      <c r="D467" s="207" t="s">
        <v>466</v>
      </c>
      <c r="E467" s="207" t="s">
        <v>467</v>
      </c>
      <c r="F467" s="204">
        <v>312</v>
      </c>
      <c r="G467" s="207" t="s">
        <v>256</v>
      </c>
      <c r="H467" s="207" t="s">
        <v>81</v>
      </c>
    </row>
    <row r="468" spans="1:8" x14ac:dyDescent="0.2">
      <c r="A468" s="19" t="s">
        <v>727</v>
      </c>
      <c r="B468" s="86" t="s">
        <v>845</v>
      </c>
      <c r="C468" s="210" t="s">
        <v>471</v>
      </c>
      <c r="D468" s="207" t="s">
        <v>466</v>
      </c>
      <c r="E468" s="207" t="s">
        <v>467</v>
      </c>
      <c r="F468" s="204">
        <v>362</v>
      </c>
      <c r="G468" s="207" t="s">
        <v>256</v>
      </c>
      <c r="H468" s="207" t="s">
        <v>96</v>
      </c>
    </row>
    <row r="469" spans="1:8" x14ac:dyDescent="0.2">
      <c r="A469" s="19" t="s">
        <v>727</v>
      </c>
      <c r="B469" s="86" t="s">
        <v>871</v>
      </c>
      <c r="C469" s="210" t="s">
        <v>465</v>
      </c>
      <c r="D469" s="207" t="s">
        <v>466</v>
      </c>
      <c r="E469" s="207" t="s">
        <v>467</v>
      </c>
      <c r="F469" s="204">
        <v>341</v>
      </c>
      <c r="G469" s="207" t="s">
        <v>256</v>
      </c>
      <c r="H469" s="207" t="s">
        <v>153</v>
      </c>
    </row>
    <row r="470" spans="1:8" x14ac:dyDescent="0.2">
      <c r="A470" s="19" t="s">
        <v>727</v>
      </c>
      <c r="B470" s="86" t="s">
        <v>876</v>
      </c>
      <c r="C470" s="210" t="s">
        <v>465</v>
      </c>
      <c r="D470" s="207" t="s">
        <v>466</v>
      </c>
      <c r="E470" s="207" t="s">
        <v>467</v>
      </c>
      <c r="F470" s="204">
        <v>8065</v>
      </c>
      <c r="G470" s="207" t="s">
        <v>256</v>
      </c>
      <c r="H470" s="207" t="s">
        <v>292</v>
      </c>
    </row>
    <row r="471" spans="1:8" x14ac:dyDescent="0.2">
      <c r="A471" s="19" t="s">
        <v>727</v>
      </c>
      <c r="B471" s="86" t="s">
        <v>878</v>
      </c>
      <c r="C471" s="210" t="s">
        <v>465</v>
      </c>
      <c r="D471" s="207" t="s">
        <v>466</v>
      </c>
      <c r="E471" s="207" t="s">
        <v>467</v>
      </c>
      <c r="F471" s="204">
        <v>342</v>
      </c>
      <c r="G471" s="207" t="s">
        <v>256</v>
      </c>
      <c r="H471" s="207" t="s">
        <v>103</v>
      </c>
    </row>
    <row r="472" spans="1:8" x14ac:dyDescent="0.2">
      <c r="A472" s="19" t="s">
        <v>727</v>
      </c>
      <c r="B472" s="86" t="s">
        <v>879</v>
      </c>
      <c r="C472" s="210" t="s">
        <v>465</v>
      </c>
      <c r="D472" s="207" t="s">
        <v>466</v>
      </c>
      <c r="E472" s="207" t="s">
        <v>467</v>
      </c>
      <c r="F472" s="204">
        <v>1594</v>
      </c>
      <c r="G472" s="207" t="s">
        <v>256</v>
      </c>
      <c r="H472" s="207" t="s">
        <v>293</v>
      </c>
    </row>
    <row r="473" spans="1:8" x14ac:dyDescent="0.2">
      <c r="A473" s="19" t="s">
        <v>727</v>
      </c>
      <c r="B473" s="86" t="s">
        <v>879</v>
      </c>
      <c r="C473" s="210" t="s">
        <v>465</v>
      </c>
      <c r="D473" s="207" t="s">
        <v>469</v>
      </c>
      <c r="E473" s="207" t="s">
        <v>467</v>
      </c>
      <c r="F473" s="204">
        <v>236</v>
      </c>
      <c r="G473" s="207" t="s">
        <v>256</v>
      </c>
      <c r="H473" s="207" t="s">
        <v>293</v>
      </c>
    </row>
    <row r="474" spans="1:8" x14ac:dyDescent="0.2">
      <c r="A474" s="19" t="s">
        <v>727</v>
      </c>
      <c r="B474" s="86" t="s">
        <v>894</v>
      </c>
      <c r="C474" s="210" t="s">
        <v>465</v>
      </c>
      <c r="D474" s="207" t="s">
        <v>466</v>
      </c>
      <c r="E474" s="207" t="s">
        <v>467</v>
      </c>
      <c r="F474" s="204">
        <v>3364</v>
      </c>
      <c r="G474" s="207" t="s">
        <v>256</v>
      </c>
      <c r="H474" s="207" t="s">
        <v>112</v>
      </c>
    </row>
    <row r="475" spans="1:8" x14ac:dyDescent="0.2">
      <c r="A475" s="19" t="s">
        <v>727</v>
      </c>
      <c r="B475" s="86" t="s">
        <v>898</v>
      </c>
      <c r="C475" s="210" t="s">
        <v>465</v>
      </c>
      <c r="D475" s="207" t="s">
        <v>466</v>
      </c>
      <c r="E475" s="207" t="s">
        <v>467</v>
      </c>
      <c r="F475" s="204">
        <v>3275</v>
      </c>
      <c r="G475" s="207" t="s">
        <v>256</v>
      </c>
      <c r="H475" s="207" t="s">
        <v>39</v>
      </c>
    </row>
    <row r="476" spans="1:8" x14ac:dyDescent="0.2">
      <c r="A476" s="19" t="s">
        <v>727</v>
      </c>
      <c r="B476" s="86" t="s">
        <v>901</v>
      </c>
      <c r="C476" s="210" t="s">
        <v>465</v>
      </c>
      <c r="D476" s="207" t="s">
        <v>466</v>
      </c>
      <c r="E476" s="207" t="s">
        <v>467</v>
      </c>
      <c r="F476" s="204">
        <v>653</v>
      </c>
      <c r="G476" s="207" t="s">
        <v>256</v>
      </c>
      <c r="H476" s="207" t="s">
        <v>3</v>
      </c>
    </row>
    <row r="477" spans="1:8" x14ac:dyDescent="0.2">
      <c r="A477" s="19" t="s">
        <v>730</v>
      </c>
      <c r="B477" s="86" t="s">
        <v>662</v>
      </c>
      <c r="C477" s="210" t="s">
        <v>465</v>
      </c>
      <c r="D477" s="207" t="s">
        <v>466</v>
      </c>
      <c r="E477" s="207" t="s">
        <v>467</v>
      </c>
      <c r="F477" s="204">
        <v>276</v>
      </c>
      <c r="G477" s="207" t="s">
        <v>34</v>
      </c>
      <c r="H477" s="207" t="s">
        <v>13</v>
      </c>
    </row>
    <row r="478" spans="1:8" x14ac:dyDescent="0.2">
      <c r="A478" s="19" t="s">
        <v>730</v>
      </c>
      <c r="B478" s="86" t="s">
        <v>687</v>
      </c>
      <c r="C478" s="210" t="s">
        <v>465</v>
      </c>
      <c r="D478" s="207" t="s">
        <v>466</v>
      </c>
      <c r="E478" s="207" t="s">
        <v>467</v>
      </c>
      <c r="F478" s="204">
        <v>698</v>
      </c>
      <c r="G478" s="207" t="s">
        <v>34</v>
      </c>
      <c r="H478" s="207" t="s">
        <v>20</v>
      </c>
    </row>
    <row r="479" spans="1:8" x14ac:dyDescent="0.2">
      <c r="A479" s="19" t="s">
        <v>730</v>
      </c>
      <c r="B479" s="86" t="s">
        <v>719</v>
      </c>
      <c r="C479" s="210" t="s">
        <v>465</v>
      </c>
      <c r="D479" s="207" t="s">
        <v>466</v>
      </c>
      <c r="E479" s="207" t="s">
        <v>467</v>
      </c>
      <c r="F479" s="204">
        <v>1568</v>
      </c>
      <c r="G479" s="207" t="s">
        <v>34</v>
      </c>
      <c r="H479" s="207" t="s">
        <v>253</v>
      </c>
    </row>
    <row r="480" spans="1:8" x14ac:dyDescent="0.2">
      <c r="A480" s="19" t="s">
        <v>730</v>
      </c>
      <c r="B480" s="86" t="s">
        <v>724</v>
      </c>
      <c r="C480" s="210" t="s">
        <v>471</v>
      </c>
      <c r="D480" s="207" t="s">
        <v>466</v>
      </c>
      <c r="E480" s="207" t="s">
        <v>467</v>
      </c>
      <c r="F480" s="204">
        <v>2201</v>
      </c>
      <c r="G480" s="207" t="s">
        <v>34</v>
      </c>
      <c r="H480" s="207" t="s">
        <v>254</v>
      </c>
    </row>
    <row r="481" spans="1:8" x14ac:dyDescent="0.2">
      <c r="A481" s="19" t="s">
        <v>730</v>
      </c>
      <c r="B481" s="86" t="s">
        <v>734</v>
      </c>
      <c r="C481" s="210" t="s">
        <v>465</v>
      </c>
      <c r="D481" s="207" t="s">
        <v>468</v>
      </c>
      <c r="E481" s="207" t="s">
        <v>467</v>
      </c>
      <c r="F481" s="204">
        <v>369</v>
      </c>
      <c r="G481" s="207" t="s">
        <v>34</v>
      </c>
      <c r="H481" s="207" t="s">
        <v>37</v>
      </c>
    </row>
    <row r="482" spans="1:8" x14ac:dyDescent="0.2">
      <c r="A482" s="19" t="s">
        <v>730</v>
      </c>
      <c r="B482" s="86" t="s">
        <v>734</v>
      </c>
      <c r="C482" s="210" t="s">
        <v>465</v>
      </c>
      <c r="D482" s="207" t="s">
        <v>466</v>
      </c>
      <c r="E482" s="207" t="s">
        <v>467</v>
      </c>
      <c r="F482" s="204">
        <v>641</v>
      </c>
      <c r="G482" s="207" t="s">
        <v>34</v>
      </c>
      <c r="H482" s="207" t="s">
        <v>37</v>
      </c>
    </row>
    <row r="483" spans="1:8" x14ac:dyDescent="0.2">
      <c r="A483" s="19" t="s">
        <v>730</v>
      </c>
      <c r="B483" s="86" t="s">
        <v>742</v>
      </c>
      <c r="C483" s="210" t="s">
        <v>465</v>
      </c>
      <c r="D483" s="207" t="s">
        <v>472</v>
      </c>
      <c r="E483" s="207" t="s">
        <v>467</v>
      </c>
      <c r="F483" s="204">
        <v>561</v>
      </c>
      <c r="G483" s="207" t="s">
        <v>34</v>
      </c>
      <c r="H483" s="207" t="s">
        <v>260</v>
      </c>
    </row>
    <row r="484" spans="1:8" x14ac:dyDescent="0.2">
      <c r="A484" s="19" t="s">
        <v>730</v>
      </c>
      <c r="B484" s="86" t="s">
        <v>742</v>
      </c>
      <c r="C484" s="210" t="s">
        <v>465</v>
      </c>
      <c r="D484" s="207" t="s">
        <v>466</v>
      </c>
      <c r="E484" s="207" t="s">
        <v>467</v>
      </c>
      <c r="F484" s="204">
        <v>919</v>
      </c>
      <c r="G484" s="207" t="s">
        <v>34</v>
      </c>
      <c r="H484" s="207" t="s">
        <v>260</v>
      </c>
    </row>
    <row r="485" spans="1:8" x14ac:dyDescent="0.2">
      <c r="A485" s="19" t="s">
        <v>730</v>
      </c>
      <c r="B485" s="86" t="s">
        <v>742</v>
      </c>
      <c r="C485" s="210" t="s">
        <v>465</v>
      </c>
      <c r="D485" s="207" t="s">
        <v>469</v>
      </c>
      <c r="E485" s="207" t="s">
        <v>467</v>
      </c>
      <c r="F485" s="204">
        <v>163</v>
      </c>
      <c r="G485" s="207" t="s">
        <v>34</v>
      </c>
      <c r="H485" s="207" t="s">
        <v>260</v>
      </c>
    </row>
    <row r="486" spans="1:8" x14ac:dyDescent="0.2">
      <c r="A486" s="19" t="s">
        <v>730</v>
      </c>
      <c r="B486" s="86" t="s">
        <v>746</v>
      </c>
      <c r="C486" s="210" t="s">
        <v>465</v>
      </c>
      <c r="D486" s="207" t="s">
        <v>466</v>
      </c>
      <c r="E486" s="207" t="s">
        <v>467</v>
      </c>
      <c r="F486" s="204">
        <v>209</v>
      </c>
      <c r="G486" s="207" t="s">
        <v>34</v>
      </c>
      <c r="H486" s="207" t="s">
        <v>261</v>
      </c>
    </row>
    <row r="487" spans="1:8" x14ac:dyDescent="0.2">
      <c r="A487" s="19" t="s">
        <v>730</v>
      </c>
      <c r="B487" s="86" t="s">
        <v>775</v>
      </c>
      <c r="C487" s="210" t="s">
        <v>465</v>
      </c>
      <c r="D487" s="207" t="s">
        <v>466</v>
      </c>
      <c r="E487" s="207" t="s">
        <v>467</v>
      </c>
      <c r="F487" s="204">
        <v>2417</v>
      </c>
      <c r="G487" s="207" t="s">
        <v>34</v>
      </c>
      <c r="H487" s="207" t="s">
        <v>58</v>
      </c>
    </row>
    <row r="488" spans="1:8" x14ac:dyDescent="0.2">
      <c r="A488" s="19" t="s">
        <v>730</v>
      </c>
      <c r="B488" s="86" t="s">
        <v>782</v>
      </c>
      <c r="C488" s="210" t="s">
        <v>471</v>
      </c>
      <c r="D488" s="207" t="s">
        <v>466</v>
      </c>
      <c r="E488" s="207" t="s">
        <v>467</v>
      </c>
      <c r="F488" s="204">
        <v>767</v>
      </c>
      <c r="G488" s="207" t="s">
        <v>34</v>
      </c>
      <c r="H488" s="207" t="s">
        <v>270</v>
      </c>
    </row>
    <row r="489" spans="1:8" x14ac:dyDescent="0.2">
      <c r="A489" s="19" t="s">
        <v>730</v>
      </c>
      <c r="B489" s="86" t="s">
        <v>785</v>
      </c>
      <c r="C489" s="210" t="s">
        <v>471</v>
      </c>
      <c r="D489" s="207" t="s">
        <v>466</v>
      </c>
      <c r="E489" s="207" t="s">
        <v>467</v>
      </c>
      <c r="F489" s="204">
        <v>1256</v>
      </c>
      <c r="G489" s="207" t="s">
        <v>34</v>
      </c>
      <c r="H489" s="207" t="s">
        <v>62</v>
      </c>
    </row>
    <row r="490" spans="1:8" x14ac:dyDescent="0.2">
      <c r="A490" s="19" t="s">
        <v>730</v>
      </c>
      <c r="B490" s="86" t="s">
        <v>814</v>
      </c>
      <c r="C490" s="210" t="s">
        <v>465</v>
      </c>
      <c r="D490" s="207" t="s">
        <v>466</v>
      </c>
      <c r="E490" s="207" t="s">
        <v>467</v>
      </c>
      <c r="F490" s="204">
        <v>305</v>
      </c>
      <c r="G490" s="207" t="s">
        <v>34</v>
      </c>
      <c r="H490" s="207" t="s">
        <v>279</v>
      </c>
    </row>
    <row r="491" spans="1:8" x14ac:dyDescent="0.2">
      <c r="A491" s="19" t="s">
        <v>730</v>
      </c>
      <c r="B491" s="86" t="s">
        <v>840</v>
      </c>
      <c r="C491" s="210" t="s">
        <v>465</v>
      </c>
      <c r="D491" s="207" t="s">
        <v>466</v>
      </c>
      <c r="E491" s="207" t="s">
        <v>467</v>
      </c>
      <c r="F491" s="204">
        <v>120</v>
      </c>
      <c r="G491" s="207" t="s">
        <v>34</v>
      </c>
      <c r="H491" s="207" t="s">
        <v>60</v>
      </c>
    </row>
    <row r="492" spans="1:8" x14ac:dyDescent="0.2">
      <c r="A492" s="19" t="s">
        <v>730</v>
      </c>
      <c r="B492" s="86" t="s">
        <v>869</v>
      </c>
      <c r="C492" s="210" t="s">
        <v>471</v>
      </c>
      <c r="D492" s="207" t="s">
        <v>466</v>
      </c>
      <c r="E492" s="207" t="s">
        <v>467</v>
      </c>
      <c r="F492" s="204">
        <v>2864</v>
      </c>
      <c r="G492" s="207" t="s">
        <v>34</v>
      </c>
      <c r="H492" s="207" t="s">
        <v>141</v>
      </c>
    </row>
    <row r="493" spans="1:8" x14ac:dyDescent="0.2">
      <c r="A493" s="19" t="s">
        <v>730</v>
      </c>
      <c r="B493" s="86" t="s">
        <v>871</v>
      </c>
      <c r="C493" s="210" t="s">
        <v>465</v>
      </c>
      <c r="D493" s="207" t="s">
        <v>466</v>
      </c>
      <c r="E493" s="207" t="s">
        <v>467</v>
      </c>
      <c r="F493" s="204">
        <v>172</v>
      </c>
      <c r="G493" s="207" t="s">
        <v>34</v>
      </c>
      <c r="H493" s="207" t="s">
        <v>153</v>
      </c>
    </row>
    <row r="494" spans="1:8" x14ac:dyDescent="0.2">
      <c r="A494" s="19" t="s">
        <v>730</v>
      </c>
      <c r="B494" s="86" t="s">
        <v>876</v>
      </c>
      <c r="C494" s="210" t="s">
        <v>465</v>
      </c>
      <c r="D494" s="207" t="s">
        <v>466</v>
      </c>
      <c r="E494" s="207" t="s">
        <v>467</v>
      </c>
      <c r="F494" s="204">
        <v>1340</v>
      </c>
      <c r="G494" s="207" t="s">
        <v>34</v>
      </c>
      <c r="H494" s="207" t="s">
        <v>292</v>
      </c>
    </row>
    <row r="495" spans="1:8" x14ac:dyDescent="0.2">
      <c r="A495" s="19" t="s">
        <v>730</v>
      </c>
      <c r="B495" s="86" t="s">
        <v>878</v>
      </c>
      <c r="C495" s="210" t="s">
        <v>465</v>
      </c>
      <c r="D495" s="207" t="s">
        <v>468</v>
      </c>
      <c r="E495" s="207" t="s">
        <v>467</v>
      </c>
      <c r="F495" s="204">
        <v>190</v>
      </c>
      <c r="G495" s="207" t="s">
        <v>34</v>
      </c>
      <c r="H495" s="207" t="s">
        <v>103</v>
      </c>
    </row>
    <row r="496" spans="1:8" x14ac:dyDescent="0.2">
      <c r="A496" s="19" t="s">
        <v>730</v>
      </c>
      <c r="B496" s="86" t="s">
        <v>878</v>
      </c>
      <c r="C496" s="210" t="s">
        <v>465</v>
      </c>
      <c r="D496" s="207" t="s">
        <v>466</v>
      </c>
      <c r="E496" s="207" t="s">
        <v>467</v>
      </c>
      <c r="F496" s="204">
        <v>246</v>
      </c>
      <c r="G496" s="207" t="s">
        <v>34</v>
      </c>
      <c r="H496" s="207" t="s">
        <v>103</v>
      </c>
    </row>
    <row r="497" spans="1:8" x14ac:dyDescent="0.2">
      <c r="A497" s="19" t="s">
        <v>730</v>
      </c>
      <c r="B497" s="86" t="s">
        <v>879</v>
      </c>
      <c r="C497" s="210" t="s">
        <v>465</v>
      </c>
      <c r="D497" s="207" t="s">
        <v>466</v>
      </c>
      <c r="E497" s="207" t="s">
        <v>467</v>
      </c>
      <c r="F497" s="204">
        <v>196</v>
      </c>
      <c r="G497" s="207" t="s">
        <v>34</v>
      </c>
      <c r="H497" s="207" t="s">
        <v>293</v>
      </c>
    </row>
    <row r="498" spans="1:8" x14ac:dyDescent="0.2">
      <c r="A498" s="19" t="s">
        <v>730</v>
      </c>
      <c r="B498" s="86" t="s">
        <v>894</v>
      </c>
      <c r="C498" s="210" t="s">
        <v>465</v>
      </c>
      <c r="D498" s="207" t="s">
        <v>466</v>
      </c>
      <c r="E498" s="207" t="s">
        <v>467</v>
      </c>
      <c r="F498" s="204">
        <v>786</v>
      </c>
      <c r="G498" s="207" t="s">
        <v>34</v>
      </c>
      <c r="H498" s="207" t="s">
        <v>112</v>
      </c>
    </row>
    <row r="499" spans="1:8" x14ac:dyDescent="0.2">
      <c r="A499" s="19" t="s">
        <v>730</v>
      </c>
      <c r="B499" s="86" t="s">
        <v>898</v>
      </c>
      <c r="C499" s="210" t="s">
        <v>465</v>
      </c>
      <c r="D499" s="207" t="s">
        <v>468</v>
      </c>
      <c r="E499" s="207" t="s">
        <v>473</v>
      </c>
      <c r="F499" s="204">
        <v>135</v>
      </c>
      <c r="G499" s="207" t="s">
        <v>34</v>
      </c>
      <c r="H499" s="207" t="s">
        <v>39</v>
      </c>
    </row>
    <row r="500" spans="1:8" x14ac:dyDescent="0.2">
      <c r="A500" s="19" t="s">
        <v>730</v>
      </c>
      <c r="B500" s="86" t="s">
        <v>898</v>
      </c>
      <c r="C500" s="210" t="s">
        <v>465</v>
      </c>
      <c r="D500" s="207" t="s">
        <v>466</v>
      </c>
      <c r="E500" s="207" t="s">
        <v>467</v>
      </c>
      <c r="F500" s="204">
        <v>844</v>
      </c>
      <c r="G500" s="207" t="s">
        <v>34</v>
      </c>
      <c r="H500" s="207" t="s">
        <v>39</v>
      </c>
    </row>
    <row r="501" spans="1:8" x14ac:dyDescent="0.2">
      <c r="A501" s="19" t="s">
        <v>730</v>
      </c>
      <c r="B501" s="86" t="s">
        <v>901</v>
      </c>
      <c r="C501" s="210" t="s">
        <v>465</v>
      </c>
      <c r="D501" s="207" t="s">
        <v>468</v>
      </c>
      <c r="E501" s="207" t="s">
        <v>467</v>
      </c>
      <c r="F501" s="204">
        <v>129</v>
      </c>
      <c r="G501" s="207" t="s">
        <v>34</v>
      </c>
      <c r="H501" s="207" t="s">
        <v>3</v>
      </c>
    </row>
    <row r="502" spans="1:8" x14ac:dyDescent="0.2">
      <c r="A502" s="19" t="s">
        <v>730</v>
      </c>
      <c r="B502" s="86" t="s">
        <v>901</v>
      </c>
      <c r="C502" s="210" t="s">
        <v>465</v>
      </c>
      <c r="D502" s="207" t="s">
        <v>466</v>
      </c>
      <c r="E502" s="207" t="s">
        <v>467</v>
      </c>
      <c r="F502" s="204">
        <v>2129</v>
      </c>
      <c r="G502" s="207" t="s">
        <v>34</v>
      </c>
      <c r="H502" s="207" t="s">
        <v>3</v>
      </c>
    </row>
    <row r="503" spans="1:8" x14ac:dyDescent="0.2">
      <c r="A503" s="19" t="s">
        <v>730</v>
      </c>
      <c r="B503" s="86" t="s">
        <v>908</v>
      </c>
      <c r="C503" s="210" t="s">
        <v>471</v>
      </c>
      <c r="D503" s="207" t="s">
        <v>470</v>
      </c>
      <c r="E503" s="207" t="s">
        <v>467</v>
      </c>
      <c r="F503" s="204">
        <v>3239</v>
      </c>
      <c r="G503" s="207" t="s">
        <v>34</v>
      </c>
      <c r="H503" s="207" t="s">
        <v>126</v>
      </c>
    </row>
    <row r="504" spans="1:8" x14ac:dyDescent="0.2">
      <c r="A504" s="19" t="s">
        <v>731</v>
      </c>
      <c r="B504" s="86" t="s">
        <v>651</v>
      </c>
      <c r="C504" s="210" t="s">
        <v>465</v>
      </c>
      <c r="D504" s="207" t="s">
        <v>468</v>
      </c>
      <c r="E504" s="207" t="s">
        <v>467</v>
      </c>
      <c r="F504" s="204">
        <v>285</v>
      </c>
      <c r="G504" s="207" t="s">
        <v>258</v>
      </c>
      <c r="H504" s="207" t="s">
        <v>11</v>
      </c>
    </row>
    <row r="505" spans="1:8" x14ac:dyDescent="0.2">
      <c r="A505" s="19" t="s">
        <v>731</v>
      </c>
      <c r="B505" s="86" t="s">
        <v>651</v>
      </c>
      <c r="C505" s="210" t="s">
        <v>465</v>
      </c>
      <c r="D505" s="207" t="s">
        <v>466</v>
      </c>
      <c r="E505" s="207" t="s">
        <v>467</v>
      </c>
      <c r="F505" s="204">
        <v>498</v>
      </c>
      <c r="G505" s="207" t="s">
        <v>258</v>
      </c>
      <c r="H505" s="207" t="s">
        <v>11</v>
      </c>
    </row>
    <row r="506" spans="1:8" x14ac:dyDescent="0.2">
      <c r="A506" s="19" t="s">
        <v>731</v>
      </c>
      <c r="B506" s="86" t="s">
        <v>901</v>
      </c>
      <c r="C506" s="210" t="s">
        <v>465</v>
      </c>
      <c r="D506" s="207" t="s">
        <v>466</v>
      </c>
      <c r="E506" s="207" t="s">
        <v>467</v>
      </c>
      <c r="F506" s="204">
        <v>105</v>
      </c>
      <c r="G506" s="207" t="s">
        <v>258</v>
      </c>
      <c r="H506" s="207" t="s">
        <v>3</v>
      </c>
    </row>
    <row r="507" spans="1:8" x14ac:dyDescent="0.2">
      <c r="A507" s="19" t="s">
        <v>739</v>
      </c>
      <c r="B507" s="86" t="s">
        <v>734</v>
      </c>
      <c r="C507" s="210" t="s">
        <v>465</v>
      </c>
      <c r="D507" s="207" t="s">
        <v>468</v>
      </c>
      <c r="E507" s="207" t="s">
        <v>467</v>
      </c>
      <c r="F507" s="204">
        <v>252</v>
      </c>
      <c r="G507" s="207" t="s">
        <v>147</v>
      </c>
      <c r="H507" s="207" t="s">
        <v>37</v>
      </c>
    </row>
    <row r="508" spans="1:8" x14ac:dyDescent="0.2">
      <c r="A508" s="19" t="s">
        <v>739</v>
      </c>
      <c r="B508" s="86" t="s">
        <v>734</v>
      </c>
      <c r="C508" s="210" t="s">
        <v>465</v>
      </c>
      <c r="D508" s="207" t="s">
        <v>466</v>
      </c>
      <c r="E508" s="207" t="s">
        <v>467</v>
      </c>
      <c r="F508" s="204">
        <v>166</v>
      </c>
      <c r="G508" s="207" t="s">
        <v>147</v>
      </c>
      <c r="H508" s="207" t="s">
        <v>37</v>
      </c>
    </row>
    <row r="509" spans="1:8" x14ac:dyDescent="0.2">
      <c r="A509" s="19" t="s">
        <v>740</v>
      </c>
      <c r="B509" s="86" t="s">
        <v>734</v>
      </c>
      <c r="C509" s="210" t="s">
        <v>465</v>
      </c>
      <c r="D509" s="207" t="s">
        <v>468</v>
      </c>
      <c r="E509" s="207" t="s">
        <v>467</v>
      </c>
      <c r="F509" s="204">
        <v>310</v>
      </c>
      <c r="G509" s="207" t="s">
        <v>259</v>
      </c>
      <c r="H509" s="207" t="s">
        <v>37</v>
      </c>
    </row>
    <row r="510" spans="1:8" x14ac:dyDescent="0.2">
      <c r="A510" s="19" t="s">
        <v>740</v>
      </c>
      <c r="B510" s="86" t="s">
        <v>734</v>
      </c>
      <c r="C510" s="210" t="s">
        <v>465</v>
      </c>
      <c r="D510" s="207" t="s">
        <v>466</v>
      </c>
      <c r="E510" s="207" t="s">
        <v>467</v>
      </c>
      <c r="F510" s="204">
        <v>169</v>
      </c>
      <c r="G510" s="207" t="s">
        <v>259</v>
      </c>
      <c r="H510" s="207" t="s">
        <v>37</v>
      </c>
    </row>
    <row r="511" spans="1:8" x14ac:dyDescent="0.2">
      <c r="A511" s="19" t="s">
        <v>740</v>
      </c>
      <c r="B511" s="86" t="s">
        <v>742</v>
      </c>
      <c r="C511" s="210" t="s">
        <v>465</v>
      </c>
      <c r="D511" s="207" t="s">
        <v>472</v>
      </c>
      <c r="E511" s="207" t="s">
        <v>467</v>
      </c>
      <c r="F511" s="204">
        <v>346</v>
      </c>
      <c r="G511" s="207" t="s">
        <v>259</v>
      </c>
      <c r="H511" s="207" t="s">
        <v>260</v>
      </c>
    </row>
    <row r="512" spans="1:8" x14ac:dyDescent="0.2">
      <c r="A512" s="19" t="s">
        <v>740</v>
      </c>
      <c r="B512" s="86" t="s">
        <v>742</v>
      </c>
      <c r="C512" s="210" t="s">
        <v>465</v>
      </c>
      <c r="D512" s="207" t="s">
        <v>466</v>
      </c>
      <c r="E512" s="207" t="s">
        <v>467</v>
      </c>
      <c r="F512" s="204">
        <v>460</v>
      </c>
      <c r="G512" s="207" t="s">
        <v>259</v>
      </c>
      <c r="H512" s="207" t="s">
        <v>260</v>
      </c>
    </row>
    <row r="513" spans="1:8" x14ac:dyDescent="0.2">
      <c r="A513" s="19" t="s">
        <v>740</v>
      </c>
      <c r="B513" s="86" t="s">
        <v>742</v>
      </c>
      <c r="C513" s="210" t="s">
        <v>465</v>
      </c>
      <c r="D513" s="207" t="s">
        <v>469</v>
      </c>
      <c r="E513" s="207" t="s">
        <v>467</v>
      </c>
      <c r="F513" s="204">
        <v>134</v>
      </c>
      <c r="G513" s="207" t="s">
        <v>259</v>
      </c>
      <c r="H513" s="207" t="s">
        <v>260</v>
      </c>
    </row>
    <row r="514" spans="1:8" x14ac:dyDescent="0.2">
      <c r="A514" s="19" t="s">
        <v>740</v>
      </c>
      <c r="B514" s="86" t="s">
        <v>769</v>
      </c>
      <c r="C514" s="210" t="s">
        <v>465</v>
      </c>
      <c r="D514" s="207" t="s">
        <v>466</v>
      </c>
      <c r="E514" s="207" t="s">
        <v>467</v>
      </c>
      <c r="F514" s="204">
        <v>460</v>
      </c>
      <c r="G514" s="207" t="s">
        <v>259</v>
      </c>
      <c r="H514" s="207" t="s">
        <v>54</v>
      </c>
    </row>
    <row r="515" spans="1:8" x14ac:dyDescent="0.2">
      <c r="A515" s="19" t="s">
        <v>740</v>
      </c>
      <c r="B515" s="86" t="s">
        <v>807</v>
      </c>
      <c r="C515" s="210" t="s">
        <v>471</v>
      </c>
      <c r="D515" s="207" t="s">
        <v>466</v>
      </c>
      <c r="E515" s="207" t="s">
        <v>467</v>
      </c>
      <c r="F515" s="204">
        <v>101</v>
      </c>
      <c r="G515" s="207" t="s">
        <v>259</v>
      </c>
      <c r="H515" s="207" t="s">
        <v>192</v>
      </c>
    </row>
    <row r="516" spans="1:8" x14ac:dyDescent="0.2">
      <c r="A516" s="19" t="s">
        <v>740</v>
      </c>
      <c r="B516" s="86" t="s">
        <v>814</v>
      </c>
      <c r="C516" s="210" t="s">
        <v>465</v>
      </c>
      <c r="D516" s="207" t="s">
        <v>466</v>
      </c>
      <c r="E516" s="207" t="s">
        <v>467</v>
      </c>
      <c r="F516" s="204">
        <v>102</v>
      </c>
      <c r="G516" s="207" t="s">
        <v>259</v>
      </c>
      <c r="H516" s="207" t="s">
        <v>279</v>
      </c>
    </row>
    <row r="517" spans="1:8" x14ac:dyDescent="0.2">
      <c r="A517" s="19" t="s">
        <v>740</v>
      </c>
      <c r="B517" s="86" t="s">
        <v>834</v>
      </c>
      <c r="C517" s="210" t="s">
        <v>465</v>
      </c>
      <c r="D517" s="207" t="s">
        <v>466</v>
      </c>
      <c r="E517" s="207" t="s">
        <v>467</v>
      </c>
      <c r="F517" s="204">
        <v>167</v>
      </c>
      <c r="G517" s="207" t="s">
        <v>259</v>
      </c>
      <c r="H517" s="207" t="s">
        <v>285</v>
      </c>
    </row>
    <row r="518" spans="1:8" x14ac:dyDescent="0.2">
      <c r="A518" s="19" t="s">
        <v>740</v>
      </c>
      <c r="B518" s="86" t="s">
        <v>867</v>
      </c>
      <c r="C518" s="210" t="s">
        <v>465</v>
      </c>
      <c r="D518" s="207" t="s">
        <v>466</v>
      </c>
      <c r="E518" s="207" t="s">
        <v>467</v>
      </c>
      <c r="F518" s="204">
        <v>104</v>
      </c>
      <c r="G518" s="207" t="s">
        <v>259</v>
      </c>
      <c r="H518" s="207" t="s">
        <v>102</v>
      </c>
    </row>
    <row r="519" spans="1:8" x14ac:dyDescent="0.2">
      <c r="A519" s="19" t="s">
        <v>740</v>
      </c>
      <c r="B519" s="86" t="s">
        <v>872</v>
      </c>
      <c r="C519" s="210" t="s">
        <v>465</v>
      </c>
      <c r="D519" s="207" t="s">
        <v>466</v>
      </c>
      <c r="E519" s="207" t="s">
        <v>467</v>
      </c>
      <c r="F519" s="204">
        <v>252</v>
      </c>
      <c r="G519" s="207" t="s">
        <v>259</v>
      </c>
      <c r="H519" s="207" t="s">
        <v>291</v>
      </c>
    </row>
    <row r="520" spans="1:8" x14ac:dyDescent="0.2">
      <c r="A520" s="19" t="s">
        <v>740</v>
      </c>
      <c r="B520" s="86" t="s">
        <v>901</v>
      </c>
      <c r="C520" s="210" t="s">
        <v>465</v>
      </c>
      <c r="D520" s="207" t="s">
        <v>466</v>
      </c>
      <c r="E520" s="207" t="s">
        <v>467</v>
      </c>
      <c r="F520" s="204">
        <v>112</v>
      </c>
      <c r="G520" s="207" t="s">
        <v>259</v>
      </c>
      <c r="H520" s="207" t="s">
        <v>3</v>
      </c>
    </row>
    <row r="521" spans="1:8" x14ac:dyDescent="0.2">
      <c r="A521" s="19" t="s">
        <v>741</v>
      </c>
      <c r="B521" s="86" t="s">
        <v>653</v>
      </c>
      <c r="C521" s="210" t="s">
        <v>465</v>
      </c>
      <c r="D521" s="207" t="s">
        <v>466</v>
      </c>
      <c r="E521" s="207" t="s">
        <v>467</v>
      </c>
      <c r="F521" s="204">
        <v>335</v>
      </c>
      <c r="G521" s="207" t="s">
        <v>40</v>
      </c>
      <c r="H521" s="207" t="s">
        <v>234</v>
      </c>
    </row>
    <row r="522" spans="1:8" x14ac:dyDescent="0.2">
      <c r="A522" s="19" t="s">
        <v>741</v>
      </c>
      <c r="B522" s="86" t="s">
        <v>662</v>
      </c>
      <c r="C522" s="210" t="s">
        <v>465</v>
      </c>
      <c r="D522" s="207" t="s">
        <v>468</v>
      </c>
      <c r="E522" s="207" t="s">
        <v>467</v>
      </c>
      <c r="F522" s="204">
        <v>134</v>
      </c>
      <c r="G522" s="207" t="s">
        <v>40</v>
      </c>
      <c r="H522" s="207" t="s">
        <v>13</v>
      </c>
    </row>
    <row r="523" spans="1:8" x14ac:dyDescent="0.2">
      <c r="A523" s="19" t="s">
        <v>741</v>
      </c>
      <c r="B523" s="86" t="s">
        <v>662</v>
      </c>
      <c r="C523" s="210" t="s">
        <v>465</v>
      </c>
      <c r="D523" s="207" t="s">
        <v>466</v>
      </c>
      <c r="E523" s="207" t="s">
        <v>467</v>
      </c>
      <c r="F523" s="204">
        <v>840</v>
      </c>
      <c r="G523" s="207" t="s">
        <v>40</v>
      </c>
      <c r="H523" s="207" t="s">
        <v>13</v>
      </c>
    </row>
    <row r="524" spans="1:8" x14ac:dyDescent="0.2">
      <c r="A524" s="19" t="s">
        <v>741</v>
      </c>
      <c r="B524" s="86" t="s">
        <v>662</v>
      </c>
      <c r="C524" s="210" t="s">
        <v>465</v>
      </c>
      <c r="D524" s="207" t="s">
        <v>469</v>
      </c>
      <c r="E524" s="207" t="s">
        <v>467</v>
      </c>
      <c r="F524" s="204">
        <v>186</v>
      </c>
      <c r="G524" s="207" t="s">
        <v>40</v>
      </c>
      <c r="H524" s="207" t="s">
        <v>13</v>
      </c>
    </row>
    <row r="525" spans="1:8" x14ac:dyDescent="0.2">
      <c r="A525" s="19" t="s">
        <v>741</v>
      </c>
      <c r="B525" s="86" t="s">
        <v>687</v>
      </c>
      <c r="C525" s="210" t="s">
        <v>465</v>
      </c>
      <c r="D525" s="207" t="s">
        <v>466</v>
      </c>
      <c r="E525" s="207" t="s">
        <v>467</v>
      </c>
      <c r="F525" s="204">
        <v>247</v>
      </c>
      <c r="G525" s="207" t="s">
        <v>40</v>
      </c>
      <c r="H525" s="207" t="s">
        <v>20</v>
      </c>
    </row>
    <row r="526" spans="1:8" x14ac:dyDescent="0.2">
      <c r="A526" s="19" t="s">
        <v>741</v>
      </c>
      <c r="B526" s="86" t="s">
        <v>711</v>
      </c>
      <c r="C526" s="210" t="s">
        <v>465</v>
      </c>
      <c r="D526" s="207" t="s">
        <v>468</v>
      </c>
      <c r="E526" s="207" t="s">
        <v>467</v>
      </c>
      <c r="F526" s="204">
        <v>230</v>
      </c>
      <c r="G526" s="207" t="s">
        <v>40</v>
      </c>
      <c r="H526" s="207" t="s">
        <v>28</v>
      </c>
    </row>
    <row r="527" spans="1:8" x14ac:dyDescent="0.2">
      <c r="A527" s="19" t="s">
        <v>741</v>
      </c>
      <c r="B527" s="86" t="s">
        <v>711</v>
      </c>
      <c r="C527" s="210" t="s">
        <v>465</v>
      </c>
      <c r="D527" s="207" t="s">
        <v>466</v>
      </c>
      <c r="E527" s="207" t="s">
        <v>467</v>
      </c>
      <c r="F527" s="204">
        <v>275</v>
      </c>
      <c r="G527" s="207" t="s">
        <v>40</v>
      </c>
      <c r="H527" s="207" t="s">
        <v>28</v>
      </c>
    </row>
    <row r="528" spans="1:8" x14ac:dyDescent="0.2">
      <c r="A528" s="19" t="s">
        <v>741</v>
      </c>
      <c r="B528" s="86" t="s">
        <v>734</v>
      </c>
      <c r="C528" s="210" t="s">
        <v>465</v>
      </c>
      <c r="D528" s="207" t="s">
        <v>468</v>
      </c>
      <c r="E528" s="207" t="s">
        <v>467</v>
      </c>
      <c r="F528" s="204">
        <v>3122</v>
      </c>
      <c r="G528" s="207" t="s">
        <v>40</v>
      </c>
      <c r="H528" s="207" t="s">
        <v>37</v>
      </c>
    </row>
    <row r="529" spans="1:8" x14ac:dyDescent="0.2">
      <c r="A529" s="19" t="s">
        <v>741</v>
      </c>
      <c r="B529" s="86" t="s">
        <v>734</v>
      </c>
      <c r="C529" s="210" t="s">
        <v>465</v>
      </c>
      <c r="D529" s="207" t="s">
        <v>466</v>
      </c>
      <c r="E529" s="207" t="s">
        <v>467</v>
      </c>
      <c r="F529" s="204">
        <v>8099</v>
      </c>
      <c r="G529" s="207" t="s">
        <v>40</v>
      </c>
      <c r="H529" s="207" t="s">
        <v>37</v>
      </c>
    </row>
    <row r="530" spans="1:8" x14ac:dyDescent="0.2">
      <c r="A530" s="19" t="s">
        <v>741</v>
      </c>
      <c r="B530" s="86" t="s">
        <v>734</v>
      </c>
      <c r="C530" s="210" t="s">
        <v>465</v>
      </c>
      <c r="D530" s="207" t="s">
        <v>469</v>
      </c>
      <c r="E530" s="207" t="s">
        <v>467</v>
      </c>
      <c r="F530" s="204">
        <v>725</v>
      </c>
      <c r="G530" s="207" t="s">
        <v>40</v>
      </c>
      <c r="H530" s="207" t="s">
        <v>37</v>
      </c>
    </row>
    <row r="531" spans="1:8" x14ac:dyDescent="0.2">
      <c r="A531" s="19" t="s">
        <v>741</v>
      </c>
      <c r="B531" s="86" t="s">
        <v>742</v>
      </c>
      <c r="C531" s="210" t="s">
        <v>465</v>
      </c>
      <c r="D531" s="207" t="s">
        <v>472</v>
      </c>
      <c r="E531" s="207" t="s">
        <v>467</v>
      </c>
      <c r="F531" s="204">
        <v>4901</v>
      </c>
      <c r="G531" s="207" t="s">
        <v>40</v>
      </c>
      <c r="H531" s="207" t="s">
        <v>260</v>
      </c>
    </row>
    <row r="532" spans="1:8" x14ac:dyDescent="0.2">
      <c r="A532" s="19" t="s">
        <v>741</v>
      </c>
      <c r="B532" s="86" t="s">
        <v>742</v>
      </c>
      <c r="C532" s="210" t="s">
        <v>465</v>
      </c>
      <c r="D532" s="207" t="s">
        <v>466</v>
      </c>
      <c r="E532" s="207" t="s">
        <v>467</v>
      </c>
      <c r="F532" s="204">
        <v>7963</v>
      </c>
      <c r="G532" s="207" t="s">
        <v>40</v>
      </c>
      <c r="H532" s="207" t="s">
        <v>260</v>
      </c>
    </row>
    <row r="533" spans="1:8" x14ac:dyDescent="0.2">
      <c r="A533" s="19" t="s">
        <v>741</v>
      </c>
      <c r="B533" s="86" t="s">
        <v>742</v>
      </c>
      <c r="C533" s="210" t="s">
        <v>465</v>
      </c>
      <c r="D533" s="207" t="s">
        <v>469</v>
      </c>
      <c r="E533" s="207" t="s">
        <v>467</v>
      </c>
      <c r="F533" s="204">
        <v>902</v>
      </c>
      <c r="G533" s="207" t="s">
        <v>40</v>
      </c>
      <c r="H533" s="207" t="s">
        <v>260</v>
      </c>
    </row>
    <row r="534" spans="1:8" x14ac:dyDescent="0.2">
      <c r="A534" s="19" t="s">
        <v>741</v>
      </c>
      <c r="B534" s="86" t="s">
        <v>746</v>
      </c>
      <c r="C534" s="210" t="s">
        <v>465</v>
      </c>
      <c r="D534" s="207" t="s">
        <v>468</v>
      </c>
      <c r="E534" s="207" t="s">
        <v>467</v>
      </c>
      <c r="F534" s="204">
        <v>909</v>
      </c>
      <c r="G534" s="207" t="s">
        <v>40</v>
      </c>
      <c r="H534" s="207" t="s">
        <v>261</v>
      </c>
    </row>
    <row r="535" spans="1:8" x14ac:dyDescent="0.2">
      <c r="A535" s="19" t="s">
        <v>741</v>
      </c>
      <c r="B535" s="86" t="s">
        <v>746</v>
      </c>
      <c r="C535" s="210" t="s">
        <v>465</v>
      </c>
      <c r="D535" s="207" t="s">
        <v>466</v>
      </c>
      <c r="E535" s="207" t="s">
        <v>467</v>
      </c>
      <c r="F535" s="204">
        <v>363</v>
      </c>
      <c r="G535" s="207" t="s">
        <v>40</v>
      </c>
      <c r="H535" s="207" t="s">
        <v>261</v>
      </c>
    </row>
    <row r="536" spans="1:8" x14ac:dyDescent="0.2">
      <c r="A536" s="19" t="s">
        <v>741</v>
      </c>
      <c r="B536" s="86" t="s">
        <v>746</v>
      </c>
      <c r="C536" s="210" t="s">
        <v>465</v>
      </c>
      <c r="D536" s="207" t="s">
        <v>469</v>
      </c>
      <c r="E536" s="207" t="s">
        <v>467</v>
      </c>
      <c r="F536" s="204">
        <v>171</v>
      </c>
      <c r="G536" s="207" t="s">
        <v>40</v>
      </c>
      <c r="H536" s="207" t="s">
        <v>261</v>
      </c>
    </row>
    <row r="537" spans="1:8" x14ac:dyDescent="0.2">
      <c r="A537" s="19" t="s">
        <v>741</v>
      </c>
      <c r="B537" s="86" t="s">
        <v>767</v>
      </c>
      <c r="C537" s="210" t="s">
        <v>465</v>
      </c>
      <c r="D537" s="207" t="s">
        <v>468</v>
      </c>
      <c r="E537" s="207" t="s">
        <v>467</v>
      </c>
      <c r="F537" s="204">
        <v>140</v>
      </c>
      <c r="G537" s="207" t="s">
        <v>40</v>
      </c>
      <c r="H537" s="207" t="s">
        <v>268</v>
      </c>
    </row>
    <row r="538" spans="1:8" x14ac:dyDescent="0.2">
      <c r="A538" s="19" t="s">
        <v>741</v>
      </c>
      <c r="B538" s="86" t="s">
        <v>767</v>
      </c>
      <c r="C538" s="210" t="s">
        <v>465</v>
      </c>
      <c r="D538" s="207" t="s">
        <v>466</v>
      </c>
      <c r="E538" s="207" t="s">
        <v>467</v>
      </c>
      <c r="F538" s="204">
        <v>2710</v>
      </c>
      <c r="G538" s="207" t="s">
        <v>40</v>
      </c>
      <c r="H538" s="207" t="s">
        <v>268</v>
      </c>
    </row>
    <row r="539" spans="1:8" x14ac:dyDescent="0.2">
      <c r="A539" s="19" t="s">
        <v>741</v>
      </c>
      <c r="B539" s="86" t="s">
        <v>769</v>
      </c>
      <c r="C539" s="210" t="s">
        <v>465</v>
      </c>
      <c r="D539" s="207" t="s">
        <v>466</v>
      </c>
      <c r="E539" s="207" t="s">
        <v>467</v>
      </c>
      <c r="F539" s="204">
        <v>3239</v>
      </c>
      <c r="G539" s="207" t="s">
        <v>40</v>
      </c>
      <c r="H539" s="207" t="s">
        <v>54</v>
      </c>
    </row>
    <row r="540" spans="1:8" x14ac:dyDescent="0.2">
      <c r="A540" s="19" t="s">
        <v>741</v>
      </c>
      <c r="B540" s="86" t="s">
        <v>814</v>
      </c>
      <c r="C540" s="210" t="s">
        <v>465</v>
      </c>
      <c r="D540" s="207" t="s">
        <v>466</v>
      </c>
      <c r="E540" s="207" t="s">
        <v>467</v>
      </c>
      <c r="F540" s="204">
        <v>157</v>
      </c>
      <c r="G540" s="207" t="s">
        <v>40</v>
      </c>
      <c r="H540" s="207" t="s">
        <v>279</v>
      </c>
    </row>
    <row r="541" spans="1:8" x14ac:dyDescent="0.2">
      <c r="A541" s="19" t="s">
        <v>741</v>
      </c>
      <c r="B541" s="86" t="s">
        <v>872</v>
      </c>
      <c r="C541" s="210" t="s">
        <v>465</v>
      </c>
      <c r="D541" s="207" t="s">
        <v>466</v>
      </c>
      <c r="E541" s="207" t="s">
        <v>467</v>
      </c>
      <c r="F541" s="204">
        <v>693</v>
      </c>
      <c r="G541" s="207" t="s">
        <v>40</v>
      </c>
      <c r="H541" s="207" t="s">
        <v>291</v>
      </c>
    </row>
    <row r="542" spans="1:8" x14ac:dyDescent="0.2">
      <c r="A542" s="19" t="s">
        <v>741</v>
      </c>
      <c r="B542" s="86" t="s">
        <v>878</v>
      </c>
      <c r="C542" s="210" t="s">
        <v>465</v>
      </c>
      <c r="D542" s="207" t="s">
        <v>466</v>
      </c>
      <c r="E542" s="207" t="s">
        <v>467</v>
      </c>
      <c r="F542" s="204">
        <v>140</v>
      </c>
      <c r="G542" s="207" t="s">
        <v>40</v>
      </c>
      <c r="H542" s="207" t="s">
        <v>103</v>
      </c>
    </row>
    <row r="543" spans="1:8" x14ac:dyDescent="0.2">
      <c r="A543" s="19" t="s">
        <v>741</v>
      </c>
      <c r="B543" s="86" t="s">
        <v>879</v>
      </c>
      <c r="C543" s="210" t="s">
        <v>465</v>
      </c>
      <c r="D543" s="207" t="s">
        <v>466</v>
      </c>
      <c r="E543" s="207" t="s">
        <v>467</v>
      </c>
      <c r="F543" s="204">
        <v>660</v>
      </c>
      <c r="G543" s="207" t="s">
        <v>40</v>
      </c>
      <c r="H543" s="207" t="s">
        <v>293</v>
      </c>
    </row>
    <row r="544" spans="1:8" x14ac:dyDescent="0.2">
      <c r="A544" s="19" t="s">
        <v>741</v>
      </c>
      <c r="B544" s="86" t="s">
        <v>898</v>
      </c>
      <c r="C544" s="210" t="s">
        <v>465</v>
      </c>
      <c r="D544" s="207" t="s">
        <v>466</v>
      </c>
      <c r="E544" s="207" t="s">
        <v>467</v>
      </c>
      <c r="F544" s="204">
        <v>1457</v>
      </c>
      <c r="G544" s="207" t="s">
        <v>40</v>
      </c>
      <c r="H544" s="207" t="s">
        <v>39</v>
      </c>
    </row>
    <row r="545" spans="1:8" x14ac:dyDescent="0.2">
      <c r="A545" s="19" t="s">
        <v>741</v>
      </c>
      <c r="B545" s="86" t="s">
        <v>901</v>
      </c>
      <c r="C545" s="210" t="s">
        <v>465</v>
      </c>
      <c r="D545" s="207" t="s">
        <v>466</v>
      </c>
      <c r="E545" s="207" t="s">
        <v>467</v>
      </c>
      <c r="F545" s="204">
        <v>2784</v>
      </c>
      <c r="G545" s="207" t="s">
        <v>40</v>
      </c>
      <c r="H545" s="207" t="s">
        <v>3</v>
      </c>
    </row>
    <row r="546" spans="1:8" x14ac:dyDescent="0.2">
      <c r="A546" s="19" t="s">
        <v>742</v>
      </c>
      <c r="B546" s="86" t="s">
        <v>901</v>
      </c>
      <c r="C546" s="210" t="s">
        <v>465</v>
      </c>
      <c r="D546" s="207" t="s">
        <v>466</v>
      </c>
      <c r="E546" s="207" t="s">
        <v>467</v>
      </c>
      <c r="F546" s="204">
        <v>143</v>
      </c>
      <c r="G546" s="207" t="s">
        <v>260</v>
      </c>
      <c r="H546" s="207" t="s">
        <v>3</v>
      </c>
    </row>
    <row r="547" spans="1:8" x14ac:dyDescent="0.2">
      <c r="A547" s="19" t="s">
        <v>743</v>
      </c>
      <c r="B547" s="86" t="s">
        <v>675</v>
      </c>
      <c r="C547" s="210" t="s">
        <v>465</v>
      </c>
      <c r="D547" s="207" t="s">
        <v>466</v>
      </c>
      <c r="E547" s="207" t="s">
        <v>467</v>
      </c>
      <c r="F547" s="204">
        <v>210</v>
      </c>
      <c r="G547" s="207" t="s">
        <v>42</v>
      </c>
      <c r="H547" s="207" t="s">
        <v>17</v>
      </c>
    </row>
    <row r="548" spans="1:8" x14ac:dyDescent="0.2">
      <c r="A548" s="19" t="s">
        <v>743</v>
      </c>
      <c r="B548" s="86" t="s">
        <v>687</v>
      </c>
      <c r="C548" s="210" t="s">
        <v>465</v>
      </c>
      <c r="D548" s="207" t="s">
        <v>466</v>
      </c>
      <c r="E548" s="207" t="s">
        <v>467</v>
      </c>
      <c r="F548" s="204">
        <v>452</v>
      </c>
      <c r="G548" s="207" t="s">
        <v>42</v>
      </c>
      <c r="H548" s="207" t="s">
        <v>20</v>
      </c>
    </row>
    <row r="549" spans="1:8" x14ac:dyDescent="0.2">
      <c r="A549" s="19" t="s">
        <v>743</v>
      </c>
      <c r="B549" s="86" t="s">
        <v>734</v>
      </c>
      <c r="C549" s="210" t="s">
        <v>465</v>
      </c>
      <c r="D549" s="207" t="s">
        <v>468</v>
      </c>
      <c r="E549" s="207" t="s">
        <v>467</v>
      </c>
      <c r="F549" s="204">
        <v>121</v>
      </c>
      <c r="G549" s="207" t="s">
        <v>42</v>
      </c>
      <c r="H549" s="207" t="s">
        <v>37</v>
      </c>
    </row>
    <row r="550" spans="1:8" x14ac:dyDescent="0.2">
      <c r="A550" s="19" t="s">
        <v>743</v>
      </c>
      <c r="B550" s="86" t="s">
        <v>742</v>
      </c>
      <c r="C550" s="210" t="s">
        <v>465</v>
      </c>
      <c r="D550" s="207" t="s">
        <v>472</v>
      </c>
      <c r="E550" s="207" t="s">
        <v>467</v>
      </c>
      <c r="F550" s="204">
        <v>195</v>
      </c>
      <c r="G550" s="207" t="s">
        <v>42</v>
      </c>
      <c r="H550" s="207" t="s">
        <v>260</v>
      </c>
    </row>
    <row r="551" spans="1:8" x14ac:dyDescent="0.2">
      <c r="A551" s="19" t="s">
        <v>743</v>
      </c>
      <c r="B551" s="86" t="s">
        <v>742</v>
      </c>
      <c r="C551" s="210" t="s">
        <v>465</v>
      </c>
      <c r="D551" s="207" t="s">
        <v>466</v>
      </c>
      <c r="E551" s="207" t="s">
        <v>467</v>
      </c>
      <c r="F551" s="204">
        <v>355</v>
      </c>
      <c r="G551" s="207" t="s">
        <v>42</v>
      </c>
      <c r="H551" s="207" t="s">
        <v>260</v>
      </c>
    </row>
    <row r="552" spans="1:8" x14ac:dyDescent="0.2">
      <c r="A552" s="19" t="s">
        <v>743</v>
      </c>
      <c r="B552" s="86" t="s">
        <v>746</v>
      </c>
      <c r="C552" s="210" t="s">
        <v>465</v>
      </c>
      <c r="D552" s="207" t="s">
        <v>468</v>
      </c>
      <c r="E552" s="207" t="s">
        <v>467</v>
      </c>
      <c r="F552" s="204">
        <v>102</v>
      </c>
      <c r="G552" s="207" t="s">
        <v>42</v>
      </c>
      <c r="H552" s="207" t="s">
        <v>261</v>
      </c>
    </row>
    <row r="553" spans="1:8" x14ac:dyDescent="0.2">
      <c r="A553" s="19" t="s">
        <v>743</v>
      </c>
      <c r="B553" s="86" t="s">
        <v>769</v>
      </c>
      <c r="C553" s="210" t="s">
        <v>465</v>
      </c>
      <c r="D553" s="207" t="s">
        <v>466</v>
      </c>
      <c r="E553" s="207" t="s">
        <v>467</v>
      </c>
      <c r="F553" s="204">
        <v>441</v>
      </c>
      <c r="G553" s="207" t="s">
        <v>42</v>
      </c>
      <c r="H553" s="207" t="s">
        <v>54</v>
      </c>
    </row>
    <row r="554" spans="1:8" x14ac:dyDescent="0.2">
      <c r="A554" s="19" t="s">
        <v>743</v>
      </c>
      <c r="B554" s="86" t="s">
        <v>800</v>
      </c>
      <c r="C554" s="210" t="s">
        <v>465</v>
      </c>
      <c r="D554" s="207" t="s">
        <v>466</v>
      </c>
      <c r="E554" s="207" t="s">
        <v>467</v>
      </c>
      <c r="F554" s="204">
        <v>306</v>
      </c>
      <c r="G554" s="207" t="s">
        <v>42</v>
      </c>
      <c r="H554" s="207" t="s">
        <v>71</v>
      </c>
    </row>
    <row r="555" spans="1:8" x14ac:dyDescent="0.2">
      <c r="A555" s="19" t="s">
        <v>743</v>
      </c>
      <c r="B555" s="86" t="s">
        <v>840</v>
      </c>
      <c r="C555" s="210" t="s">
        <v>465</v>
      </c>
      <c r="D555" s="207" t="s">
        <v>466</v>
      </c>
      <c r="E555" s="207" t="s">
        <v>467</v>
      </c>
      <c r="F555" s="204">
        <v>108</v>
      </c>
      <c r="G555" s="207" t="s">
        <v>42</v>
      </c>
      <c r="H555" s="207" t="s">
        <v>60</v>
      </c>
    </row>
    <row r="556" spans="1:8" x14ac:dyDescent="0.2">
      <c r="A556" s="19" t="s">
        <v>743</v>
      </c>
      <c r="B556" s="86" t="s">
        <v>867</v>
      </c>
      <c r="C556" s="210" t="s">
        <v>465</v>
      </c>
      <c r="D556" s="207" t="s">
        <v>466</v>
      </c>
      <c r="E556" s="207" t="s">
        <v>467</v>
      </c>
      <c r="F556" s="204">
        <v>117</v>
      </c>
      <c r="G556" s="207" t="s">
        <v>42</v>
      </c>
      <c r="H556" s="207" t="s">
        <v>102</v>
      </c>
    </row>
    <row r="557" spans="1:8" x14ac:dyDescent="0.2">
      <c r="A557" s="19" t="s">
        <v>743</v>
      </c>
      <c r="B557" s="86" t="s">
        <v>898</v>
      </c>
      <c r="C557" s="210" t="s">
        <v>465</v>
      </c>
      <c r="D557" s="207" t="s">
        <v>466</v>
      </c>
      <c r="E557" s="207" t="s">
        <v>467</v>
      </c>
      <c r="F557" s="204">
        <v>190</v>
      </c>
      <c r="G557" s="207" t="s">
        <v>42</v>
      </c>
      <c r="H557" s="207" t="s">
        <v>39</v>
      </c>
    </row>
    <row r="558" spans="1:8" x14ac:dyDescent="0.2">
      <c r="A558" s="19" t="s">
        <v>743</v>
      </c>
      <c r="B558" s="86" t="s">
        <v>901</v>
      </c>
      <c r="C558" s="210" t="s">
        <v>465</v>
      </c>
      <c r="D558" s="207" t="s">
        <v>466</v>
      </c>
      <c r="E558" s="207" t="s">
        <v>467</v>
      </c>
      <c r="F558" s="204">
        <v>1241</v>
      </c>
      <c r="G558" s="207" t="s">
        <v>42</v>
      </c>
      <c r="H558" s="207" t="s">
        <v>3</v>
      </c>
    </row>
    <row r="559" spans="1:8" x14ac:dyDescent="0.2">
      <c r="A559" s="19" t="s">
        <v>752</v>
      </c>
      <c r="B559" s="86" t="s">
        <v>687</v>
      </c>
      <c r="C559" s="210" t="s">
        <v>465</v>
      </c>
      <c r="D559" s="207" t="s">
        <v>466</v>
      </c>
      <c r="E559" s="207" t="s">
        <v>467</v>
      </c>
      <c r="F559" s="204">
        <v>205</v>
      </c>
      <c r="G559" s="207" t="s">
        <v>263</v>
      </c>
      <c r="H559" s="207" t="s">
        <v>20</v>
      </c>
    </row>
    <row r="560" spans="1:8" x14ac:dyDescent="0.2">
      <c r="A560" s="19" t="s">
        <v>752</v>
      </c>
      <c r="B560" s="86" t="s">
        <v>800</v>
      </c>
      <c r="C560" s="210" t="s">
        <v>465</v>
      </c>
      <c r="D560" s="207" t="s">
        <v>466</v>
      </c>
      <c r="E560" s="207" t="s">
        <v>467</v>
      </c>
      <c r="F560" s="204">
        <v>5269</v>
      </c>
      <c r="G560" s="207" t="s">
        <v>263</v>
      </c>
      <c r="H560" s="207" t="s">
        <v>71</v>
      </c>
    </row>
    <row r="561" spans="1:8" x14ac:dyDescent="0.2">
      <c r="A561" s="19" t="s">
        <v>752</v>
      </c>
      <c r="B561" s="86" t="s">
        <v>872</v>
      </c>
      <c r="C561" s="210" t="s">
        <v>465</v>
      </c>
      <c r="D561" s="207" t="s">
        <v>466</v>
      </c>
      <c r="E561" s="207" t="s">
        <v>467</v>
      </c>
      <c r="F561" s="204">
        <v>303</v>
      </c>
      <c r="G561" s="207" t="s">
        <v>263</v>
      </c>
      <c r="H561" s="207" t="s">
        <v>291</v>
      </c>
    </row>
    <row r="562" spans="1:8" x14ac:dyDescent="0.2">
      <c r="A562" s="19" t="s">
        <v>752</v>
      </c>
      <c r="B562" s="86" t="s">
        <v>901</v>
      </c>
      <c r="C562" s="210" t="s">
        <v>465</v>
      </c>
      <c r="D562" s="207" t="s">
        <v>468</v>
      </c>
      <c r="E562" s="207" t="s">
        <v>467</v>
      </c>
      <c r="F562" s="204">
        <v>1155</v>
      </c>
      <c r="G562" s="207" t="s">
        <v>263</v>
      </c>
      <c r="H562" s="207" t="s">
        <v>3</v>
      </c>
    </row>
    <row r="563" spans="1:8" x14ac:dyDescent="0.2">
      <c r="A563" s="19" t="s">
        <v>752</v>
      </c>
      <c r="B563" s="86" t="s">
        <v>901</v>
      </c>
      <c r="C563" s="210" t="s">
        <v>465</v>
      </c>
      <c r="D563" s="207" t="s">
        <v>466</v>
      </c>
      <c r="E563" s="207" t="s">
        <v>467</v>
      </c>
      <c r="F563" s="204">
        <v>39522</v>
      </c>
      <c r="G563" s="207" t="s">
        <v>263</v>
      </c>
      <c r="H563" s="207" t="s">
        <v>3</v>
      </c>
    </row>
    <row r="564" spans="1:8" x14ac:dyDescent="0.2">
      <c r="A564" s="19" t="s">
        <v>753</v>
      </c>
      <c r="B564" s="86" t="s">
        <v>639</v>
      </c>
      <c r="C564" s="210" t="s">
        <v>471</v>
      </c>
      <c r="D564" s="207" t="s">
        <v>466</v>
      </c>
      <c r="E564" s="207" t="s">
        <v>467</v>
      </c>
      <c r="F564" s="204">
        <v>379</v>
      </c>
      <c r="G564" s="207" t="s">
        <v>264</v>
      </c>
      <c r="H564" s="207" t="s">
        <v>231</v>
      </c>
    </row>
    <row r="565" spans="1:8" x14ac:dyDescent="0.2">
      <c r="A565" s="19" t="s">
        <v>753</v>
      </c>
      <c r="B565" s="86" t="s">
        <v>662</v>
      </c>
      <c r="C565" s="210" t="s">
        <v>465</v>
      </c>
      <c r="D565" s="207" t="s">
        <v>468</v>
      </c>
      <c r="E565" s="207" t="s">
        <v>467</v>
      </c>
      <c r="F565" s="204">
        <v>365</v>
      </c>
      <c r="G565" s="207" t="s">
        <v>264</v>
      </c>
      <c r="H565" s="207" t="s">
        <v>13</v>
      </c>
    </row>
    <row r="566" spans="1:8" x14ac:dyDescent="0.2">
      <c r="A566" s="19" t="s">
        <v>753</v>
      </c>
      <c r="B566" s="86" t="s">
        <v>662</v>
      </c>
      <c r="C566" s="210" t="s">
        <v>465</v>
      </c>
      <c r="D566" s="207" t="s">
        <v>466</v>
      </c>
      <c r="E566" s="207" t="s">
        <v>467</v>
      </c>
      <c r="F566" s="204">
        <v>723</v>
      </c>
      <c r="G566" s="207" t="s">
        <v>264</v>
      </c>
      <c r="H566" s="207" t="s">
        <v>13</v>
      </c>
    </row>
    <row r="567" spans="1:8" x14ac:dyDescent="0.2">
      <c r="A567" s="19" t="s">
        <v>753</v>
      </c>
      <c r="B567" s="86" t="s">
        <v>662</v>
      </c>
      <c r="C567" s="210" t="s">
        <v>465</v>
      </c>
      <c r="D567" s="207" t="s">
        <v>469</v>
      </c>
      <c r="E567" s="207" t="s">
        <v>467</v>
      </c>
      <c r="F567" s="204">
        <v>179</v>
      </c>
      <c r="G567" s="207" t="s">
        <v>264</v>
      </c>
      <c r="H567" s="207" t="s">
        <v>13</v>
      </c>
    </row>
    <row r="568" spans="1:8" x14ac:dyDescent="0.2">
      <c r="A568" s="19" t="s">
        <v>753</v>
      </c>
      <c r="B568" s="86" t="s">
        <v>687</v>
      </c>
      <c r="C568" s="210" t="s">
        <v>465</v>
      </c>
      <c r="D568" s="207" t="s">
        <v>466</v>
      </c>
      <c r="E568" s="207" t="s">
        <v>467</v>
      </c>
      <c r="F568" s="204">
        <v>175</v>
      </c>
      <c r="G568" s="207" t="s">
        <v>264</v>
      </c>
      <c r="H568" s="207" t="s">
        <v>20</v>
      </c>
    </row>
    <row r="569" spans="1:8" x14ac:dyDescent="0.2">
      <c r="A569" s="19" t="s">
        <v>753</v>
      </c>
      <c r="B569" s="86" t="s">
        <v>711</v>
      </c>
      <c r="C569" s="210" t="s">
        <v>465</v>
      </c>
      <c r="D569" s="207" t="s">
        <v>466</v>
      </c>
      <c r="E569" s="207" t="s">
        <v>467</v>
      </c>
      <c r="F569" s="204">
        <v>127</v>
      </c>
      <c r="G569" s="207" t="s">
        <v>264</v>
      </c>
      <c r="H569" s="207" t="s">
        <v>28</v>
      </c>
    </row>
    <row r="570" spans="1:8" x14ac:dyDescent="0.2">
      <c r="A570" s="19" t="s">
        <v>753</v>
      </c>
      <c r="B570" s="86" t="s">
        <v>734</v>
      </c>
      <c r="C570" s="210" t="s">
        <v>465</v>
      </c>
      <c r="D570" s="207" t="s">
        <v>468</v>
      </c>
      <c r="E570" s="207" t="s">
        <v>467</v>
      </c>
      <c r="F570" s="204">
        <v>2769</v>
      </c>
      <c r="G570" s="207" t="s">
        <v>264</v>
      </c>
      <c r="H570" s="207" t="s">
        <v>37</v>
      </c>
    </row>
    <row r="571" spans="1:8" x14ac:dyDescent="0.2">
      <c r="A571" s="19" t="s">
        <v>753</v>
      </c>
      <c r="B571" s="86" t="s">
        <v>734</v>
      </c>
      <c r="C571" s="210" t="s">
        <v>465</v>
      </c>
      <c r="D571" s="207" t="s">
        <v>466</v>
      </c>
      <c r="E571" s="207" t="s">
        <v>467</v>
      </c>
      <c r="F571" s="204">
        <v>4786</v>
      </c>
      <c r="G571" s="207" t="s">
        <v>264</v>
      </c>
      <c r="H571" s="207" t="s">
        <v>37</v>
      </c>
    </row>
    <row r="572" spans="1:8" x14ac:dyDescent="0.2">
      <c r="A572" s="19" t="s">
        <v>753</v>
      </c>
      <c r="B572" s="86" t="s">
        <v>734</v>
      </c>
      <c r="C572" s="210" t="s">
        <v>465</v>
      </c>
      <c r="D572" s="207" t="s">
        <v>469</v>
      </c>
      <c r="E572" s="207" t="s">
        <v>467</v>
      </c>
      <c r="F572" s="204">
        <v>750</v>
      </c>
      <c r="G572" s="207" t="s">
        <v>264</v>
      </c>
      <c r="H572" s="207" t="s">
        <v>37</v>
      </c>
    </row>
    <row r="573" spans="1:8" x14ac:dyDescent="0.2">
      <c r="A573" s="19" t="s">
        <v>753</v>
      </c>
      <c r="B573" s="86" t="s">
        <v>742</v>
      </c>
      <c r="C573" s="210" t="s">
        <v>465</v>
      </c>
      <c r="D573" s="207" t="s">
        <v>472</v>
      </c>
      <c r="E573" s="207" t="s">
        <v>467</v>
      </c>
      <c r="F573" s="204">
        <v>684</v>
      </c>
      <c r="G573" s="207" t="s">
        <v>264</v>
      </c>
      <c r="H573" s="207" t="s">
        <v>260</v>
      </c>
    </row>
    <row r="574" spans="1:8" x14ac:dyDescent="0.2">
      <c r="A574" s="19" t="s">
        <v>753</v>
      </c>
      <c r="B574" s="86" t="s">
        <v>742</v>
      </c>
      <c r="C574" s="210" t="s">
        <v>465</v>
      </c>
      <c r="D574" s="207" t="s">
        <v>466</v>
      </c>
      <c r="E574" s="207" t="s">
        <v>467</v>
      </c>
      <c r="F574" s="204">
        <v>1319</v>
      </c>
      <c r="G574" s="207" t="s">
        <v>264</v>
      </c>
      <c r="H574" s="207" t="s">
        <v>260</v>
      </c>
    </row>
    <row r="575" spans="1:8" x14ac:dyDescent="0.2">
      <c r="A575" s="19" t="s">
        <v>753</v>
      </c>
      <c r="B575" s="86" t="s">
        <v>742</v>
      </c>
      <c r="C575" s="210" t="s">
        <v>465</v>
      </c>
      <c r="D575" s="207" t="s">
        <v>469</v>
      </c>
      <c r="E575" s="207" t="s">
        <v>467</v>
      </c>
      <c r="F575" s="204">
        <v>194</v>
      </c>
      <c r="G575" s="207" t="s">
        <v>264</v>
      </c>
      <c r="H575" s="207" t="s">
        <v>260</v>
      </c>
    </row>
    <row r="576" spans="1:8" x14ac:dyDescent="0.2">
      <c r="A576" s="19" t="s">
        <v>753</v>
      </c>
      <c r="B576" s="86" t="s">
        <v>746</v>
      </c>
      <c r="C576" s="210" t="s">
        <v>465</v>
      </c>
      <c r="D576" s="207" t="s">
        <v>466</v>
      </c>
      <c r="E576" s="207" t="s">
        <v>467</v>
      </c>
      <c r="F576" s="204">
        <v>138</v>
      </c>
      <c r="G576" s="207" t="s">
        <v>264</v>
      </c>
      <c r="H576" s="207" t="s">
        <v>261</v>
      </c>
    </row>
    <row r="577" spans="1:8" x14ac:dyDescent="0.2">
      <c r="A577" s="19" t="s">
        <v>753</v>
      </c>
      <c r="B577" s="86" t="s">
        <v>769</v>
      </c>
      <c r="C577" s="210" t="s">
        <v>465</v>
      </c>
      <c r="D577" s="207" t="s">
        <v>466</v>
      </c>
      <c r="E577" s="207" t="s">
        <v>467</v>
      </c>
      <c r="F577" s="204">
        <v>640</v>
      </c>
      <c r="G577" s="207" t="s">
        <v>264</v>
      </c>
      <c r="H577" s="207" t="s">
        <v>54</v>
      </c>
    </row>
    <row r="578" spans="1:8" x14ac:dyDescent="0.2">
      <c r="A578" s="19" t="s">
        <v>753</v>
      </c>
      <c r="B578" s="86" t="s">
        <v>798</v>
      </c>
      <c r="C578" s="210" t="s">
        <v>471</v>
      </c>
      <c r="D578" s="207" t="s">
        <v>466</v>
      </c>
      <c r="E578" s="207" t="s">
        <v>467</v>
      </c>
      <c r="F578" s="204">
        <v>155</v>
      </c>
      <c r="G578" s="207" t="s">
        <v>264</v>
      </c>
      <c r="H578" s="207" t="s">
        <v>276</v>
      </c>
    </row>
    <row r="579" spans="1:8" x14ac:dyDescent="0.2">
      <c r="A579" s="19" t="s">
        <v>753</v>
      </c>
      <c r="B579" s="86" t="s">
        <v>800</v>
      </c>
      <c r="C579" s="210" t="s">
        <v>465</v>
      </c>
      <c r="D579" s="207" t="s">
        <v>466</v>
      </c>
      <c r="E579" s="207" t="s">
        <v>467</v>
      </c>
      <c r="F579" s="204">
        <v>135</v>
      </c>
      <c r="G579" s="207" t="s">
        <v>264</v>
      </c>
      <c r="H579" s="207" t="s">
        <v>71</v>
      </c>
    </row>
    <row r="580" spans="1:8" x14ac:dyDescent="0.2">
      <c r="A580" s="19" t="s">
        <v>753</v>
      </c>
      <c r="B580" s="86" t="s">
        <v>807</v>
      </c>
      <c r="C580" s="210" t="s">
        <v>471</v>
      </c>
      <c r="D580" s="207" t="s">
        <v>466</v>
      </c>
      <c r="E580" s="207" t="s">
        <v>467</v>
      </c>
      <c r="F580" s="204">
        <v>919</v>
      </c>
      <c r="G580" s="207" t="s">
        <v>264</v>
      </c>
      <c r="H580" s="207" t="s">
        <v>192</v>
      </c>
    </row>
    <row r="581" spans="1:8" x14ac:dyDescent="0.2">
      <c r="A581" s="19" t="s">
        <v>753</v>
      </c>
      <c r="B581" s="86" t="s">
        <v>872</v>
      </c>
      <c r="C581" s="210" t="s">
        <v>465</v>
      </c>
      <c r="D581" s="207" t="s">
        <v>466</v>
      </c>
      <c r="E581" s="207" t="s">
        <v>467</v>
      </c>
      <c r="F581" s="204">
        <v>291</v>
      </c>
      <c r="G581" s="207" t="s">
        <v>264</v>
      </c>
      <c r="H581" s="207" t="s">
        <v>291</v>
      </c>
    </row>
    <row r="582" spans="1:8" x14ac:dyDescent="0.2">
      <c r="A582" s="19" t="s">
        <v>753</v>
      </c>
      <c r="B582" s="86" t="s">
        <v>901</v>
      </c>
      <c r="C582" s="210" t="s">
        <v>465</v>
      </c>
      <c r="D582" s="207" t="s">
        <v>466</v>
      </c>
      <c r="E582" s="207" t="s">
        <v>467</v>
      </c>
      <c r="F582" s="204">
        <v>455</v>
      </c>
      <c r="G582" s="207" t="s">
        <v>264</v>
      </c>
      <c r="H582" s="207" t="s">
        <v>3</v>
      </c>
    </row>
    <row r="583" spans="1:8" x14ac:dyDescent="0.2">
      <c r="A583" s="19" t="s">
        <v>754</v>
      </c>
      <c r="B583" s="86" t="s">
        <v>675</v>
      </c>
      <c r="C583" s="210" t="s">
        <v>465</v>
      </c>
      <c r="D583" s="207" t="s">
        <v>466</v>
      </c>
      <c r="E583" s="207" t="s">
        <v>467</v>
      </c>
      <c r="F583" s="204">
        <v>101</v>
      </c>
      <c r="G583" s="207" t="s">
        <v>148</v>
      </c>
      <c r="H583" s="207" t="s">
        <v>17</v>
      </c>
    </row>
    <row r="584" spans="1:8" x14ac:dyDescent="0.2">
      <c r="A584" s="19" t="s">
        <v>754</v>
      </c>
      <c r="B584" s="86" t="s">
        <v>734</v>
      </c>
      <c r="C584" s="210" t="s">
        <v>465</v>
      </c>
      <c r="D584" s="207" t="s">
        <v>466</v>
      </c>
      <c r="E584" s="207" t="s">
        <v>467</v>
      </c>
      <c r="F584" s="204">
        <v>105</v>
      </c>
      <c r="G584" s="207" t="s">
        <v>148</v>
      </c>
      <c r="H584" s="207" t="s">
        <v>37</v>
      </c>
    </row>
    <row r="585" spans="1:8" x14ac:dyDescent="0.2">
      <c r="A585" s="19" t="s">
        <v>756</v>
      </c>
      <c r="B585" s="86" t="s">
        <v>675</v>
      </c>
      <c r="C585" s="210" t="s">
        <v>465</v>
      </c>
      <c r="D585" s="207" t="s">
        <v>466</v>
      </c>
      <c r="E585" s="207" t="s">
        <v>467</v>
      </c>
      <c r="F585" s="204">
        <v>316</v>
      </c>
      <c r="G585" s="207" t="s">
        <v>345</v>
      </c>
      <c r="H585" s="207" t="s">
        <v>17</v>
      </c>
    </row>
    <row r="586" spans="1:8" x14ac:dyDescent="0.2">
      <c r="A586" s="19" t="s">
        <v>756</v>
      </c>
      <c r="B586" s="86" t="s">
        <v>687</v>
      </c>
      <c r="C586" s="210" t="s">
        <v>465</v>
      </c>
      <c r="D586" s="207" t="s">
        <v>468</v>
      </c>
      <c r="E586" s="207" t="s">
        <v>467</v>
      </c>
      <c r="F586" s="204">
        <v>262</v>
      </c>
      <c r="G586" s="207" t="s">
        <v>345</v>
      </c>
      <c r="H586" s="207" t="s">
        <v>20</v>
      </c>
    </row>
    <row r="587" spans="1:8" x14ac:dyDescent="0.2">
      <c r="A587" s="19" t="s">
        <v>756</v>
      </c>
      <c r="B587" s="86" t="s">
        <v>687</v>
      </c>
      <c r="C587" s="210" t="s">
        <v>465</v>
      </c>
      <c r="D587" s="207" t="s">
        <v>466</v>
      </c>
      <c r="E587" s="207" t="s">
        <v>467</v>
      </c>
      <c r="F587" s="204">
        <v>11194</v>
      </c>
      <c r="G587" s="207" t="s">
        <v>345</v>
      </c>
      <c r="H587" s="207" t="s">
        <v>20</v>
      </c>
    </row>
    <row r="588" spans="1:8" x14ac:dyDescent="0.2">
      <c r="A588" s="19" t="s">
        <v>756</v>
      </c>
      <c r="B588" s="86" t="s">
        <v>692</v>
      </c>
      <c r="C588" s="210" t="s">
        <v>465</v>
      </c>
      <c r="D588" s="207" t="s">
        <v>466</v>
      </c>
      <c r="E588" s="207" t="s">
        <v>467</v>
      </c>
      <c r="F588" s="204">
        <v>115</v>
      </c>
      <c r="G588" s="207" t="s">
        <v>345</v>
      </c>
      <c r="H588" s="207" t="s">
        <v>24</v>
      </c>
    </row>
    <row r="589" spans="1:8" x14ac:dyDescent="0.2">
      <c r="A589" s="19" t="s">
        <v>756</v>
      </c>
      <c r="B589" s="86" t="s">
        <v>722</v>
      </c>
      <c r="C589" s="210" t="s">
        <v>465</v>
      </c>
      <c r="D589" s="207" t="s">
        <v>466</v>
      </c>
      <c r="E589" s="207" t="s">
        <v>467</v>
      </c>
      <c r="F589" s="204">
        <v>209</v>
      </c>
      <c r="G589" s="207" t="s">
        <v>345</v>
      </c>
      <c r="H589" s="207" t="s">
        <v>31</v>
      </c>
    </row>
    <row r="590" spans="1:8" x14ac:dyDescent="0.2">
      <c r="A590" s="19" t="s">
        <v>756</v>
      </c>
      <c r="B590" s="86" t="s">
        <v>722</v>
      </c>
      <c r="C590" s="210" t="s">
        <v>471</v>
      </c>
      <c r="D590" s="207" t="s">
        <v>466</v>
      </c>
      <c r="E590" s="207" t="s">
        <v>467</v>
      </c>
      <c r="F590" s="204">
        <v>315</v>
      </c>
      <c r="G590" s="207" t="s">
        <v>345</v>
      </c>
      <c r="H590" s="207" t="s">
        <v>31</v>
      </c>
    </row>
    <row r="591" spans="1:8" x14ac:dyDescent="0.2">
      <c r="A591" s="19" t="s">
        <v>756</v>
      </c>
      <c r="B591" s="86" t="s">
        <v>734</v>
      </c>
      <c r="C591" s="210" t="s">
        <v>465</v>
      </c>
      <c r="D591" s="207" t="s">
        <v>468</v>
      </c>
      <c r="E591" s="207" t="s">
        <v>467</v>
      </c>
      <c r="F591" s="204">
        <v>901</v>
      </c>
      <c r="G591" s="207" t="s">
        <v>345</v>
      </c>
      <c r="H591" s="207" t="s">
        <v>37</v>
      </c>
    </row>
    <row r="592" spans="1:8" x14ac:dyDescent="0.2">
      <c r="A592" s="19" t="s">
        <v>756</v>
      </c>
      <c r="B592" s="86" t="s">
        <v>734</v>
      </c>
      <c r="C592" s="210" t="s">
        <v>465</v>
      </c>
      <c r="D592" s="207" t="s">
        <v>466</v>
      </c>
      <c r="E592" s="207" t="s">
        <v>467</v>
      </c>
      <c r="F592" s="204">
        <v>1871</v>
      </c>
      <c r="G592" s="207" t="s">
        <v>345</v>
      </c>
      <c r="H592" s="207" t="s">
        <v>37</v>
      </c>
    </row>
    <row r="593" spans="1:8" x14ac:dyDescent="0.2">
      <c r="A593" s="19" t="s">
        <v>756</v>
      </c>
      <c r="B593" s="86" t="s">
        <v>734</v>
      </c>
      <c r="C593" s="210" t="s">
        <v>465</v>
      </c>
      <c r="D593" s="207" t="s">
        <v>469</v>
      </c>
      <c r="E593" s="207" t="s">
        <v>467</v>
      </c>
      <c r="F593" s="204">
        <v>1009</v>
      </c>
      <c r="G593" s="207" t="s">
        <v>345</v>
      </c>
      <c r="H593" s="207" t="s">
        <v>37</v>
      </c>
    </row>
    <row r="594" spans="1:8" x14ac:dyDescent="0.2">
      <c r="A594" s="19" t="s">
        <v>756</v>
      </c>
      <c r="B594" s="86" t="s">
        <v>800</v>
      </c>
      <c r="C594" s="210" t="s">
        <v>465</v>
      </c>
      <c r="D594" s="207" t="s">
        <v>466</v>
      </c>
      <c r="E594" s="207" t="s">
        <v>467</v>
      </c>
      <c r="F594" s="204">
        <v>17153</v>
      </c>
      <c r="G594" s="207" t="s">
        <v>345</v>
      </c>
      <c r="H594" s="207" t="s">
        <v>71</v>
      </c>
    </row>
    <row r="595" spans="1:8" x14ac:dyDescent="0.2">
      <c r="A595" s="19" t="s">
        <v>756</v>
      </c>
      <c r="B595" s="86" t="s">
        <v>840</v>
      </c>
      <c r="C595" s="210" t="s">
        <v>465</v>
      </c>
      <c r="D595" s="207" t="s">
        <v>466</v>
      </c>
      <c r="E595" s="207" t="s">
        <v>467</v>
      </c>
      <c r="F595" s="204">
        <v>160</v>
      </c>
      <c r="G595" s="207" t="s">
        <v>345</v>
      </c>
      <c r="H595" s="207" t="s">
        <v>60</v>
      </c>
    </row>
    <row r="596" spans="1:8" x14ac:dyDescent="0.2">
      <c r="A596" s="19" t="s">
        <v>756</v>
      </c>
      <c r="B596" s="86" t="s">
        <v>901</v>
      </c>
      <c r="C596" s="210" t="s">
        <v>465</v>
      </c>
      <c r="D596" s="207" t="s">
        <v>468</v>
      </c>
      <c r="E596" s="207" t="s">
        <v>467</v>
      </c>
      <c r="F596" s="204">
        <v>596</v>
      </c>
      <c r="G596" s="207" t="s">
        <v>345</v>
      </c>
      <c r="H596" s="207" t="s">
        <v>3</v>
      </c>
    </row>
    <row r="597" spans="1:8" x14ac:dyDescent="0.2">
      <c r="A597" s="19" t="s">
        <v>756</v>
      </c>
      <c r="B597" s="86" t="s">
        <v>901</v>
      </c>
      <c r="C597" s="210" t="s">
        <v>465</v>
      </c>
      <c r="D597" s="207" t="s">
        <v>466</v>
      </c>
      <c r="E597" s="207" t="s">
        <v>467</v>
      </c>
      <c r="F597" s="204">
        <v>41864</v>
      </c>
      <c r="G597" s="207" t="s">
        <v>345</v>
      </c>
      <c r="H597" s="207" t="s">
        <v>3</v>
      </c>
    </row>
    <row r="598" spans="1:8" x14ac:dyDescent="0.2">
      <c r="A598" s="19" t="s">
        <v>759</v>
      </c>
      <c r="B598" s="86" t="s">
        <v>687</v>
      </c>
      <c r="C598" s="210" t="s">
        <v>465</v>
      </c>
      <c r="D598" s="207" t="s">
        <v>466</v>
      </c>
      <c r="E598" s="207" t="s">
        <v>467</v>
      </c>
      <c r="F598" s="204">
        <v>213</v>
      </c>
      <c r="G598" s="207" t="s">
        <v>265</v>
      </c>
      <c r="H598" s="207" t="s">
        <v>20</v>
      </c>
    </row>
    <row r="599" spans="1:8" x14ac:dyDescent="0.2">
      <c r="A599" s="19" t="s">
        <v>759</v>
      </c>
      <c r="B599" s="86" t="s">
        <v>705</v>
      </c>
      <c r="C599" s="210" t="s">
        <v>465</v>
      </c>
      <c r="D599" s="207" t="s">
        <v>466</v>
      </c>
      <c r="E599" s="207" t="s">
        <v>467</v>
      </c>
      <c r="F599" s="204">
        <v>353</v>
      </c>
      <c r="G599" s="207" t="s">
        <v>265</v>
      </c>
      <c r="H599" s="207" t="s">
        <v>250</v>
      </c>
    </row>
    <row r="600" spans="1:8" x14ac:dyDescent="0.2">
      <c r="A600" s="19" t="s">
        <v>759</v>
      </c>
      <c r="B600" s="86" t="s">
        <v>752</v>
      </c>
      <c r="C600" s="210" t="s">
        <v>465</v>
      </c>
      <c r="D600" s="207" t="s">
        <v>466</v>
      </c>
      <c r="E600" s="207" t="s">
        <v>467</v>
      </c>
      <c r="F600" s="204">
        <v>308</v>
      </c>
      <c r="G600" s="207" t="s">
        <v>265</v>
      </c>
      <c r="H600" s="207" t="s">
        <v>263</v>
      </c>
    </row>
    <row r="601" spans="1:8" x14ac:dyDescent="0.2">
      <c r="A601" s="19" t="s">
        <v>759</v>
      </c>
      <c r="B601" s="86" t="s">
        <v>769</v>
      </c>
      <c r="C601" s="210" t="s">
        <v>465</v>
      </c>
      <c r="D601" s="207" t="s">
        <v>466</v>
      </c>
      <c r="E601" s="207" t="s">
        <v>467</v>
      </c>
      <c r="F601" s="204">
        <v>183</v>
      </c>
      <c r="G601" s="207" t="s">
        <v>265</v>
      </c>
      <c r="H601" s="207" t="s">
        <v>54</v>
      </c>
    </row>
    <row r="602" spans="1:8" x14ac:dyDescent="0.2">
      <c r="A602" s="19" t="s">
        <v>759</v>
      </c>
      <c r="B602" s="86" t="s">
        <v>800</v>
      </c>
      <c r="C602" s="210" t="s">
        <v>465</v>
      </c>
      <c r="D602" s="207" t="s">
        <v>466</v>
      </c>
      <c r="E602" s="207" t="s">
        <v>467</v>
      </c>
      <c r="F602" s="204">
        <v>31092</v>
      </c>
      <c r="G602" s="207" t="s">
        <v>265</v>
      </c>
      <c r="H602" s="207" t="s">
        <v>71</v>
      </c>
    </row>
    <row r="603" spans="1:8" x14ac:dyDescent="0.2">
      <c r="A603" s="19" t="s">
        <v>759</v>
      </c>
      <c r="B603" s="86" t="s">
        <v>872</v>
      </c>
      <c r="C603" s="210" t="s">
        <v>465</v>
      </c>
      <c r="D603" s="207" t="s">
        <v>466</v>
      </c>
      <c r="E603" s="207" t="s">
        <v>467</v>
      </c>
      <c r="F603" s="204">
        <v>3017</v>
      </c>
      <c r="G603" s="207" t="s">
        <v>265</v>
      </c>
      <c r="H603" s="207" t="s">
        <v>291</v>
      </c>
    </row>
    <row r="604" spans="1:8" x14ac:dyDescent="0.2">
      <c r="A604" s="19" t="s">
        <v>759</v>
      </c>
      <c r="B604" s="86" t="s">
        <v>898</v>
      </c>
      <c r="C604" s="210" t="s">
        <v>465</v>
      </c>
      <c r="D604" s="207" t="s">
        <v>466</v>
      </c>
      <c r="E604" s="207" t="s">
        <v>467</v>
      </c>
      <c r="F604" s="204">
        <v>1137</v>
      </c>
      <c r="G604" s="207" t="s">
        <v>265</v>
      </c>
      <c r="H604" s="207" t="s">
        <v>39</v>
      </c>
    </row>
    <row r="605" spans="1:8" x14ac:dyDescent="0.2">
      <c r="A605" s="19" t="s">
        <v>759</v>
      </c>
      <c r="B605" s="86" t="s">
        <v>901</v>
      </c>
      <c r="C605" s="210" t="s">
        <v>465</v>
      </c>
      <c r="D605" s="207" t="s">
        <v>468</v>
      </c>
      <c r="E605" s="207" t="s">
        <v>467</v>
      </c>
      <c r="F605" s="204">
        <v>882</v>
      </c>
      <c r="G605" s="207" t="s">
        <v>265</v>
      </c>
      <c r="H605" s="207" t="s">
        <v>3</v>
      </c>
    </row>
    <row r="606" spans="1:8" x14ac:dyDescent="0.2">
      <c r="A606" s="19" t="s">
        <v>759</v>
      </c>
      <c r="B606" s="86" t="s">
        <v>901</v>
      </c>
      <c r="C606" s="210" t="s">
        <v>465</v>
      </c>
      <c r="D606" s="207" t="s">
        <v>466</v>
      </c>
      <c r="E606" s="207" t="s">
        <v>467</v>
      </c>
      <c r="F606" s="204">
        <v>43190</v>
      </c>
      <c r="G606" s="207" t="s">
        <v>265</v>
      </c>
      <c r="H606" s="207" t="s">
        <v>3</v>
      </c>
    </row>
    <row r="607" spans="1:8" x14ac:dyDescent="0.2">
      <c r="A607" s="19" t="s">
        <v>760</v>
      </c>
      <c r="B607" s="86" t="s">
        <v>687</v>
      </c>
      <c r="C607" s="210" t="s">
        <v>465</v>
      </c>
      <c r="D607" s="207" t="s">
        <v>466</v>
      </c>
      <c r="E607" s="207" t="s">
        <v>467</v>
      </c>
      <c r="F607" s="204">
        <v>857</v>
      </c>
      <c r="G607" s="207" t="s">
        <v>47</v>
      </c>
      <c r="H607" s="207" t="s">
        <v>20</v>
      </c>
    </row>
    <row r="608" spans="1:8" x14ac:dyDescent="0.2">
      <c r="A608" s="19" t="s">
        <v>760</v>
      </c>
      <c r="B608" s="86" t="s">
        <v>901</v>
      </c>
      <c r="C608" s="210" t="s">
        <v>465</v>
      </c>
      <c r="D608" s="207" t="s">
        <v>466</v>
      </c>
      <c r="E608" s="207" t="s">
        <v>467</v>
      </c>
      <c r="F608" s="204">
        <v>108</v>
      </c>
      <c r="G608" s="207" t="s">
        <v>47</v>
      </c>
      <c r="H608" s="207" t="s">
        <v>3</v>
      </c>
    </row>
    <row r="609" spans="1:8" x14ac:dyDescent="0.2">
      <c r="A609" s="19" t="s">
        <v>762</v>
      </c>
      <c r="B609" s="86" t="s">
        <v>651</v>
      </c>
      <c r="C609" s="210" t="s">
        <v>465</v>
      </c>
      <c r="D609" s="207" t="s">
        <v>468</v>
      </c>
      <c r="E609" s="207" t="s">
        <v>467</v>
      </c>
      <c r="F609" s="204">
        <v>592</v>
      </c>
      <c r="G609" s="207" t="s">
        <v>49</v>
      </c>
      <c r="H609" s="207" t="s">
        <v>11</v>
      </c>
    </row>
    <row r="610" spans="1:8" x14ac:dyDescent="0.2">
      <c r="A610" s="19" t="s">
        <v>762</v>
      </c>
      <c r="B610" s="86" t="s">
        <v>651</v>
      </c>
      <c r="C610" s="210" t="s">
        <v>465</v>
      </c>
      <c r="D610" s="207" t="s">
        <v>466</v>
      </c>
      <c r="E610" s="207" t="s">
        <v>467</v>
      </c>
      <c r="F610" s="204">
        <v>1562</v>
      </c>
      <c r="G610" s="207" t="s">
        <v>49</v>
      </c>
      <c r="H610" s="207" t="s">
        <v>11</v>
      </c>
    </row>
    <row r="611" spans="1:8" x14ac:dyDescent="0.2">
      <c r="A611" s="19" t="s">
        <v>762</v>
      </c>
      <c r="B611" s="86" t="s">
        <v>653</v>
      </c>
      <c r="C611" s="210" t="s">
        <v>465</v>
      </c>
      <c r="D611" s="207" t="s">
        <v>466</v>
      </c>
      <c r="E611" s="207" t="s">
        <v>467</v>
      </c>
      <c r="F611" s="204">
        <v>19857</v>
      </c>
      <c r="G611" s="207" t="s">
        <v>49</v>
      </c>
      <c r="H611" s="207" t="s">
        <v>234</v>
      </c>
    </row>
    <row r="612" spans="1:8" x14ac:dyDescent="0.2">
      <c r="A612" s="19" t="s">
        <v>762</v>
      </c>
      <c r="B612" s="86" t="s">
        <v>687</v>
      </c>
      <c r="C612" s="210" t="s">
        <v>465</v>
      </c>
      <c r="D612" s="207" t="s">
        <v>468</v>
      </c>
      <c r="E612" s="207" t="s">
        <v>467</v>
      </c>
      <c r="F612" s="204">
        <v>3845</v>
      </c>
      <c r="G612" s="207" t="s">
        <v>49</v>
      </c>
      <c r="H612" s="207" t="s">
        <v>20</v>
      </c>
    </row>
    <row r="613" spans="1:8" x14ac:dyDescent="0.2">
      <c r="A613" s="19" t="s">
        <v>762</v>
      </c>
      <c r="B613" s="86" t="s">
        <v>687</v>
      </c>
      <c r="C613" s="210" t="s">
        <v>465</v>
      </c>
      <c r="D613" s="207" t="s">
        <v>466</v>
      </c>
      <c r="E613" s="207" t="s">
        <v>467</v>
      </c>
      <c r="F613" s="204">
        <v>4273</v>
      </c>
      <c r="G613" s="207" t="s">
        <v>49</v>
      </c>
      <c r="H613" s="207" t="s">
        <v>20</v>
      </c>
    </row>
    <row r="614" spans="1:8" x14ac:dyDescent="0.2">
      <c r="A614" s="19" t="s">
        <v>762</v>
      </c>
      <c r="B614" s="86" t="s">
        <v>687</v>
      </c>
      <c r="C614" s="210" t="s">
        <v>465</v>
      </c>
      <c r="D614" s="207" t="s">
        <v>469</v>
      </c>
      <c r="E614" s="207" t="s">
        <v>467</v>
      </c>
      <c r="F614" s="204">
        <v>250</v>
      </c>
      <c r="G614" s="207" t="s">
        <v>49</v>
      </c>
      <c r="H614" s="207" t="s">
        <v>20</v>
      </c>
    </row>
    <row r="615" spans="1:8" x14ac:dyDescent="0.2">
      <c r="A615" s="19" t="s">
        <v>762</v>
      </c>
      <c r="B615" s="86" t="s">
        <v>711</v>
      </c>
      <c r="C615" s="210" t="s">
        <v>465</v>
      </c>
      <c r="D615" s="207" t="s">
        <v>468</v>
      </c>
      <c r="E615" s="207" t="s">
        <v>467</v>
      </c>
      <c r="F615" s="204">
        <v>1174</v>
      </c>
      <c r="G615" s="207" t="s">
        <v>49</v>
      </c>
      <c r="H615" s="207" t="s">
        <v>28</v>
      </c>
    </row>
    <row r="616" spans="1:8" x14ac:dyDescent="0.2">
      <c r="A616" s="19" t="s">
        <v>762</v>
      </c>
      <c r="B616" s="86" t="s">
        <v>711</v>
      </c>
      <c r="C616" s="210" t="s">
        <v>465</v>
      </c>
      <c r="D616" s="207" t="s">
        <v>466</v>
      </c>
      <c r="E616" s="207" t="s">
        <v>467</v>
      </c>
      <c r="F616" s="204">
        <v>671</v>
      </c>
      <c r="G616" s="207" t="s">
        <v>49</v>
      </c>
      <c r="H616" s="207" t="s">
        <v>28</v>
      </c>
    </row>
    <row r="617" spans="1:8" x14ac:dyDescent="0.2">
      <c r="A617" s="19" t="s">
        <v>762</v>
      </c>
      <c r="B617" s="86" t="s">
        <v>734</v>
      </c>
      <c r="C617" s="210" t="s">
        <v>465</v>
      </c>
      <c r="D617" s="207" t="s">
        <v>466</v>
      </c>
      <c r="E617" s="207" t="s">
        <v>467</v>
      </c>
      <c r="F617" s="204">
        <v>331</v>
      </c>
      <c r="G617" s="207" t="s">
        <v>49</v>
      </c>
      <c r="H617" s="207" t="s">
        <v>37</v>
      </c>
    </row>
    <row r="618" spans="1:8" x14ac:dyDescent="0.2">
      <c r="A618" s="19" t="s">
        <v>762</v>
      </c>
      <c r="B618" s="86" t="s">
        <v>742</v>
      </c>
      <c r="C618" s="210" t="s">
        <v>465</v>
      </c>
      <c r="D618" s="207" t="s">
        <v>472</v>
      </c>
      <c r="E618" s="207" t="s">
        <v>467</v>
      </c>
      <c r="F618" s="204">
        <v>138</v>
      </c>
      <c r="G618" s="207" t="s">
        <v>49</v>
      </c>
      <c r="H618" s="207" t="s">
        <v>260</v>
      </c>
    </row>
    <row r="619" spans="1:8" x14ac:dyDescent="0.2">
      <c r="A619" s="19" t="s">
        <v>762</v>
      </c>
      <c r="B619" s="86" t="s">
        <v>742</v>
      </c>
      <c r="C619" s="210" t="s">
        <v>465</v>
      </c>
      <c r="D619" s="207" t="s">
        <v>466</v>
      </c>
      <c r="E619" s="207" t="s">
        <v>467</v>
      </c>
      <c r="F619" s="204">
        <v>722</v>
      </c>
      <c r="G619" s="207" t="s">
        <v>49</v>
      </c>
      <c r="H619" s="207" t="s">
        <v>260</v>
      </c>
    </row>
    <row r="620" spans="1:8" x14ac:dyDescent="0.2">
      <c r="A620" s="19" t="s">
        <v>762</v>
      </c>
      <c r="B620" s="86" t="s">
        <v>746</v>
      </c>
      <c r="C620" s="210" t="s">
        <v>465</v>
      </c>
      <c r="D620" s="207" t="s">
        <v>468</v>
      </c>
      <c r="E620" s="207" t="s">
        <v>467</v>
      </c>
      <c r="F620" s="204">
        <v>386</v>
      </c>
      <c r="G620" s="207" t="s">
        <v>49</v>
      </c>
      <c r="H620" s="207" t="s">
        <v>261</v>
      </c>
    </row>
    <row r="621" spans="1:8" x14ac:dyDescent="0.2">
      <c r="A621" s="19" t="s">
        <v>762</v>
      </c>
      <c r="B621" s="86" t="s">
        <v>746</v>
      </c>
      <c r="C621" s="210" t="s">
        <v>465</v>
      </c>
      <c r="D621" s="207" t="s">
        <v>466</v>
      </c>
      <c r="E621" s="207" t="s">
        <v>467</v>
      </c>
      <c r="F621" s="204">
        <v>489</v>
      </c>
      <c r="G621" s="207" t="s">
        <v>49</v>
      </c>
      <c r="H621" s="207" t="s">
        <v>261</v>
      </c>
    </row>
    <row r="622" spans="1:8" x14ac:dyDescent="0.2">
      <c r="A622" s="19" t="s">
        <v>762</v>
      </c>
      <c r="B622" s="86" t="s">
        <v>768</v>
      </c>
      <c r="C622" s="210" t="s">
        <v>465</v>
      </c>
      <c r="D622" s="207" t="s">
        <v>466</v>
      </c>
      <c r="E622" s="207" t="s">
        <v>467</v>
      </c>
      <c r="F622" s="204">
        <v>279</v>
      </c>
      <c r="G622" s="207" t="s">
        <v>49</v>
      </c>
      <c r="H622" s="207" t="s">
        <v>119</v>
      </c>
    </row>
    <row r="623" spans="1:8" x14ac:dyDescent="0.2">
      <c r="A623" s="19" t="s">
        <v>762</v>
      </c>
      <c r="B623" s="86" t="s">
        <v>769</v>
      </c>
      <c r="C623" s="210" t="s">
        <v>465</v>
      </c>
      <c r="D623" s="207" t="s">
        <v>466</v>
      </c>
      <c r="E623" s="207" t="s">
        <v>467</v>
      </c>
      <c r="F623" s="204">
        <v>532</v>
      </c>
      <c r="G623" s="207" t="s">
        <v>49</v>
      </c>
      <c r="H623" s="207" t="s">
        <v>54</v>
      </c>
    </row>
    <row r="624" spans="1:8" x14ac:dyDescent="0.2">
      <c r="A624" s="19" t="s">
        <v>762</v>
      </c>
      <c r="B624" s="86" t="s">
        <v>771</v>
      </c>
      <c r="C624" s="210" t="s">
        <v>465</v>
      </c>
      <c r="D624" s="207" t="s">
        <v>468</v>
      </c>
      <c r="E624" s="207" t="s">
        <v>467</v>
      </c>
      <c r="F624" s="204">
        <v>280</v>
      </c>
      <c r="G624" s="207" t="s">
        <v>49</v>
      </c>
      <c r="H624" s="207" t="s">
        <v>56</v>
      </c>
    </row>
    <row r="625" spans="1:8" x14ac:dyDescent="0.2">
      <c r="A625" s="19" t="s">
        <v>762</v>
      </c>
      <c r="B625" s="86" t="s">
        <v>771</v>
      </c>
      <c r="C625" s="210" t="s">
        <v>465</v>
      </c>
      <c r="D625" s="207" t="s">
        <v>466</v>
      </c>
      <c r="E625" s="207" t="s">
        <v>467</v>
      </c>
      <c r="F625" s="204">
        <v>172</v>
      </c>
      <c r="G625" s="207" t="s">
        <v>49</v>
      </c>
      <c r="H625" s="207" t="s">
        <v>56</v>
      </c>
    </row>
    <row r="626" spans="1:8" x14ac:dyDescent="0.2">
      <c r="A626" s="19" t="s">
        <v>762</v>
      </c>
      <c r="B626" s="86" t="s">
        <v>814</v>
      </c>
      <c r="C626" s="210" t="s">
        <v>465</v>
      </c>
      <c r="D626" s="207" t="s">
        <v>466</v>
      </c>
      <c r="E626" s="207" t="s">
        <v>467</v>
      </c>
      <c r="F626" s="204">
        <v>123</v>
      </c>
      <c r="G626" s="207" t="s">
        <v>49</v>
      </c>
      <c r="H626" s="207" t="s">
        <v>279</v>
      </c>
    </row>
    <row r="627" spans="1:8" x14ac:dyDescent="0.2">
      <c r="A627" s="19" t="s">
        <v>762</v>
      </c>
      <c r="B627" s="86" t="s">
        <v>834</v>
      </c>
      <c r="C627" s="210" t="s">
        <v>465</v>
      </c>
      <c r="D627" s="207" t="s">
        <v>466</v>
      </c>
      <c r="E627" s="207" t="s">
        <v>467</v>
      </c>
      <c r="F627" s="204">
        <v>229</v>
      </c>
      <c r="G627" s="207" t="s">
        <v>49</v>
      </c>
      <c r="H627" s="207" t="s">
        <v>285</v>
      </c>
    </row>
    <row r="628" spans="1:8" x14ac:dyDescent="0.2">
      <c r="A628" s="19" t="s">
        <v>762</v>
      </c>
      <c r="B628" s="86" t="s">
        <v>840</v>
      </c>
      <c r="C628" s="210" t="s">
        <v>465</v>
      </c>
      <c r="D628" s="207" t="s">
        <v>468</v>
      </c>
      <c r="E628" s="207" t="s">
        <v>467</v>
      </c>
      <c r="F628" s="204">
        <v>561</v>
      </c>
      <c r="G628" s="207" t="s">
        <v>49</v>
      </c>
      <c r="H628" s="207" t="s">
        <v>60</v>
      </c>
    </row>
    <row r="629" spans="1:8" x14ac:dyDescent="0.2">
      <c r="A629" s="19" t="s">
        <v>762</v>
      </c>
      <c r="B629" s="86" t="s">
        <v>840</v>
      </c>
      <c r="C629" s="210" t="s">
        <v>465</v>
      </c>
      <c r="D629" s="207" t="s">
        <v>466</v>
      </c>
      <c r="E629" s="207" t="s">
        <v>467</v>
      </c>
      <c r="F629" s="204">
        <v>1278</v>
      </c>
      <c r="G629" s="207" t="s">
        <v>49</v>
      </c>
      <c r="H629" s="207" t="s">
        <v>60</v>
      </c>
    </row>
    <row r="630" spans="1:8" x14ac:dyDescent="0.2">
      <c r="A630" s="19" t="s">
        <v>762</v>
      </c>
      <c r="B630" s="86" t="s">
        <v>843</v>
      </c>
      <c r="C630" s="210" t="s">
        <v>465</v>
      </c>
      <c r="D630" s="207" t="s">
        <v>466</v>
      </c>
      <c r="E630" s="207" t="s">
        <v>467</v>
      </c>
      <c r="F630" s="204">
        <v>1486</v>
      </c>
      <c r="G630" s="207" t="s">
        <v>49</v>
      </c>
      <c r="H630" s="207" t="s">
        <v>286</v>
      </c>
    </row>
    <row r="631" spans="1:8" x14ac:dyDescent="0.2">
      <c r="A631" s="19" t="s">
        <v>762</v>
      </c>
      <c r="B631" s="86" t="s">
        <v>867</v>
      </c>
      <c r="C631" s="210" t="s">
        <v>465</v>
      </c>
      <c r="D631" s="207" t="s">
        <v>466</v>
      </c>
      <c r="E631" s="207" t="s">
        <v>467</v>
      </c>
      <c r="F631" s="204">
        <v>851</v>
      </c>
      <c r="G631" s="207" t="s">
        <v>49</v>
      </c>
      <c r="H631" s="207" t="s">
        <v>102</v>
      </c>
    </row>
    <row r="632" spans="1:8" x14ac:dyDescent="0.2">
      <c r="A632" s="19" t="s">
        <v>762</v>
      </c>
      <c r="B632" s="86" t="s">
        <v>898</v>
      </c>
      <c r="C632" s="210" t="s">
        <v>465</v>
      </c>
      <c r="D632" s="207" t="s">
        <v>466</v>
      </c>
      <c r="E632" s="207" t="s">
        <v>467</v>
      </c>
      <c r="F632" s="204">
        <v>3248</v>
      </c>
      <c r="G632" s="207" t="s">
        <v>49</v>
      </c>
      <c r="H632" s="207" t="s">
        <v>39</v>
      </c>
    </row>
    <row r="633" spans="1:8" x14ac:dyDescent="0.2">
      <c r="A633" s="19" t="s">
        <v>762</v>
      </c>
      <c r="B633" s="86" t="s">
        <v>901</v>
      </c>
      <c r="C633" s="210" t="s">
        <v>465</v>
      </c>
      <c r="D633" s="207" t="s">
        <v>468</v>
      </c>
      <c r="E633" s="207" t="s">
        <v>467</v>
      </c>
      <c r="F633" s="204">
        <v>702</v>
      </c>
      <c r="G633" s="207" t="s">
        <v>49</v>
      </c>
      <c r="H633" s="207" t="s">
        <v>3</v>
      </c>
    </row>
    <row r="634" spans="1:8" x14ac:dyDescent="0.2">
      <c r="A634" s="19" t="s">
        <v>762</v>
      </c>
      <c r="B634" s="86" t="s">
        <v>901</v>
      </c>
      <c r="C634" s="210" t="s">
        <v>465</v>
      </c>
      <c r="D634" s="207" t="s">
        <v>466</v>
      </c>
      <c r="E634" s="207" t="s">
        <v>467</v>
      </c>
      <c r="F634" s="204">
        <v>21415</v>
      </c>
      <c r="G634" s="207" t="s">
        <v>49</v>
      </c>
      <c r="H634" s="207" t="s">
        <v>3</v>
      </c>
    </row>
    <row r="635" spans="1:8" x14ac:dyDescent="0.2">
      <c r="A635" s="19" t="s">
        <v>763</v>
      </c>
      <c r="B635" s="86" t="s">
        <v>651</v>
      </c>
      <c r="C635" s="210" t="s">
        <v>465</v>
      </c>
      <c r="D635" s="207" t="s">
        <v>468</v>
      </c>
      <c r="E635" s="207" t="s">
        <v>467</v>
      </c>
      <c r="F635" s="204">
        <v>408</v>
      </c>
      <c r="G635" s="207" t="s">
        <v>267</v>
      </c>
      <c r="H635" s="207" t="s">
        <v>11</v>
      </c>
    </row>
    <row r="636" spans="1:8" x14ac:dyDescent="0.2">
      <c r="A636" s="19" t="s">
        <v>763</v>
      </c>
      <c r="B636" s="86" t="s">
        <v>651</v>
      </c>
      <c r="C636" s="210" t="s">
        <v>465</v>
      </c>
      <c r="D636" s="207" t="s">
        <v>466</v>
      </c>
      <c r="E636" s="207" t="s">
        <v>467</v>
      </c>
      <c r="F636" s="204">
        <v>705</v>
      </c>
      <c r="G636" s="207" t="s">
        <v>267</v>
      </c>
      <c r="H636" s="207" t="s">
        <v>11</v>
      </c>
    </row>
    <row r="637" spans="1:8" x14ac:dyDescent="0.2">
      <c r="A637" s="19" t="s">
        <v>763</v>
      </c>
      <c r="B637" s="86" t="s">
        <v>829</v>
      </c>
      <c r="C637" s="210" t="s">
        <v>465</v>
      </c>
      <c r="D637" s="207" t="s">
        <v>466</v>
      </c>
      <c r="E637" s="207" t="s">
        <v>467</v>
      </c>
      <c r="F637" s="204">
        <v>3312</v>
      </c>
      <c r="G637" s="207" t="s">
        <v>267</v>
      </c>
      <c r="H637" s="207" t="s">
        <v>89</v>
      </c>
    </row>
    <row r="638" spans="1:8" x14ac:dyDescent="0.2">
      <c r="A638" s="19" t="s">
        <v>763</v>
      </c>
      <c r="B638" s="86" t="s">
        <v>901</v>
      </c>
      <c r="C638" s="210" t="s">
        <v>465</v>
      </c>
      <c r="D638" s="207" t="s">
        <v>466</v>
      </c>
      <c r="E638" s="207" t="s">
        <v>467</v>
      </c>
      <c r="F638" s="204">
        <v>741</v>
      </c>
      <c r="G638" s="207" t="s">
        <v>267</v>
      </c>
      <c r="H638" s="207" t="s">
        <v>3</v>
      </c>
    </row>
    <row r="639" spans="1:8" x14ac:dyDescent="0.2">
      <c r="A639" s="19" t="s">
        <v>765</v>
      </c>
      <c r="B639" s="86" t="s">
        <v>648</v>
      </c>
      <c r="C639" s="210" t="s">
        <v>465</v>
      </c>
      <c r="D639" s="207" t="s">
        <v>466</v>
      </c>
      <c r="E639" s="207" t="s">
        <v>467</v>
      </c>
      <c r="F639" s="204">
        <v>107</v>
      </c>
      <c r="G639" s="207" t="s">
        <v>52</v>
      </c>
      <c r="H639" s="207" t="s">
        <v>9</v>
      </c>
    </row>
    <row r="640" spans="1:8" x14ac:dyDescent="0.2">
      <c r="A640" s="19" t="s">
        <v>765</v>
      </c>
      <c r="B640" s="86" t="s">
        <v>651</v>
      </c>
      <c r="C640" s="210" t="s">
        <v>465</v>
      </c>
      <c r="D640" s="207" t="s">
        <v>466</v>
      </c>
      <c r="E640" s="207" t="s">
        <v>467</v>
      </c>
      <c r="F640" s="204">
        <v>1916</v>
      </c>
      <c r="G640" s="207" t="s">
        <v>52</v>
      </c>
      <c r="H640" s="207" t="s">
        <v>11</v>
      </c>
    </row>
    <row r="641" spans="1:8" x14ac:dyDescent="0.2">
      <c r="A641" s="19" t="s">
        <v>765</v>
      </c>
      <c r="B641" s="86" t="s">
        <v>653</v>
      </c>
      <c r="C641" s="210" t="s">
        <v>465</v>
      </c>
      <c r="D641" s="207" t="s">
        <v>466</v>
      </c>
      <c r="E641" s="207" t="s">
        <v>467</v>
      </c>
      <c r="F641" s="204">
        <v>586</v>
      </c>
      <c r="G641" s="207" t="s">
        <v>52</v>
      </c>
      <c r="H641" s="207" t="s">
        <v>234</v>
      </c>
    </row>
    <row r="642" spans="1:8" x14ac:dyDescent="0.2">
      <c r="A642" s="19" t="s">
        <v>765</v>
      </c>
      <c r="B642" s="86" t="s">
        <v>662</v>
      </c>
      <c r="C642" s="210" t="s">
        <v>465</v>
      </c>
      <c r="D642" s="207" t="s">
        <v>468</v>
      </c>
      <c r="E642" s="207" t="s">
        <v>467</v>
      </c>
      <c r="F642" s="204">
        <v>221</v>
      </c>
      <c r="G642" s="207" t="s">
        <v>52</v>
      </c>
      <c r="H642" s="207" t="s">
        <v>13</v>
      </c>
    </row>
    <row r="643" spans="1:8" x14ac:dyDescent="0.2">
      <c r="A643" s="19" t="s">
        <v>765</v>
      </c>
      <c r="B643" s="86" t="s">
        <v>662</v>
      </c>
      <c r="C643" s="210" t="s">
        <v>465</v>
      </c>
      <c r="D643" s="207" t="s">
        <v>466</v>
      </c>
      <c r="E643" s="207" t="s">
        <v>467</v>
      </c>
      <c r="F643" s="204">
        <v>554</v>
      </c>
      <c r="G643" s="207" t="s">
        <v>52</v>
      </c>
      <c r="H643" s="207" t="s">
        <v>13</v>
      </c>
    </row>
    <row r="644" spans="1:8" x14ac:dyDescent="0.2">
      <c r="A644" s="19" t="s">
        <v>765</v>
      </c>
      <c r="B644" s="86" t="s">
        <v>662</v>
      </c>
      <c r="C644" s="210" t="s">
        <v>465</v>
      </c>
      <c r="D644" s="207" t="s">
        <v>469</v>
      </c>
      <c r="E644" s="207" t="s">
        <v>467</v>
      </c>
      <c r="F644" s="204">
        <v>341</v>
      </c>
      <c r="G644" s="207" t="s">
        <v>52</v>
      </c>
      <c r="H644" s="207" t="s">
        <v>13</v>
      </c>
    </row>
    <row r="645" spans="1:8" x14ac:dyDescent="0.2">
      <c r="A645" s="19" t="s">
        <v>765</v>
      </c>
      <c r="B645" s="86" t="s">
        <v>687</v>
      </c>
      <c r="C645" s="210" t="s">
        <v>465</v>
      </c>
      <c r="D645" s="207" t="s">
        <v>466</v>
      </c>
      <c r="E645" s="207" t="s">
        <v>467</v>
      </c>
      <c r="F645" s="204">
        <v>4768</v>
      </c>
      <c r="G645" s="207" t="s">
        <v>52</v>
      </c>
      <c r="H645" s="207" t="s">
        <v>20</v>
      </c>
    </row>
    <row r="646" spans="1:8" x14ac:dyDescent="0.2">
      <c r="A646" s="19" t="s">
        <v>765</v>
      </c>
      <c r="B646" s="86" t="s">
        <v>708</v>
      </c>
      <c r="C646" s="210" t="s">
        <v>465</v>
      </c>
      <c r="D646" s="207" t="s">
        <v>466</v>
      </c>
      <c r="E646" s="207" t="s">
        <v>467</v>
      </c>
      <c r="F646" s="204">
        <v>104</v>
      </c>
      <c r="G646" s="207" t="s">
        <v>52</v>
      </c>
      <c r="H646" s="207" t="s">
        <v>46</v>
      </c>
    </row>
    <row r="647" spans="1:8" x14ac:dyDescent="0.2">
      <c r="A647" s="19" t="s">
        <v>765</v>
      </c>
      <c r="B647" s="86" t="s">
        <v>711</v>
      </c>
      <c r="C647" s="210" t="s">
        <v>465</v>
      </c>
      <c r="D647" s="207" t="s">
        <v>468</v>
      </c>
      <c r="E647" s="207" t="s">
        <v>467</v>
      </c>
      <c r="F647" s="204">
        <v>172</v>
      </c>
      <c r="G647" s="207" t="s">
        <v>52</v>
      </c>
      <c r="H647" s="207" t="s">
        <v>28</v>
      </c>
    </row>
    <row r="648" spans="1:8" x14ac:dyDescent="0.2">
      <c r="A648" s="19" t="s">
        <v>765</v>
      </c>
      <c r="B648" s="86" t="s">
        <v>711</v>
      </c>
      <c r="C648" s="210" t="s">
        <v>465</v>
      </c>
      <c r="D648" s="207" t="s">
        <v>466</v>
      </c>
      <c r="E648" s="207" t="s">
        <v>467</v>
      </c>
      <c r="F648" s="204">
        <v>327</v>
      </c>
      <c r="G648" s="207" t="s">
        <v>52</v>
      </c>
      <c r="H648" s="207" t="s">
        <v>28</v>
      </c>
    </row>
    <row r="649" spans="1:8" x14ac:dyDescent="0.2">
      <c r="A649" s="19" t="s">
        <v>765</v>
      </c>
      <c r="B649" s="86" t="s">
        <v>717</v>
      </c>
      <c r="C649" s="210" t="s">
        <v>465</v>
      </c>
      <c r="D649" s="207" t="s">
        <v>466</v>
      </c>
      <c r="E649" s="207" t="s">
        <v>467</v>
      </c>
      <c r="F649" s="204">
        <v>118</v>
      </c>
      <c r="G649" s="207" t="s">
        <v>52</v>
      </c>
      <c r="H649" s="207" t="s">
        <v>252</v>
      </c>
    </row>
    <row r="650" spans="1:8" x14ac:dyDescent="0.2">
      <c r="A650" s="19" t="s">
        <v>765</v>
      </c>
      <c r="B650" s="86" t="s">
        <v>734</v>
      </c>
      <c r="C650" s="210" t="s">
        <v>465</v>
      </c>
      <c r="D650" s="207" t="s">
        <v>468</v>
      </c>
      <c r="E650" s="207" t="s">
        <v>467</v>
      </c>
      <c r="F650" s="204">
        <v>143</v>
      </c>
      <c r="G650" s="207" t="s">
        <v>52</v>
      </c>
      <c r="H650" s="207" t="s">
        <v>37</v>
      </c>
    </row>
    <row r="651" spans="1:8" x14ac:dyDescent="0.2">
      <c r="A651" s="19" t="s">
        <v>765</v>
      </c>
      <c r="B651" s="86" t="s">
        <v>734</v>
      </c>
      <c r="C651" s="210" t="s">
        <v>465</v>
      </c>
      <c r="D651" s="207" t="s">
        <v>466</v>
      </c>
      <c r="E651" s="207" t="s">
        <v>467</v>
      </c>
      <c r="F651" s="204">
        <v>356</v>
      </c>
      <c r="G651" s="207" t="s">
        <v>52</v>
      </c>
      <c r="H651" s="207" t="s">
        <v>37</v>
      </c>
    </row>
    <row r="652" spans="1:8" x14ac:dyDescent="0.2">
      <c r="A652" s="19" t="s">
        <v>765</v>
      </c>
      <c r="B652" s="86" t="s">
        <v>741</v>
      </c>
      <c r="C652" s="210" t="s">
        <v>465</v>
      </c>
      <c r="D652" s="207" t="s">
        <v>466</v>
      </c>
      <c r="E652" s="207" t="s">
        <v>467</v>
      </c>
      <c r="F652" s="204">
        <v>194</v>
      </c>
      <c r="G652" s="207" t="s">
        <v>52</v>
      </c>
      <c r="H652" s="207" t="s">
        <v>40</v>
      </c>
    </row>
    <row r="653" spans="1:8" x14ac:dyDescent="0.2">
      <c r="A653" s="19" t="s">
        <v>765</v>
      </c>
      <c r="B653" s="86" t="s">
        <v>742</v>
      </c>
      <c r="C653" s="210" t="s">
        <v>465</v>
      </c>
      <c r="D653" s="207" t="s">
        <v>472</v>
      </c>
      <c r="E653" s="207" t="s">
        <v>467</v>
      </c>
      <c r="F653" s="204">
        <v>2895</v>
      </c>
      <c r="G653" s="207" t="s">
        <v>52</v>
      </c>
      <c r="H653" s="207" t="s">
        <v>260</v>
      </c>
    </row>
    <row r="654" spans="1:8" x14ac:dyDescent="0.2">
      <c r="A654" s="19" t="s">
        <v>765</v>
      </c>
      <c r="B654" s="86" t="s">
        <v>742</v>
      </c>
      <c r="C654" s="210" t="s">
        <v>465</v>
      </c>
      <c r="D654" s="207" t="s">
        <v>466</v>
      </c>
      <c r="E654" s="207" t="s">
        <v>467</v>
      </c>
      <c r="F654" s="204">
        <v>6322</v>
      </c>
      <c r="G654" s="207" t="s">
        <v>52</v>
      </c>
      <c r="H654" s="207" t="s">
        <v>260</v>
      </c>
    </row>
    <row r="655" spans="1:8" x14ac:dyDescent="0.2">
      <c r="A655" s="19" t="s">
        <v>765</v>
      </c>
      <c r="B655" s="86" t="s">
        <v>742</v>
      </c>
      <c r="C655" s="210" t="s">
        <v>465</v>
      </c>
      <c r="D655" s="207" t="s">
        <v>469</v>
      </c>
      <c r="E655" s="207" t="s">
        <v>467</v>
      </c>
      <c r="F655" s="204">
        <v>1028</v>
      </c>
      <c r="G655" s="207" t="s">
        <v>52</v>
      </c>
      <c r="H655" s="207" t="s">
        <v>260</v>
      </c>
    </row>
    <row r="656" spans="1:8" x14ac:dyDescent="0.2">
      <c r="A656" s="19" t="s">
        <v>765</v>
      </c>
      <c r="B656" s="86" t="s">
        <v>746</v>
      </c>
      <c r="C656" s="210" t="s">
        <v>465</v>
      </c>
      <c r="D656" s="207" t="s">
        <v>468</v>
      </c>
      <c r="E656" s="207" t="s">
        <v>467</v>
      </c>
      <c r="F656" s="204">
        <v>308</v>
      </c>
      <c r="G656" s="207" t="s">
        <v>52</v>
      </c>
      <c r="H656" s="207" t="s">
        <v>261</v>
      </c>
    </row>
    <row r="657" spans="1:8" x14ac:dyDescent="0.2">
      <c r="A657" s="19" t="s">
        <v>765</v>
      </c>
      <c r="B657" s="86" t="s">
        <v>746</v>
      </c>
      <c r="C657" s="210" t="s">
        <v>465</v>
      </c>
      <c r="D657" s="207" t="s">
        <v>466</v>
      </c>
      <c r="E657" s="207" t="s">
        <v>467</v>
      </c>
      <c r="F657" s="204">
        <v>416</v>
      </c>
      <c r="G657" s="207" t="s">
        <v>52</v>
      </c>
      <c r="H657" s="207" t="s">
        <v>261</v>
      </c>
    </row>
    <row r="658" spans="1:8" x14ac:dyDescent="0.2">
      <c r="A658" s="19" t="s">
        <v>765</v>
      </c>
      <c r="B658" s="86" t="s">
        <v>746</v>
      </c>
      <c r="C658" s="210" t="s">
        <v>465</v>
      </c>
      <c r="D658" s="207" t="s">
        <v>469</v>
      </c>
      <c r="E658" s="207" t="s">
        <v>467</v>
      </c>
      <c r="F658" s="204">
        <v>155</v>
      </c>
      <c r="G658" s="207" t="s">
        <v>52</v>
      </c>
      <c r="H658" s="207" t="s">
        <v>261</v>
      </c>
    </row>
    <row r="659" spans="1:8" x14ac:dyDescent="0.2">
      <c r="A659" s="19" t="s">
        <v>765</v>
      </c>
      <c r="B659" s="86" t="s">
        <v>769</v>
      </c>
      <c r="C659" s="210" t="s">
        <v>465</v>
      </c>
      <c r="D659" s="207" t="s">
        <v>466</v>
      </c>
      <c r="E659" s="207" t="s">
        <v>467</v>
      </c>
      <c r="F659" s="204">
        <v>116</v>
      </c>
      <c r="G659" s="207" t="s">
        <v>52</v>
      </c>
      <c r="H659" s="207" t="s">
        <v>54</v>
      </c>
    </row>
    <row r="660" spans="1:8" x14ac:dyDescent="0.2">
      <c r="A660" s="19" t="s">
        <v>765</v>
      </c>
      <c r="B660" s="86" t="s">
        <v>814</v>
      </c>
      <c r="C660" s="210" t="s">
        <v>465</v>
      </c>
      <c r="D660" s="207" t="s">
        <v>466</v>
      </c>
      <c r="E660" s="207" t="s">
        <v>467</v>
      </c>
      <c r="F660" s="204">
        <v>702</v>
      </c>
      <c r="G660" s="207" t="s">
        <v>52</v>
      </c>
      <c r="H660" s="207" t="s">
        <v>279</v>
      </c>
    </row>
    <row r="661" spans="1:8" x14ac:dyDescent="0.2">
      <c r="A661" s="19" t="s">
        <v>765</v>
      </c>
      <c r="B661" s="86" t="s">
        <v>814</v>
      </c>
      <c r="C661" s="210" t="s">
        <v>465</v>
      </c>
      <c r="D661" s="207" t="s">
        <v>469</v>
      </c>
      <c r="E661" s="207" t="s">
        <v>467</v>
      </c>
      <c r="F661" s="204">
        <v>218</v>
      </c>
      <c r="G661" s="207" t="s">
        <v>52</v>
      </c>
      <c r="H661" s="207" t="s">
        <v>279</v>
      </c>
    </row>
    <row r="662" spans="1:8" x14ac:dyDescent="0.2">
      <c r="A662" s="19" t="s">
        <v>765</v>
      </c>
      <c r="B662" s="86" t="s">
        <v>867</v>
      </c>
      <c r="C662" s="210" t="s">
        <v>465</v>
      </c>
      <c r="D662" s="207" t="s">
        <v>466</v>
      </c>
      <c r="E662" s="207" t="s">
        <v>467</v>
      </c>
      <c r="F662" s="204">
        <v>133</v>
      </c>
      <c r="G662" s="207" t="s">
        <v>52</v>
      </c>
      <c r="H662" s="207" t="s">
        <v>102</v>
      </c>
    </row>
    <row r="663" spans="1:8" x14ac:dyDescent="0.2">
      <c r="A663" s="19" t="s">
        <v>765</v>
      </c>
      <c r="B663" s="86" t="s">
        <v>878</v>
      </c>
      <c r="C663" s="210" t="s">
        <v>465</v>
      </c>
      <c r="D663" s="207" t="s">
        <v>468</v>
      </c>
      <c r="E663" s="207" t="s">
        <v>467</v>
      </c>
      <c r="F663" s="204">
        <v>297</v>
      </c>
      <c r="G663" s="207" t="s">
        <v>52</v>
      </c>
      <c r="H663" s="207" t="s">
        <v>103</v>
      </c>
    </row>
    <row r="664" spans="1:8" x14ac:dyDescent="0.2">
      <c r="A664" s="19" t="s">
        <v>765</v>
      </c>
      <c r="B664" s="86" t="s">
        <v>878</v>
      </c>
      <c r="C664" s="210" t="s">
        <v>465</v>
      </c>
      <c r="D664" s="207" t="s">
        <v>466</v>
      </c>
      <c r="E664" s="207" t="s">
        <v>467</v>
      </c>
      <c r="F664" s="204">
        <v>382</v>
      </c>
      <c r="G664" s="207" t="s">
        <v>52</v>
      </c>
      <c r="H664" s="207" t="s">
        <v>103</v>
      </c>
    </row>
    <row r="665" spans="1:8" x14ac:dyDescent="0.2">
      <c r="A665" s="19" t="s">
        <v>765</v>
      </c>
      <c r="B665" s="86" t="s">
        <v>878</v>
      </c>
      <c r="C665" s="210" t="s">
        <v>465</v>
      </c>
      <c r="D665" s="207" t="s">
        <v>469</v>
      </c>
      <c r="E665" s="207" t="s">
        <v>467</v>
      </c>
      <c r="F665" s="204">
        <v>214</v>
      </c>
      <c r="G665" s="207" t="s">
        <v>52</v>
      </c>
      <c r="H665" s="207" t="s">
        <v>103</v>
      </c>
    </row>
    <row r="666" spans="1:8" x14ac:dyDescent="0.2">
      <c r="A666" s="19" t="s">
        <v>765</v>
      </c>
      <c r="B666" s="86" t="s">
        <v>879</v>
      </c>
      <c r="C666" s="210" t="s">
        <v>465</v>
      </c>
      <c r="D666" s="207" t="s">
        <v>466</v>
      </c>
      <c r="E666" s="207" t="s">
        <v>467</v>
      </c>
      <c r="F666" s="204">
        <v>466</v>
      </c>
      <c r="G666" s="207" t="s">
        <v>52</v>
      </c>
      <c r="H666" s="207" t="s">
        <v>293</v>
      </c>
    </row>
    <row r="667" spans="1:8" x14ac:dyDescent="0.2">
      <c r="A667" s="19" t="s">
        <v>765</v>
      </c>
      <c r="B667" s="86" t="s">
        <v>890</v>
      </c>
      <c r="C667" s="210" t="s">
        <v>465</v>
      </c>
      <c r="D667" s="207" t="s">
        <v>466</v>
      </c>
      <c r="E667" s="207" t="s">
        <v>467</v>
      </c>
      <c r="F667" s="204">
        <v>1140</v>
      </c>
      <c r="G667" s="207" t="s">
        <v>52</v>
      </c>
      <c r="H667" s="207" t="s">
        <v>110</v>
      </c>
    </row>
    <row r="668" spans="1:8" x14ac:dyDescent="0.2">
      <c r="A668" s="19" t="s">
        <v>765</v>
      </c>
      <c r="B668" s="86" t="s">
        <v>898</v>
      </c>
      <c r="C668" s="210" t="s">
        <v>465</v>
      </c>
      <c r="D668" s="207" t="s">
        <v>468</v>
      </c>
      <c r="E668" s="207" t="s">
        <v>473</v>
      </c>
      <c r="F668" s="204">
        <v>604</v>
      </c>
      <c r="G668" s="207" t="s">
        <v>52</v>
      </c>
      <c r="H668" s="207" t="s">
        <v>39</v>
      </c>
    </row>
    <row r="669" spans="1:8" x14ac:dyDescent="0.2">
      <c r="A669" s="19" t="s">
        <v>765</v>
      </c>
      <c r="B669" s="86" t="s">
        <v>898</v>
      </c>
      <c r="C669" s="210" t="s">
        <v>465</v>
      </c>
      <c r="D669" s="207" t="s">
        <v>466</v>
      </c>
      <c r="E669" s="207" t="s">
        <v>467</v>
      </c>
      <c r="F669" s="204">
        <v>9183</v>
      </c>
      <c r="G669" s="207" t="s">
        <v>52</v>
      </c>
      <c r="H669" s="207" t="s">
        <v>39</v>
      </c>
    </row>
    <row r="670" spans="1:8" x14ac:dyDescent="0.2">
      <c r="A670" s="19" t="s">
        <v>765</v>
      </c>
      <c r="B670" s="86" t="s">
        <v>898</v>
      </c>
      <c r="C670" s="210" t="s">
        <v>465</v>
      </c>
      <c r="D670" s="207" t="s">
        <v>469</v>
      </c>
      <c r="E670" s="207" t="s">
        <v>467</v>
      </c>
      <c r="F670" s="204">
        <v>124</v>
      </c>
      <c r="G670" s="207" t="s">
        <v>52</v>
      </c>
      <c r="H670" s="207" t="s">
        <v>39</v>
      </c>
    </row>
    <row r="671" spans="1:8" x14ac:dyDescent="0.2">
      <c r="A671" s="19" t="s">
        <v>765</v>
      </c>
      <c r="B671" s="86" t="s">
        <v>901</v>
      </c>
      <c r="C671" s="210" t="s">
        <v>465</v>
      </c>
      <c r="D671" s="207" t="s">
        <v>466</v>
      </c>
      <c r="E671" s="207" t="s">
        <v>467</v>
      </c>
      <c r="F671" s="204">
        <v>703</v>
      </c>
      <c r="G671" s="207" t="s">
        <v>52</v>
      </c>
      <c r="H671" s="207" t="s">
        <v>3</v>
      </c>
    </row>
    <row r="672" spans="1:8" x14ac:dyDescent="0.2">
      <c r="A672" s="19" t="s">
        <v>766</v>
      </c>
      <c r="B672" s="86" t="s">
        <v>648</v>
      </c>
      <c r="C672" s="210" t="s">
        <v>465</v>
      </c>
      <c r="D672" s="207" t="s">
        <v>466</v>
      </c>
      <c r="E672" s="207" t="s">
        <v>467</v>
      </c>
      <c r="F672" s="204">
        <v>198</v>
      </c>
      <c r="G672" s="207" t="s">
        <v>53</v>
      </c>
      <c r="H672" s="207" t="s">
        <v>9</v>
      </c>
    </row>
    <row r="673" spans="1:8" x14ac:dyDescent="0.2">
      <c r="A673" s="19" t="s">
        <v>766</v>
      </c>
      <c r="B673" s="86" t="s">
        <v>651</v>
      </c>
      <c r="C673" s="210" t="s">
        <v>465</v>
      </c>
      <c r="D673" s="207" t="s">
        <v>466</v>
      </c>
      <c r="E673" s="207" t="s">
        <v>467</v>
      </c>
      <c r="F673" s="204">
        <v>340</v>
      </c>
      <c r="G673" s="207" t="s">
        <v>53</v>
      </c>
      <c r="H673" s="207" t="s">
        <v>11</v>
      </c>
    </row>
    <row r="674" spans="1:8" x14ac:dyDescent="0.2">
      <c r="A674" s="19" t="s">
        <v>766</v>
      </c>
      <c r="B674" s="86" t="s">
        <v>653</v>
      </c>
      <c r="C674" s="210" t="s">
        <v>465</v>
      </c>
      <c r="D674" s="207" t="s">
        <v>466</v>
      </c>
      <c r="E674" s="207" t="s">
        <v>467</v>
      </c>
      <c r="F674" s="204">
        <v>901</v>
      </c>
      <c r="G674" s="207" t="s">
        <v>53</v>
      </c>
      <c r="H674" s="207" t="s">
        <v>234</v>
      </c>
    </row>
    <row r="675" spans="1:8" x14ac:dyDescent="0.2">
      <c r="A675" s="19" t="s">
        <v>766</v>
      </c>
      <c r="B675" s="86" t="s">
        <v>662</v>
      </c>
      <c r="C675" s="210" t="s">
        <v>465</v>
      </c>
      <c r="D675" s="207" t="s">
        <v>468</v>
      </c>
      <c r="E675" s="207" t="s">
        <v>467</v>
      </c>
      <c r="F675" s="204">
        <v>273</v>
      </c>
      <c r="G675" s="207" t="s">
        <v>53</v>
      </c>
      <c r="H675" s="207" t="s">
        <v>13</v>
      </c>
    </row>
    <row r="676" spans="1:8" x14ac:dyDescent="0.2">
      <c r="A676" s="19" t="s">
        <v>766</v>
      </c>
      <c r="B676" s="86" t="s">
        <v>662</v>
      </c>
      <c r="C676" s="210" t="s">
        <v>465</v>
      </c>
      <c r="D676" s="207" t="s">
        <v>466</v>
      </c>
      <c r="E676" s="207" t="s">
        <v>467</v>
      </c>
      <c r="F676" s="204">
        <v>487</v>
      </c>
      <c r="G676" s="207" t="s">
        <v>53</v>
      </c>
      <c r="H676" s="207" t="s">
        <v>13</v>
      </c>
    </row>
    <row r="677" spans="1:8" x14ac:dyDescent="0.2">
      <c r="A677" s="19" t="s">
        <v>766</v>
      </c>
      <c r="B677" s="86" t="s">
        <v>662</v>
      </c>
      <c r="C677" s="210" t="s">
        <v>465</v>
      </c>
      <c r="D677" s="207" t="s">
        <v>469</v>
      </c>
      <c r="E677" s="207" t="s">
        <v>467</v>
      </c>
      <c r="F677" s="204">
        <v>400</v>
      </c>
      <c r="G677" s="207" t="s">
        <v>53</v>
      </c>
      <c r="H677" s="207" t="s">
        <v>13</v>
      </c>
    </row>
    <row r="678" spans="1:8" x14ac:dyDescent="0.2">
      <c r="A678" s="19" t="s">
        <v>766</v>
      </c>
      <c r="B678" s="86" t="s">
        <v>681</v>
      </c>
      <c r="C678" s="210" t="s">
        <v>465</v>
      </c>
      <c r="D678" s="207" t="s">
        <v>470</v>
      </c>
      <c r="E678" s="207" t="s">
        <v>467</v>
      </c>
      <c r="F678" s="204">
        <v>656</v>
      </c>
      <c r="G678" s="207" t="s">
        <v>53</v>
      </c>
      <c r="H678" s="207" t="s">
        <v>240</v>
      </c>
    </row>
    <row r="679" spans="1:8" x14ac:dyDescent="0.2">
      <c r="A679" s="19" t="s">
        <v>766</v>
      </c>
      <c r="B679" s="86" t="s">
        <v>687</v>
      </c>
      <c r="C679" s="210" t="s">
        <v>465</v>
      </c>
      <c r="D679" s="207" t="s">
        <v>466</v>
      </c>
      <c r="E679" s="207" t="s">
        <v>467</v>
      </c>
      <c r="F679" s="204">
        <v>307</v>
      </c>
      <c r="G679" s="207" t="s">
        <v>53</v>
      </c>
      <c r="H679" s="207" t="s">
        <v>20</v>
      </c>
    </row>
    <row r="680" spans="1:8" x14ac:dyDescent="0.2">
      <c r="A680" s="19" t="s">
        <v>766</v>
      </c>
      <c r="B680" s="86" t="s">
        <v>708</v>
      </c>
      <c r="C680" s="210" t="s">
        <v>465</v>
      </c>
      <c r="D680" s="207" t="s">
        <v>466</v>
      </c>
      <c r="E680" s="207" t="s">
        <v>467</v>
      </c>
      <c r="F680" s="204">
        <v>214</v>
      </c>
      <c r="G680" s="207" t="s">
        <v>53</v>
      </c>
      <c r="H680" s="207" t="s">
        <v>46</v>
      </c>
    </row>
    <row r="681" spans="1:8" x14ac:dyDescent="0.2">
      <c r="A681" s="19" t="s">
        <v>766</v>
      </c>
      <c r="B681" s="86" t="s">
        <v>711</v>
      </c>
      <c r="C681" s="210" t="s">
        <v>465</v>
      </c>
      <c r="D681" s="207" t="s">
        <v>466</v>
      </c>
      <c r="E681" s="207" t="s">
        <v>467</v>
      </c>
      <c r="F681" s="204">
        <v>294</v>
      </c>
      <c r="G681" s="207" t="s">
        <v>53</v>
      </c>
      <c r="H681" s="207" t="s">
        <v>28</v>
      </c>
    </row>
    <row r="682" spans="1:8" x14ac:dyDescent="0.2">
      <c r="A682" s="19" t="s">
        <v>766</v>
      </c>
      <c r="B682" s="86" t="s">
        <v>724</v>
      </c>
      <c r="C682" s="210" t="s">
        <v>471</v>
      </c>
      <c r="D682" s="207" t="s">
        <v>468</v>
      </c>
      <c r="E682" s="207" t="s">
        <v>467</v>
      </c>
      <c r="F682" s="204">
        <v>154</v>
      </c>
      <c r="G682" s="207" t="s">
        <v>53</v>
      </c>
      <c r="H682" s="207" t="s">
        <v>254</v>
      </c>
    </row>
    <row r="683" spans="1:8" x14ac:dyDescent="0.2">
      <c r="A683" s="19" t="s">
        <v>766</v>
      </c>
      <c r="B683" s="86" t="s">
        <v>724</v>
      </c>
      <c r="C683" s="210" t="s">
        <v>471</v>
      </c>
      <c r="D683" s="207" t="s">
        <v>466</v>
      </c>
      <c r="E683" s="207" t="s">
        <v>467</v>
      </c>
      <c r="F683" s="204">
        <v>196</v>
      </c>
      <c r="G683" s="207" t="s">
        <v>53</v>
      </c>
      <c r="H683" s="207" t="s">
        <v>254</v>
      </c>
    </row>
    <row r="684" spans="1:8" x14ac:dyDescent="0.2">
      <c r="A684" s="19" t="s">
        <v>766</v>
      </c>
      <c r="B684" s="86" t="s">
        <v>733</v>
      </c>
      <c r="C684" s="210" t="s">
        <v>465</v>
      </c>
      <c r="D684" s="207" t="s">
        <v>466</v>
      </c>
      <c r="E684" s="207" t="s">
        <v>467</v>
      </c>
      <c r="F684" s="204">
        <v>171</v>
      </c>
      <c r="G684" s="207" t="s">
        <v>53</v>
      </c>
      <c r="H684" s="207" t="s">
        <v>36</v>
      </c>
    </row>
    <row r="685" spans="1:8" x14ac:dyDescent="0.2">
      <c r="A685" s="19" t="s">
        <v>766</v>
      </c>
      <c r="B685" s="86" t="s">
        <v>733</v>
      </c>
      <c r="C685" s="210" t="s">
        <v>465</v>
      </c>
      <c r="D685" s="207" t="s">
        <v>469</v>
      </c>
      <c r="E685" s="207" t="s">
        <v>467</v>
      </c>
      <c r="F685" s="204">
        <v>481</v>
      </c>
      <c r="G685" s="207" t="s">
        <v>53</v>
      </c>
      <c r="H685" s="207" t="s">
        <v>36</v>
      </c>
    </row>
    <row r="686" spans="1:8" x14ac:dyDescent="0.2">
      <c r="A686" s="19" t="s">
        <v>766</v>
      </c>
      <c r="B686" s="86" t="s">
        <v>734</v>
      </c>
      <c r="C686" s="210" t="s">
        <v>465</v>
      </c>
      <c r="D686" s="207" t="s">
        <v>468</v>
      </c>
      <c r="E686" s="207" t="s">
        <v>467</v>
      </c>
      <c r="F686" s="204">
        <v>162</v>
      </c>
      <c r="G686" s="207" t="s">
        <v>53</v>
      </c>
      <c r="H686" s="207" t="s">
        <v>37</v>
      </c>
    </row>
    <row r="687" spans="1:8" x14ac:dyDescent="0.2">
      <c r="A687" s="19" t="s">
        <v>766</v>
      </c>
      <c r="B687" s="86" t="s">
        <v>734</v>
      </c>
      <c r="C687" s="210" t="s">
        <v>465</v>
      </c>
      <c r="D687" s="207" t="s">
        <v>466</v>
      </c>
      <c r="E687" s="207" t="s">
        <v>467</v>
      </c>
      <c r="F687" s="204">
        <v>320</v>
      </c>
      <c r="G687" s="207" t="s">
        <v>53</v>
      </c>
      <c r="H687" s="207" t="s">
        <v>37</v>
      </c>
    </row>
    <row r="688" spans="1:8" x14ac:dyDescent="0.2">
      <c r="A688" s="19" t="s">
        <v>766</v>
      </c>
      <c r="B688" s="86" t="s">
        <v>742</v>
      </c>
      <c r="C688" s="210" t="s">
        <v>465</v>
      </c>
      <c r="D688" s="207" t="s">
        <v>472</v>
      </c>
      <c r="E688" s="207" t="s">
        <v>467</v>
      </c>
      <c r="F688" s="204">
        <v>15162</v>
      </c>
      <c r="G688" s="207" t="s">
        <v>53</v>
      </c>
      <c r="H688" s="207" t="s">
        <v>260</v>
      </c>
    </row>
    <row r="689" spans="1:8" x14ac:dyDescent="0.2">
      <c r="A689" s="19" t="s">
        <v>766</v>
      </c>
      <c r="B689" s="86" t="s">
        <v>742</v>
      </c>
      <c r="C689" s="210" t="s">
        <v>465</v>
      </c>
      <c r="D689" s="207" t="s">
        <v>466</v>
      </c>
      <c r="E689" s="207" t="s">
        <v>467</v>
      </c>
      <c r="F689" s="204">
        <v>15175</v>
      </c>
      <c r="G689" s="207" t="s">
        <v>53</v>
      </c>
      <c r="H689" s="207" t="s">
        <v>260</v>
      </c>
    </row>
    <row r="690" spans="1:8" x14ac:dyDescent="0.2">
      <c r="A690" s="19" t="s">
        <v>766</v>
      </c>
      <c r="B690" s="86" t="s">
        <v>742</v>
      </c>
      <c r="C690" s="210" t="s">
        <v>465</v>
      </c>
      <c r="D690" s="207" t="s">
        <v>469</v>
      </c>
      <c r="E690" s="207" t="s">
        <v>467</v>
      </c>
      <c r="F690" s="204">
        <v>1153</v>
      </c>
      <c r="G690" s="207" t="s">
        <v>53</v>
      </c>
      <c r="H690" s="207" t="s">
        <v>260</v>
      </c>
    </row>
    <row r="691" spans="1:8" x14ac:dyDescent="0.2">
      <c r="A691" s="19" t="s">
        <v>766</v>
      </c>
      <c r="B691" s="86" t="s">
        <v>746</v>
      </c>
      <c r="C691" s="210" t="s">
        <v>465</v>
      </c>
      <c r="D691" s="207" t="s">
        <v>468</v>
      </c>
      <c r="E691" s="207" t="s">
        <v>467</v>
      </c>
      <c r="F691" s="204">
        <v>872</v>
      </c>
      <c r="G691" s="207" t="s">
        <v>53</v>
      </c>
      <c r="H691" s="207" t="s">
        <v>261</v>
      </c>
    </row>
    <row r="692" spans="1:8" x14ac:dyDescent="0.2">
      <c r="A692" s="19" t="s">
        <v>766</v>
      </c>
      <c r="B692" s="86" t="s">
        <v>746</v>
      </c>
      <c r="C692" s="210" t="s">
        <v>465</v>
      </c>
      <c r="D692" s="207" t="s">
        <v>466</v>
      </c>
      <c r="E692" s="207" t="s">
        <v>467</v>
      </c>
      <c r="F692" s="204">
        <v>2025</v>
      </c>
      <c r="G692" s="207" t="s">
        <v>53</v>
      </c>
      <c r="H692" s="207" t="s">
        <v>261</v>
      </c>
    </row>
    <row r="693" spans="1:8" x14ac:dyDescent="0.2">
      <c r="A693" s="19" t="s">
        <v>766</v>
      </c>
      <c r="B693" s="86" t="s">
        <v>746</v>
      </c>
      <c r="C693" s="210" t="s">
        <v>465</v>
      </c>
      <c r="D693" s="207" t="s">
        <v>469</v>
      </c>
      <c r="E693" s="207" t="s">
        <v>467</v>
      </c>
      <c r="F693" s="204">
        <v>643</v>
      </c>
      <c r="G693" s="207" t="s">
        <v>53</v>
      </c>
      <c r="H693" s="207" t="s">
        <v>261</v>
      </c>
    </row>
    <row r="694" spans="1:8" x14ac:dyDescent="0.2">
      <c r="A694" s="19" t="s">
        <v>766</v>
      </c>
      <c r="B694" s="86" t="s">
        <v>769</v>
      </c>
      <c r="C694" s="210" t="s">
        <v>465</v>
      </c>
      <c r="D694" s="207" t="s">
        <v>466</v>
      </c>
      <c r="E694" s="207" t="s">
        <v>467</v>
      </c>
      <c r="F694" s="204">
        <v>698</v>
      </c>
      <c r="G694" s="207" t="s">
        <v>53</v>
      </c>
      <c r="H694" s="207" t="s">
        <v>54</v>
      </c>
    </row>
    <row r="695" spans="1:8" x14ac:dyDescent="0.2">
      <c r="A695" s="19" t="s">
        <v>766</v>
      </c>
      <c r="B695" s="86" t="s">
        <v>787</v>
      </c>
      <c r="C695" s="210" t="s">
        <v>465</v>
      </c>
      <c r="D695" s="207" t="s">
        <v>466</v>
      </c>
      <c r="E695" s="207" t="s">
        <v>467</v>
      </c>
      <c r="F695" s="204">
        <v>138</v>
      </c>
      <c r="G695" s="207" t="s">
        <v>53</v>
      </c>
      <c r="H695" s="207" t="s">
        <v>65</v>
      </c>
    </row>
    <row r="696" spans="1:8" x14ac:dyDescent="0.2">
      <c r="A696" s="19" t="s">
        <v>766</v>
      </c>
      <c r="B696" s="86" t="s">
        <v>814</v>
      </c>
      <c r="C696" s="210" t="s">
        <v>465</v>
      </c>
      <c r="D696" s="207" t="s">
        <v>466</v>
      </c>
      <c r="E696" s="207" t="s">
        <v>467</v>
      </c>
      <c r="F696" s="204">
        <v>671</v>
      </c>
      <c r="G696" s="207" t="s">
        <v>53</v>
      </c>
      <c r="H696" s="207" t="s">
        <v>279</v>
      </c>
    </row>
    <row r="697" spans="1:8" x14ac:dyDescent="0.2">
      <c r="A697" s="19" t="s">
        <v>766</v>
      </c>
      <c r="B697" s="86" t="s">
        <v>814</v>
      </c>
      <c r="C697" s="210" t="s">
        <v>465</v>
      </c>
      <c r="D697" s="207" t="s">
        <v>469</v>
      </c>
      <c r="E697" s="207" t="s">
        <v>467</v>
      </c>
      <c r="F697" s="204">
        <v>132</v>
      </c>
      <c r="G697" s="207" t="s">
        <v>53</v>
      </c>
      <c r="H697" s="207" t="s">
        <v>279</v>
      </c>
    </row>
    <row r="698" spans="1:8" x14ac:dyDescent="0.2">
      <c r="A698" s="19" t="s">
        <v>766</v>
      </c>
      <c r="B698" s="86" t="s">
        <v>833</v>
      </c>
      <c r="C698" s="210" t="s">
        <v>465</v>
      </c>
      <c r="D698" s="207" t="s">
        <v>466</v>
      </c>
      <c r="E698" s="207" t="s">
        <v>467</v>
      </c>
      <c r="F698" s="204">
        <v>385</v>
      </c>
      <c r="G698" s="207" t="s">
        <v>53</v>
      </c>
      <c r="H698" s="207" t="s">
        <v>90</v>
      </c>
    </row>
    <row r="699" spans="1:8" x14ac:dyDescent="0.2">
      <c r="A699" s="19" t="s">
        <v>766</v>
      </c>
      <c r="B699" s="86" t="s">
        <v>833</v>
      </c>
      <c r="C699" s="210" t="s">
        <v>465</v>
      </c>
      <c r="D699" s="207" t="s">
        <v>469</v>
      </c>
      <c r="E699" s="207" t="s">
        <v>467</v>
      </c>
      <c r="F699" s="204">
        <v>441</v>
      </c>
      <c r="G699" s="207" t="s">
        <v>53</v>
      </c>
      <c r="H699" s="207" t="s">
        <v>90</v>
      </c>
    </row>
    <row r="700" spans="1:8" x14ac:dyDescent="0.2">
      <c r="A700" s="19" t="s">
        <v>766</v>
      </c>
      <c r="B700" s="86" t="s">
        <v>843</v>
      </c>
      <c r="C700" s="210" t="s">
        <v>465</v>
      </c>
      <c r="D700" s="207" t="s">
        <v>466</v>
      </c>
      <c r="E700" s="207" t="s">
        <v>467</v>
      </c>
      <c r="F700" s="204">
        <v>179</v>
      </c>
      <c r="G700" s="207" t="s">
        <v>53</v>
      </c>
      <c r="H700" s="207" t="s">
        <v>286</v>
      </c>
    </row>
    <row r="701" spans="1:8" x14ac:dyDescent="0.2">
      <c r="A701" s="19" t="s">
        <v>766</v>
      </c>
      <c r="B701" s="86" t="s">
        <v>867</v>
      </c>
      <c r="C701" s="210" t="s">
        <v>465</v>
      </c>
      <c r="D701" s="207" t="s">
        <v>466</v>
      </c>
      <c r="E701" s="207" t="s">
        <v>467</v>
      </c>
      <c r="F701" s="204">
        <v>178</v>
      </c>
      <c r="G701" s="207" t="s">
        <v>53</v>
      </c>
      <c r="H701" s="207" t="s">
        <v>102</v>
      </c>
    </row>
    <row r="702" spans="1:8" x14ac:dyDescent="0.2">
      <c r="A702" s="19" t="s">
        <v>766</v>
      </c>
      <c r="B702" s="86" t="s">
        <v>878</v>
      </c>
      <c r="C702" s="210" t="s">
        <v>465</v>
      </c>
      <c r="D702" s="207" t="s">
        <v>468</v>
      </c>
      <c r="E702" s="207" t="s">
        <v>467</v>
      </c>
      <c r="F702" s="204">
        <v>695</v>
      </c>
      <c r="G702" s="207" t="s">
        <v>53</v>
      </c>
      <c r="H702" s="207" t="s">
        <v>103</v>
      </c>
    </row>
    <row r="703" spans="1:8" x14ac:dyDescent="0.2">
      <c r="A703" s="19" t="s">
        <v>766</v>
      </c>
      <c r="B703" s="86" t="s">
        <v>878</v>
      </c>
      <c r="C703" s="210" t="s">
        <v>465</v>
      </c>
      <c r="D703" s="207" t="s">
        <v>466</v>
      </c>
      <c r="E703" s="207" t="s">
        <v>467</v>
      </c>
      <c r="F703" s="204">
        <v>364</v>
      </c>
      <c r="G703" s="207" t="s">
        <v>53</v>
      </c>
      <c r="H703" s="207" t="s">
        <v>103</v>
      </c>
    </row>
    <row r="704" spans="1:8" x14ac:dyDescent="0.2">
      <c r="A704" s="19" t="s">
        <v>766</v>
      </c>
      <c r="B704" s="86" t="s">
        <v>878</v>
      </c>
      <c r="C704" s="210" t="s">
        <v>465</v>
      </c>
      <c r="D704" s="207" t="s">
        <v>469</v>
      </c>
      <c r="E704" s="207" t="s">
        <v>467</v>
      </c>
      <c r="F704" s="204">
        <v>907</v>
      </c>
      <c r="G704" s="207" t="s">
        <v>53</v>
      </c>
      <c r="H704" s="207" t="s">
        <v>103</v>
      </c>
    </row>
    <row r="705" spans="1:8" x14ac:dyDescent="0.2">
      <c r="A705" s="19" t="s">
        <v>766</v>
      </c>
      <c r="B705" s="86" t="s">
        <v>879</v>
      </c>
      <c r="C705" s="210" t="s">
        <v>465</v>
      </c>
      <c r="D705" s="207" t="s">
        <v>466</v>
      </c>
      <c r="E705" s="207" t="s">
        <v>467</v>
      </c>
      <c r="F705" s="204">
        <v>454</v>
      </c>
      <c r="G705" s="207" t="s">
        <v>53</v>
      </c>
      <c r="H705" s="207" t="s">
        <v>293</v>
      </c>
    </row>
    <row r="706" spans="1:8" x14ac:dyDescent="0.2">
      <c r="A706" s="19" t="s">
        <v>766</v>
      </c>
      <c r="B706" s="86" t="s">
        <v>881</v>
      </c>
      <c r="C706" s="210" t="s">
        <v>471</v>
      </c>
      <c r="D706" s="207" t="s">
        <v>466</v>
      </c>
      <c r="E706" s="207" t="s">
        <v>467</v>
      </c>
      <c r="F706" s="204">
        <v>270</v>
      </c>
      <c r="G706" s="207" t="s">
        <v>53</v>
      </c>
      <c r="H706" s="207" t="s">
        <v>105</v>
      </c>
    </row>
    <row r="707" spans="1:8" x14ac:dyDescent="0.2">
      <c r="A707" s="19" t="s">
        <v>766</v>
      </c>
      <c r="B707" s="86" t="s">
        <v>890</v>
      </c>
      <c r="C707" s="210" t="s">
        <v>465</v>
      </c>
      <c r="D707" s="207" t="s">
        <v>466</v>
      </c>
      <c r="E707" s="207" t="s">
        <v>467</v>
      </c>
      <c r="F707" s="204">
        <v>4083</v>
      </c>
      <c r="G707" s="207" t="s">
        <v>53</v>
      </c>
      <c r="H707" s="207" t="s">
        <v>110</v>
      </c>
    </row>
    <row r="708" spans="1:8" x14ac:dyDescent="0.2">
      <c r="A708" s="19" t="s">
        <v>766</v>
      </c>
      <c r="B708" s="86" t="s">
        <v>898</v>
      </c>
      <c r="C708" s="210" t="s">
        <v>465</v>
      </c>
      <c r="D708" s="207" t="s">
        <v>468</v>
      </c>
      <c r="E708" s="207" t="s">
        <v>473</v>
      </c>
      <c r="F708" s="204">
        <v>506</v>
      </c>
      <c r="G708" s="207" t="s">
        <v>53</v>
      </c>
      <c r="H708" s="207" t="s">
        <v>39</v>
      </c>
    </row>
    <row r="709" spans="1:8" x14ac:dyDescent="0.2">
      <c r="A709" s="19" t="s">
        <v>766</v>
      </c>
      <c r="B709" s="86" t="s">
        <v>898</v>
      </c>
      <c r="C709" s="210" t="s">
        <v>465</v>
      </c>
      <c r="D709" s="207" t="s">
        <v>466</v>
      </c>
      <c r="E709" s="207" t="s">
        <v>467</v>
      </c>
      <c r="F709" s="204">
        <v>6295</v>
      </c>
      <c r="G709" s="207" t="s">
        <v>53</v>
      </c>
      <c r="H709" s="207" t="s">
        <v>39</v>
      </c>
    </row>
    <row r="710" spans="1:8" x14ac:dyDescent="0.2">
      <c r="A710" s="19" t="s">
        <v>766</v>
      </c>
      <c r="B710" s="86" t="s">
        <v>898</v>
      </c>
      <c r="C710" s="210" t="s">
        <v>465</v>
      </c>
      <c r="D710" s="207" t="s">
        <v>469</v>
      </c>
      <c r="E710" s="207" t="s">
        <v>467</v>
      </c>
      <c r="F710" s="204">
        <v>128</v>
      </c>
      <c r="G710" s="207" t="s">
        <v>53</v>
      </c>
      <c r="H710" s="207" t="s">
        <v>39</v>
      </c>
    </row>
    <row r="711" spans="1:8" x14ac:dyDescent="0.2">
      <c r="A711" s="19" t="s">
        <v>766</v>
      </c>
      <c r="B711" s="86" t="s">
        <v>901</v>
      </c>
      <c r="C711" s="210" t="s">
        <v>465</v>
      </c>
      <c r="D711" s="207" t="s">
        <v>468</v>
      </c>
      <c r="E711" s="207" t="s">
        <v>467</v>
      </c>
      <c r="F711" s="204">
        <v>184</v>
      </c>
      <c r="G711" s="207" t="s">
        <v>53</v>
      </c>
      <c r="H711" s="207" t="s">
        <v>3</v>
      </c>
    </row>
    <row r="712" spans="1:8" x14ac:dyDescent="0.2">
      <c r="A712" s="19" t="s">
        <v>766</v>
      </c>
      <c r="B712" s="86" t="s">
        <v>901</v>
      </c>
      <c r="C712" s="210" t="s">
        <v>465</v>
      </c>
      <c r="D712" s="207" t="s">
        <v>466</v>
      </c>
      <c r="E712" s="207" t="s">
        <v>467</v>
      </c>
      <c r="F712" s="204">
        <v>272</v>
      </c>
      <c r="G712" s="207" t="s">
        <v>53</v>
      </c>
      <c r="H712" s="207" t="s">
        <v>3</v>
      </c>
    </row>
    <row r="713" spans="1:8" x14ac:dyDescent="0.2">
      <c r="A713" s="19" t="s">
        <v>769</v>
      </c>
      <c r="B713" s="86" t="s">
        <v>901</v>
      </c>
      <c r="C713" s="210" t="s">
        <v>465</v>
      </c>
      <c r="D713" s="207" t="s">
        <v>466</v>
      </c>
      <c r="E713" s="207" t="s">
        <v>467</v>
      </c>
      <c r="F713" s="204">
        <v>113</v>
      </c>
      <c r="G713" s="207" t="s">
        <v>54</v>
      </c>
      <c r="H713" s="207" t="s">
        <v>3</v>
      </c>
    </row>
    <row r="714" spans="1:8" x14ac:dyDescent="0.2">
      <c r="A714" s="19" t="s">
        <v>770</v>
      </c>
      <c r="B714" s="86" t="s">
        <v>687</v>
      </c>
      <c r="C714" s="210" t="s">
        <v>465</v>
      </c>
      <c r="D714" s="207" t="s">
        <v>466</v>
      </c>
      <c r="E714" s="207" t="s">
        <v>467</v>
      </c>
      <c r="F714" s="204">
        <v>372</v>
      </c>
      <c r="G714" s="207" t="s">
        <v>173</v>
      </c>
      <c r="H714" s="207" t="s">
        <v>20</v>
      </c>
    </row>
    <row r="715" spans="1:8" x14ac:dyDescent="0.2">
      <c r="A715" s="19" t="s">
        <v>770</v>
      </c>
      <c r="B715" s="86" t="s">
        <v>887</v>
      </c>
      <c r="C715" s="210" t="s">
        <v>471</v>
      </c>
      <c r="D715" s="207" t="s">
        <v>466</v>
      </c>
      <c r="E715" s="207" t="s">
        <v>467</v>
      </c>
      <c r="F715" s="204">
        <v>115</v>
      </c>
      <c r="G715" s="207" t="s">
        <v>173</v>
      </c>
      <c r="H715" s="207" t="s">
        <v>295</v>
      </c>
    </row>
    <row r="716" spans="1:8" x14ac:dyDescent="0.2">
      <c r="A716" s="19" t="s">
        <v>770</v>
      </c>
      <c r="B716" s="86" t="s">
        <v>901</v>
      </c>
      <c r="C716" s="210" t="s">
        <v>465</v>
      </c>
      <c r="D716" s="207" t="s">
        <v>466</v>
      </c>
      <c r="E716" s="207" t="s">
        <v>467</v>
      </c>
      <c r="F716" s="204">
        <v>1081</v>
      </c>
      <c r="G716" s="207" t="s">
        <v>173</v>
      </c>
      <c r="H716" s="207" t="s">
        <v>3</v>
      </c>
    </row>
    <row r="717" spans="1:8" x14ac:dyDescent="0.2">
      <c r="A717" s="19" t="s">
        <v>772</v>
      </c>
      <c r="B717" s="86" t="s">
        <v>687</v>
      </c>
      <c r="C717" s="210" t="s">
        <v>465</v>
      </c>
      <c r="D717" s="207" t="s">
        <v>466</v>
      </c>
      <c r="E717" s="207" t="s">
        <v>467</v>
      </c>
      <c r="F717" s="204">
        <v>672</v>
      </c>
      <c r="G717" s="207" t="s">
        <v>55</v>
      </c>
      <c r="H717" s="207" t="s">
        <v>20</v>
      </c>
    </row>
    <row r="718" spans="1:8" x14ac:dyDescent="0.2">
      <c r="A718" s="19" t="s">
        <v>772</v>
      </c>
      <c r="B718" s="86" t="s">
        <v>742</v>
      </c>
      <c r="C718" s="210" t="s">
        <v>465</v>
      </c>
      <c r="D718" s="207" t="s">
        <v>472</v>
      </c>
      <c r="E718" s="207" t="s">
        <v>467</v>
      </c>
      <c r="F718" s="204">
        <v>141</v>
      </c>
      <c r="G718" s="207" t="s">
        <v>55</v>
      </c>
      <c r="H718" s="207" t="s">
        <v>260</v>
      </c>
    </row>
    <row r="719" spans="1:8" x14ac:dyDescent="0.2">
      <c r="A719" s="19" t="s">
        <v>772</v>
      </c>
      <c r="B719" s="86" t="s">
        <v>742</v>
      </c>
      <c r="C719" s="210" t="s">
        <v>465</v>
      </c>
      <c r="D719" s="207" t="s">
        <v>466</v>
      </c>
      <c r="E719" s="207" t="s">
        <v>467</v>
      </c>
      <c r="F719" s="204">
        <v>276</v>
      </c>
      <c r="G719" s="207" t="s">
        <v>55</v>
      </c>
      <c r="H719" s="207" t="s">
        <v>260</v>
      </c>
    </row>
    <row r="720" spans="1:8" x14ac:dyDescent="0.2">
      <c r="A720" s="19" t="s">
        <v>772</v>
      </c>
      <c r="B720" s="86" t="s">
        <v>901</v>
      </c>
      <c r="C720" s="210" t="s">
        <v>465</v>
      </c>
      <c r="D720" s="207" t="s">
        <v>468</v>
      </c>
      <c r="E720" s="207" t="s">
        <v>467</v>
      </c>
      <c r="F720" s="204">
        <v>112</v>
      </c>
      <c r="G720" s="207" t="s">
        <v>55</v>
      </c>
      <c r="H720" s="207" t="s">
        <v>3</v>
      </c>
    </row>
    <row r="721" spans="1:8" x14ac:dyDescent="0.2">
      <c r="A721" s="19" t="s">
        <v>772</v>
      </c>
      <c r="B721" s="86" t="s">
        <v>901</v>
      </c>
      <c r="C721" s="210" t="s">
        <v>465</v>
      </c>
      <c r="D721" s="207" t="s">
        <v>466</v>
      </c>
      <c r="E721" s="207" t="s">
        <v>467</v>
      </c>
      <c r="F721" s="204">
        <v>377</v>
      </c>
      <c r="G721" s="207" t="s">
        <v>55</v>
      </c>
      <c r="H721" s="207" t="s">
        <v>3</v>
      </c>
    </row>
    <row r="722" spans="1:8" x14ac:dyDescent="0.2">
      <c r="A722" s="19" t="s">
        <v>773</v>
      </c>
      <c r="B722" s="86" t="s">
        <v>734</v>
      </c>
      <c r="C722" s="210" t="s">
        <v>465</v>
      </c>
      <c r="D722" s="207" t="s">
        <v>466</v>
      </c>
      <c r="E722" s="207" t="s">
        <v>467</v>
      </c>
      <c r="F722" s="204">
        <v>142</v>
      </c>
      <c r="G722" s="207" t="s">
        <v>57</v>
      </c>
      <c r="H722" s="207" t="s">
        <v>37</v>
      </c>
    </row>
    <row r="723" spans="1:8" x14ac:dyDescent="0.2">
      <c r="A723" s="19" t="s">
        <v>773</v>
      </c>
      <c r="B723" s="86" t="s">
        <v>840</v>
      </c>
      <c r="C723" s="210" t="s">
        <v>465</v>
      </c>
      <c r="D723" s="207" t="s">
        <v>468</v>
      </c>
      <c r="E723" s="207" t="s">
        <v>467</v>
      </c>
      <c r="F723" s="204">
        <v>308</v>
      </c>
      <c r="G723" s="207" t="s">
        <v>57</v>
      </c>
      <c r="H723" s="207" t="s">
        <v>60</v>
      </c>
    </row>
    <row r="724" spans="1:8" x14ac:dyDescent="0.2">
      <c r="A724" s="19" t="s">
        <v>773</v>
      </c>
      <c r="B724" s="86" t="s">
        <v>840</v>
      </c>
      <c r="C724" s="210" t="s">
        <v>465</v>
      </c>
      <c r="D724" s="207" t="s">
        <v>466</v>
      </c>
      <c r="E724" s="207" t="s">
        <v>467</v>
      </c>
      <c r="F724" s="204">
        <v>2456</v>
      </c>
      <c r="G724" s="207" t="s">
        <v>57</v>
      </c>
      <c r="H724" s="207" t="s">
        <v>60</v>
      </c>
    </row>
    <row r="725" spans="1:8" x14ac:dyDescent="0.2">
      <c r="A725" s="19" t="s">
        <v>773</v>
      </c>
      <c r="B725" s="86" t="s">
        <v>878</v>
      </c>
      <c r="C725" s="210" t="s">
        <v>465</v>
      </c>
      <c r="D725" s="207" t="s">
        <v>466</v>
      </c>
      <c r="E725" s="207" t="s">
        <v>467</v>
      </c>
      <c r="F725" s="204">
        <v>114</v>
      </c>
      <c r="G725" s="207" t="s">
        <v>57</v>
      </c>
      <c r="H725" s="207" t="s">
        <v>103</v>
      </c>
    </row>
    <row r="726" spans="1:8" x14ac:dyDescent="0.2">
      <c r="A726" s="19" t="s">
        <v>773</v>
      </c>
      <c r="B726" s="86" t="s">
        <v>901</v>
      </c>
      <c r="C726" s="210" t="s">
        <v>465</v>
      </c>
      <c r="D726" s="207" t="s">
        <v>468</v>
      </c>
      <c r="E726" s="207" t="s">
        <v>467</v>
      </c>
      <c r="F726" s="204">
        <v>108</v>
      </c>
      <c r="G726" s="207" t="s">
        <v>57</v>
      </c>
      <c r="H726" s="207" t="s">
        <v>3</v>
      </c>
    </row>
    <row r="727" spans="1:8" x14ac:dyDescent="0.2">
      <c r="A727" s="19" t="s">
        <v>773</v>
      </c>
      <c r="B727" s="86" t="s">
        <v>901</v>
      </c>
      <c r="C727" s="210" t="s">
        <v>465</v>
      </c>
      <c r="D727" s="207" t="s">
        <v>466</v>
      </c>
      <c r="E727" s="207" t="s">
        <v>467</v>
      </c>
      <c r="F727" s="204">
        <v>1111</v>
      </c>
      <c r="G727" s="207" t="s">
        <v>57</v>
      </c>
      <c r="H727" s="207" t="s">
        <v>3</v>
      </c>
    </row>
    <row r="728" spans="1:8" x14ac:dyDescent="0.2">
      <c r="A728" s="19" t="s">
        <v>775</v>
      </c>
      <c r="B728" s="86" t="s">
        <v>687</v>
      </c>
      <c r="C728" s="210" t="s">
        <v>465</v>
      </c>
      <c r="D728" s="207" t="s">
        <v>466</v>
      </c>
      <c r="E728" s="207" t="s">
        <v>467</v>
      </c>
      <c r="F728" s="204">
        <v>390</v>
      </c>
      <c r="G728" s="207" t="s">
        <v>58</v>
      </c>
      <c r="H728" s="207" t="s">
        <v>20</v>
      </c>
    </row>
    <row r="729" spans="1:8" x14ac:dyDescent="0.2">
      <c r="A729" s="19" t="s">
        <v>775</v>
      </c>
      <c r="B729" s="86" t="s">
        <v>742</v>
      </c>
      <c r="C729" s="210" t="s">
        <v>465</v>
      </c>
      <c r="D729" s="207" t="s">
        <v>472</v>
      </c>
      <c r="E729" s="207" t="s">
        <v>467</v>
      </c>
      <c r="F729" s="204">
        <v>111</v>
      </c>
      <c r="G729" s="207" t="s">
        <v>58</v>
      </c>
      <c r="H729" s="207" t="s">
        <v>260</v>
      </c>
    </row>
    <row r="730" spans="1:8" x14ac:dyDescent="0.2">
      <c r="A730" s="19" t="s">
        <v>775</v>
      </c>
      <c r="B730" s="86" t="s">
        <v>742</v>
      </c>
      <c r="C730" s="210" t="s">
        <v>465</v>
      </c>
      <c r="D730" s="207" t="s">
        <v>466</v>
      </c>
      <c r="E730" s="207" t="s">
        <v>467</v>
      </c>
      <c r="F730" s="204">
        <v>164</v>
      </c>
      <c r="G730" s="207" t="s">
        <v>58</v>
      </c>
      <c r="H730" s="207" t="s">
        <v>260</v>
      </c>
    </row>
    <row r="731" spans="1:8" x14ac:dyDescent="0.2">
      <c r="A731" s="19" t="s">
        <v>775</v>
      </c>
      <c r="B731" s="86" t="s">
        <v>898</v>
      </c>
      <c r="C731" s="210" t="s">
        <v>465</v>
      </c>
      <c r="D731" s="207" t="s">
        <v>466</v>
      </c>
      <c r="E731" s="207" t="s">
        <v>467</v>
      </c>
      <c r="F731" s="204">
        <v>106</v>
      </c>
      <c r="G731" s="207" t="s">
        <v>58</v>
      </c>
      <c r="H731" s="207" t="s">
        <v>39</v>
      </c>
    </row>
    <row r="732" spans="1:8" x14ac:dyDescent="0.2">
      <c r="A732" s="19" t="s">
        <v>775</v>
      </c>
      <c r="B732" s="86" t="s">
        <v>901</v>
      </c>
      <c r="C732" s="210" t="s">
        <v>465</v>
      </c>
      <c r="D732" s="207" t="s">
        <v>466</v>
      </c>
      <c r="E732" s="207" t="s">
        <v>467</v>
      </c>
      <c r="F732" s="204">
        <v>1069</v>
      </c>
      <c r="G732" s="207" t="s">
        <v>58</v>
      </c>
      <c r="H732" s="207" t="s">
        <v>3</v>
      </c>
    </row>
    <row r="733" spans="1:8" x14ac:dyDescent="0.2">
      <c r="A733" s="19" t="s">
        <v>777</v>
      </c>
      <c r="B733" s="86" t="s">
        <v>734</v>
      </c>
      <c r="C733" s="210" t="s">
        <v>465</v>
      </c>
      <c r="D733" s="207" t="s">
        <v>466</v>
      </c>
      <c r="E733" s="207" t="s">
        <v>467</v>
      </c>
      <c r="F733" s="204">
        <v>104</v>
      </c>
      <c r="G733" s="207" t="s">
        <v>269</v>
      </c>
      <c r="H733" s="207" t="s">
        <v>37</v>
      </c>
    </row>
    <row r="734" spans="1:8" x14ac:dyDescent="0.2">
      <c r="A734" s="19" t="s">
        <v>777</v>
      </c>
      <c r="B734" s="86" t="s">
        <v>898</v>
      </c>
      <c r="C734" s="210" t="s">
        <v>465</v>
      </c>
      <c r="D734" s="207" t="s">
        <v>466</v>
      </c>
      <c r="E734" s="207" t="s">
        <v>467</v>
      </c>
      <c r="F734" s="204">
        <v>678</v>
      </c>
      <c r="G734" s="207" t="s">
        <v>269</v>
      </c>
      <c r="H734" s="207" t="s">
        <v>39</v>
      </c>
    </row>
    <row r="735" spans="1:8" x14ac:dyDescent="0.2">
      <c r="A735" s="19" t="s">
        <v>777</v>
      </c>
      <c r="B735" s="86" t="s">
        <v>901</v>
      </c>
      <c r="C735" s="210" t="s">
        <v>465</v>
      </c>
      <c r="D735" s="207" t="s">
        <v>466</v>
      </c>
      <c r="E735" s="207" t="s">
        <v>467</v>
      </c>
      <c r="F735" s="204">
        <v>143</v>
      </c>
      <c r="G735" s="207" t="s">
        <v>269</v>
      </c>
      <c r="H735" s="207" t="s">
        <v>3</v>
      </c>
    </row>
    <row r="736" spans="1:8" x14ac:dyDescent="0.2">
      <c r="A736" s="19" t="s">
        <v>778</v>
      </c>
      <c r="B736" s="86" t="s">
        <v>769</v>
      </c>
      <c r="C736" s="210" t="s">
        <v>465</v>
      </c>
      <c r="D736" s="207" t="s">
        <v>466</v>
      </c>
      <c r="E736" s="207" t="s">
        <v>467</v>
      </c>
      <c r="F736" s="204">
        <v>149</v>
      </c>
      <c r="G736" s="207" t="s">
        <v>59</v>
      </c>
      <c r="H736" s="207" t="s">
        <v>54</v>
      </c>
    </row>
    <row r="737" spans="1:8" x14ac:dyDescent="0.2">
      <c r="A737" s="19" t="s">
        <v>778</v>
      </c>
      <c r="B737" s="86" t="s">
        <v>840</v>
      </c>
      <c r="C737" s="210" t="s">
        <v>465</v>
      </c>
      <c r="D737" s="207" t="s">
        <v>466</v>
      </c>
      <c r="E737" s="207" t="s">
        <v>467</v>
      </c>
      <c r="F737" s="204">
        <v>206</v>
      </c>
      <c r="G737" s="207" t="s">
        <v>59</v>
      </c>
      <c r="H737" s="207" t="s">
        <v>60</v>
      </c>
    </row>
    <row r="738" spans="1:8" x14ac:dyDescent="0.2">
      <c r="A738" s="19" t="s">
        <v>778</v>
      </c>
      <c r="B738" s="86" t="s">
        <v>898</v>
      </c>
      <c r="C738" s="210" t="s">
        <v>465</v>
      </c>
      <c r="D738" s="207" t="s">
        <v>466</v>
      </c>
      <c r="E738" s="207" t="s">
        <v>467</v>
      </c>
      <c r="F738" s="204">
        <v>133</v>
      </c>
      <c r="G738" s="207" t="s">
        <v>59</v>
      </c>
      <c r="H738" s="207" t="s">
        <v>39</v>
      </c>
    </row>
    <row r="739" spans="1:8" x14ac:dyDescent="0.2">
      <c r="A739" s="19" t="s">
        <v>778</v>
      </c>
      <c r="B739" s="86" t="s">
        <v>901</v>
      </c>
      <c r="C739" s="210" t="s">
        <v>465</v>
      </c>
      <c r="D739" s="207" t="s">
        <v>466</v>
      </c>
      <c r="E739" s="207" t="s">
        <v>467</v>
      </c>
      <c r="F739" s="204">
        <v>1589</v>
      </c>
      <c r="G739" s="207" t="s">
        <v>59</v>
      </c>
      <c r="H739" s="207" t="s">
        <v>3</v>
      </c>
    </row>
    <row r="740" spans="1:8" x14ac:dyDescent="0.2">
      <c r="A740" s="19" t="s">
        <v>780</v>
      </c>
      <c r="B740" s="86" t="s">
        <v>651</v>
      </c>
      <c r="C740" s="210" t="s">
        <v>465</v>
      </c>
      <c r="D740" s="207" t="s">
        <v>468</v>
      </c>
      <c r="E740" s="207" t="s">
        <v>467</v>
      </c>
      <c r="F740" s="204">
        <v>270</v>
      </c>
      <c r="G740" s="207" t="s">
        <v>179</v>
      </c>
      <c r="H740" s="207" t="s">
        <v>11</v>
      </c>
    </row>
    <row r="741" spans="1:8" x14ac:dyDescent="0.2">
      <c r="A741" s="19" t="s">
        <v>782</v>
      </c>
      <c r="B741" s="86" t="s">
        <v>651</v>
      </c>
      <c r="C741" s="210" t="s">
        <v>465</v>
      </c>
      <c r="D741" s="207" t="s">
        <v>466</v>
      </c>
      <c r="E741" s="207" t="s">
        <v>467</v>
      </c>
      <c r="F741" s="204">
        <v>188</v>
      </c>
      <c r="G741" s="207" t="s">
        <v>270</v>
      </c>
      <c r="H741" s="207" t="s">
        <v>11</v>
      </c>
    </row>
    <row r="742" spans="1:8" x14ac:dyDescent="0.2">
      <c r="A742" s="19" t="s">
        <v>782</v>
      </c>
      <c r="B742" s="86" t="s">
        <v>653</v>
      </c>
      <c r="C742" s="210" t="s">
        <v>465</v>
      </c>
      <c r="D742" s="207" t="s">
        <v>466</v>
      </c>
      <c r="E742" s="207" t="s">
        <v>467</v>
      </c>
      <c r="F742" s="204">
        <v>159</v>
      </c>
      <c r="G742" s="207" t="s">
        <v>270</v>
      </c>
      <c r="H742" s="207" t="s">
        <v>234</v>
      </c>
    </row>
    <row r="743" spans="1:8" x14ac:dyDescent="0.2">
      <c r="A743" s="19" t="s">
        <v>782</v>
      </c>
      <c r="B743" s="86" t="s">
        <v>662</v>
      </c>
      <c r="C743" s="210" t="s">
        <v>465</v>
      </c>
      <c r="D743" s="207" t="s">
        <v>466</v>
      </c>
      <c r="E743" s="207" t="s">
        <v>467</v>
      </c>
      <c r="F743" s="204">
        <v>132</v>
      </c>
      <c r="G743" s="207" t="s">
        <v>270</v>
      </c>
      <c r="H743" s="207" t="s">
        <v>13</v>
      </c>
    </row>
    <row r="744" spans="1:8" x14ac:dyDescent="0.2">
      <c r="A744" s="19" t="s">
        <v>782</v>
      </c>
      <c r="B744" s="86" t="s">
        <v>675</v>
      </c>
      <c r="C744" s="210" t="s">
        <v>465</v>
      </c>
      <c r="D744" s="207" t="s">
        <v>466</v>
      </c>
      <c r="E744" s="207" t="s">
        <v>467</v>
      </c>
      <c r="F744" s="204">
        <v>374</v>
      </c>
      <c r="G744" s="207" t="s">
        <v>270</v>
      </c>
      <c r="H744" s="207" t="s">
        <v>17</v>
      </c>
    </row>
    <row r="745" spans="1:8" x14ac:dyDescent="0.2">
      <c r="A745" s="19" t="s">
        <v>782</v>
      </c>
      <c r="B745" s="86" t="s">
        <v>687</v>
      </c>
      <c r="C745" s="210" t="s">
        <v>465</v>
      </c>
      <c r="D745" s="207" t="s">
        <v>466</v>
      </c>
      <c r="E745" s="207" t="s">
        <v>467</v>
      </c>
      <c r="F745" s="204">
        <v>748</v>
      </c>
      <c r="G745" s="207" t="s">
        <v>270</v>
      </c>
      <c r="H745" s="207" t="s">
        <v>20</v>
      </c>
    </row>
    <row r="746" spans="1:8" x14ac:dyDescent="0.2">
      <c r="A746" s="19" t="s">
        <v>782</v>
      </c>
      <c r="B746" s="86" t="s">
        <v>734</v>
      </c>
      <c r="C746" s="210" t="s">
        <v>465</v>
      </c>
      <c r="D746" s="207" t="s">
        <v>468</v>
      </c>
      <c r="E746" s="207" t="s">
        <v>467</v>
      </c>
      <c r="F746" s="204">
        <v>108</v>
      </c>
      <c r="G746" s="207" t="s">
        <v>270</v>
      </c>
      <c r="H746" s="207" t="s">
        <v>37</v>
      </c>
    </row>
    <row r="747" spans="1:8" x14ac:dyDescent="0.2">
      <c r="A747" s="19" t="s">
        <v>782</v>
      </c>
      <c r="B747" s="86" t="s">
        <v>734</v>
      </c>
      <c r="C747" s="210" t="s">
        <v>465</v>
      </c>
      <c r="D747" s="207" t="s">
        <v>466</v>
      </c>
      <c r="E747" s="207" t="s">
        <v>467</v>
      </c>
      <c r="F747" s="204">
        <v>202</v>
      </c>
      <c r="G747" s="207" t="s">
        <v>270</v>
      </c>
      <c r="H747" s="207" t="s">
        <v>37</v>
      </c>
    </row>
    <row r="748" spans="1:8" x14ac:dyDescent="0.2">
      <c r="A748" s="19" t="s">
        <v>782</v>
      </c>
      <c r="B748" s="86" t="s">
        <v>742</v>
      </c>
      <c r="C748" s="210" t="s">
        <v>465</v>
      </c>
      <c r="D748" s="207" t="s">
        <v>472</v>
      </c>
      <c r="E748" s="207" t="s">
        <v>467</v>
      </c>
      <c r="F748" s="204">
        <v>918</v>
      </c>
      <c r="G748" s="207" t="s">
        <v>270</v>
      </c>
      <c r="H748" s="207" t="s">
        <v>260</v>
      </c>
    </row>
    <row r="749" spans="1:8" x14ac:dyDescent="0.2">
      <c r="A749" s="19" t="s">
        <v>782</v>
      </c>
      <c r="B749" s="86" t="s">
        <v>742</v>
      </c>
      <c r="C749" s="210" t="s">
        <v>465</v>
      </c>
      <c r="D749" s="207" t="s">
        <v>466</v>
      </c>
      <c r="E749" s="207" t="s">
        <v>467</v>
      </c>
      <c r="F749" s="204">
        <v>1756</v>
      </c>
      <c r="G749" s="207" t="s">
        <v>270</v>
      </c>
      <c r="H749" s="207" t="s">
        <v>260</v>
      </c>
    </row>
    <row r="750" spans="1:8" x14ac:dyDescent="0.2">
      <c r="A750" s="19" t="s">
        <v>782</v>
      </c>
      <c r="B750" s="86" t="s">
        <v>742</v>
      </c>
      <c r="C750" s="210" t="s">
        <v>465</v>
      </c>
      <c r="D750" s="207" t="s">
        <v>469</v>
      </c>
      <c r="E750" s="207" t="s">
        <v>467</v>
      </c>
      <c r="F750" s="204">
        <v>189</v>
      </c>
      <c r="G750" s="207" t="s">
        <v>270</v>
      </c>
      <c r="H750" s="207" t="s">
        <v>260</v>
      </c>
    </row>
    <row r="751" spans="1:8" x14ac:dyDescent="0.2">
      <c r="A751" s="19" t="s">
        <v>782</v>
      </c>
      <c r="B751" s="86" t="s">
        <v>746</v>
      </c>
      <c r="C751" s="210" t="s">
        <v>465</v>
      </c>
      <c r="D751" s="207" t="s">
        <v>468</v>
      </c>
      <c r="E751" s="207" t="s">
        <v>467</v>
      </c>
      <c r="F751" s="204">
        <v>108</v>
      </c>
      <c r="G751" s="207" t="s">
        <v>270</v>
      </c>
      <c r="H751" s="207" t="s">
        <v>261</v>
      </c>
    </row>
    <row r="752" spans="1:8" x14ac:dyDescent="0.2">
      <c r="A752" s="19" t="s">
        <v>782</v>
      </c>
      <c r="B752" s="86" t="s">
        <v>746</v>
      </c>
      <c r="C752" s="210" t="s">
        <v>465</v>
      </c>
      <c r="D752" s="207" t="s">
        <v>466</v>
      </c>
      <c r="E752" s="207" t="s">
        <v>467</v>
      </c>
      <c r="F752" s="204">
        <v>184</v>
      </c>
      <c r="G752" s="207" t="s">
        <v>270</v>
      </c>
      <c r="H752" s="207" t="s">
        <v>261</v>
      </c>
    </row>
    <row r="753" spans="1:8" x14ac:dyDescent="0.2">
      <c r="A753" s="19" t="s">
        <v>782</v>
      </c>
      <c r="B753" s="86" t="s">
        <v>769</v>
      </c>
      <c r="C753" s="210" t="s">
        <v>465</v>
      </c>
      <c r="D753" s="207" t="s">
        <v>466</v>
      </c>
      <c r="E753" s="207" t="s">
        <v>467</v>
      </c>
      <c r="F753" s="204">
        <v>113</v>
      </c>
      <c r="G753" s="207" t="s">
        <v>270</v>
      </c>
      <c r="H753" s="207" t="s">
        <v>54</v>
      </c>
    </row>
    <row r="754" spans="1:8" x14ac:dyDescent="0.2">
      <c r="A754" s="19" t="s">
        <v>782</v>
      </c>
      <c r="B754" s="86" t="s">
        <v>878</v>
      </c>
      <c r="C754" s="210" t="s">
        <v>465</v>
      </c>
      <c r="D754" s="207" t="s">
        <v>468</v>
      </c>
      <c r="E754" s="207" t="s">
        <v>467</v>
      </c>
      <c r="F754" s="204">
        <v>154</v>
      </c>
      <c r="G754" s="207" t="s">
        <v>270</v>
      </c>
      <c r="H754" s="207" t="s">
        <v>103</v>
      </c>
    </row>
    <row r="755" spans="1:8" x14ac:dyDescent="0.2">
      <c r="A755" s="19" t="s">
        <v>782</v>
      </c>
      <c r="B755" s="86" t="s">
        <v>901</v>
      </c>
      <c r="C755" s="210" t="s">
        <v>465</v>
      </c>
      <c r="D755" s="207" t="s">
        <v>466</v>
      </c>
      <c r="E755" s="207" t="s">
        <v>467</v>
      </c>
      <c r="F755" s="204">
        <v>419</v>
      </c>
      <c r="G755" s="207" t="s">
        <v>270</v>
      </c>
      <c r="H755" s="207" t="s">
        <v>3</v>
      </c>
    </row>
    <row r="756" spans="1:8" x14ac:dyDescent="0.2">
      <c r="A756" s="19" t="s">
        <v>784</v>
      </c>
      <c r="B756" s="86" t="s">
        <v>711</v>
      </c>
      <c r="C756" s="210" t="s">
        <v>465</v>
      </c>
      <c r="D756" s="207" t="s">
        <v>466</v>
      </c>
      <c r="E756" s="207" t="s">
        <v>467</v>
      </c>
      <c r="F756" s="204">
        <v>270</v>
      </c>
      <c r="G756" s="207" t="s">
        <v>123</v>
      </c>
      <c r="H756" s="207" t="s">
        <v>28</v>
      </c>
    </row>
    <row r="757" spans="1:8" x14ac:dyDescent="0.2">
      <c r="A757" s="19" t="s">
        <v>784</v>
      </c>
      <c r="B757" s="86" t="s">
        <v>742</v>
      </c>
      <c r="C757" s="210" t="s">
        <v>465</v>
      </c>
      <c r="D757" s="207" t="s">
        <v>466</v>
      </c>
      <c r="E757" s="207" t="s">
        <v>467</v>
      </c>
      <c r="F757" s="204">
        <v>116</v>
      </c>
      <c r="G757" s="207" t="s">
        <v>123</v>
      </c>
      <c r="H757" s="207" t="s">
        <v>260</v>
      </c>
    </row>
    <row r="758" spans="1:8" x14ac:dyDescent="0.2">
      <c r="A758" s="19" t="s">
        <v>784</v>
      </c>
      <c r="B758" s="86" t="s">
        <v>840</v>
      </c>
      <c r="C758" s="210" t="s">
        <v>465</v>
      </c>
      <c r="D758" s="207" t="s">
        <v>466</v>
      </c>
      <c r="E758" s="207" t="s">
        <v>467</v>
      </c>
      <c r="F758" s="204">
        <v>103</v>
      </c>
      <c r="G758" s="207" t="s">
        <v>123</v>
      </c>
      <c r="H758" s="207" t="s">
        <v>60</v>
      </c>
    </row>
    <row r="759" spans="1:8" x14ac:dyDescent="0.2">
      <c r="A759" s="19" t="s">
        <v>785</v>
      </c>
      <c r="B759" s="86" t="s">
        <v>653</v>
      </c>
      <c r="C759" s="210" t="s">
        <v>465</v>
      </c>
      <c r="D759" s="207" t="s">
        <v>466</v>
      </c>
      <c r="E759" s="207" t="s">
        <v>467</v>
      </c>
      <c r="F759" s="204">
        <v>189</v>
      </c>
      <c r="G759" s="207" t="s">
        <v>62</v>
      </c>
      <c r="H759" s="207" t="s">
        <v>234</v>
      </c>
    </row>
    <row r="760" spans="1:8" x14ac:dyDescent="0.2">
      <c r="A760" s="19" t="s">
        <v>785</v>
      </c>
      <c r="B760" s="86" t="s">
        <v>662</v>
      </c>
      <c r="C760" s="210" t="s">
        <v>465</v>
      </c>
      <c r="D760" s="207" t="s">
        <v>466</v>
      </c>
      <c r="E760" s="207" t="s">
        <v>467</v>
      </c>
      <c r="F760" s="204">
        <v>137</v>
      </c>
      <c r="G760" s="207" t="s">
        <v>62</v>
      </c>
      <c r="H760" s="207" t="s">
        <v>13</v>
      </c>
    </row>
    <row r="761" spans="1:8" x14ac:dyDescent="0.2">
      <c r="A761" s="19" t="s">
        <v>785</v>
      </c>
      <c r="B761" s="86" t="s">
        <v>687</v>
      </c>
      <c r="C761" s="210" t="s">
        <v>465</v>
      </c>
      <c r="D761" s="207" t="s">
        <v>466</v>
      </c>
      <c r="E761" s="207" t="s">
        <v>467</v>
      </c>
      <c r="F761" s="204">
        <v>107</v>
      </c>
      <c r="G761" s="207" t="s">
        <v>62</v>
      </c>
      <c r="H761" s="207" t="s">
        <v>20</v>
      </c>
    </row>
    <row r="762" spans="1:8" x14ac:dyDescent="0.2">
      <c r="A762" s="19" t="s">
        <v>785</v>
      </c>
      <c r="B762" s="86" t="s">
        <v>734</v>
      </c>
      <c r="C762" s="210" t="s">
        <v>465</v>
      </c>
      <c r="D762" s="207" t="s">
        <v>468</v>
      </c>
      <c r="E762" s="207" t="s">
        <v>467</v>
      </c>
      <c r="F762" s="204">
        <v>136</v>
      </c>
      <c r="G762" s="207" t="s">
        <v>62</v>
      </c>
      <c r="H762" s="207" t="s">
        <v>37</v>
      </c>
    </row>
    <row r="763" spans="1:8" x14ac:dyDescent="0.2">
      <c r="A763" s="19" t="s">
        <v>785</v>
      </c>
      <c r="B763" s="86" t="s">
        <v>734</v>
      </c>
      <c r="C763" s="210" t="s">
        <v>465</v>
      </c>
      <c r="D763" s="207" t="s">
        <v>466</v>
      </c>
      <c r="E763" s="207" t="s">
        <v>467</v>
      </c>
      <c r="F763" s="204">
        <v>191</v>
      </c>
      <c r="G763" s="207" t="s">
        <v>62</v>
      </c>
      <c r="H763" s="207" t="s">
        <v>37</v>
      </c>
    </row>
    <row r="764" spans="1:8" x14ac:dyDescent="0.2">
      <c r="A764" s="19" t="s">
        <v>785</v>
      </c>
      <c r="B764" s="86" t="s">
        <v>742</v>
      </c>
      <c r="C764" s="210" t="s">
        <v>465</v>
      </c>
      <c r="D764" s="207" t="s">
        <v>472</v>
      </c>
      <c r="E764" s="207" t="s">
        <v>467</v>
      </c>
      <c r="F764" s="204">
        <v>514</v>
      </c>
      <c r="G764" s="207" t="s">
        <v>62</v>
      </c>
      <c r="H764" s="207" t="s">
        <v>260</v>
      </c>
    </row>
    <row r="765" spans="1:8" x14ac:dyDescent="0.2">
      <c r="A765" s="19" t="s">
        <v>785</v>
      </c>
      <c r="B765" s="86" t="s">
        <v>742</v>
      </c>
      <c r="C765" s="210" t="s">
        <v>465</v>
      </c>
      <c r="D765" s="207" t="s">
        <v>466</v>
      </c>
      <c r="E765" s="207" t="s">
        <v>467</v>
      </c>
      <c r="F765" s="204">
        <v>888</v>
      </c>
      <c r="G765" s="207" t="s">
        <v>62</v>
      </c>
      <c r="H765" s="207" t="s">
        <v>260</v>
      </c>
    </row>
    <row r="766" spans="1:8" x14ac:dyDescent="0.2">
      <c r="A766" s="19" t="s">
        <v>785</v>
      </c>
      <c r="B766" s="86" t="s">
        <v>769</v>
      </c>
      <c r="C766" s="210" t="s">
        <v>465</v>
      </c>
      <c r="D766" s="207" t="s">
        <v>466</v>
      </c>
      <c r="E766" s="207" t="s">
        <v>467</v>
      </c>
      <c r="F766" s="204">
        <v>145</v>
      </c>
      <c r="G766" s="207" t="s">
        <v>62</v>
      </c>
      <c r="H766" s="207" t="s">
        <v>54</v>
      </c>
    </row>
    <row r="767" spans="1:8" x14ac:dyDescent="0.2">
      <c r="A767" s="19" t="s">
        <v>785</v>
      </c>
      <c r="B767" s="86" t="s">
        <v>814</v>
      </c>
      <c r="C767" s="210" t="s">
        <v>465</v>
      </c>
      <c r="D767" s="207" t="s">
        <v>466</v>
      </c>
      <c r="E767" s="207" t="s">
        <v>467</v>
      </c>
      <c r="F767" s="204">
        <v>193</v>
      </c>
      <c r="G767" s="207" t="s">
        <v>62</v>
      </c>
      <c r="H767" s="207" t="s">
        <v>279</v>
      </c>
    </row>
    <row r="768" spans="1:8" x14ac:dyDescent="0.2">
      <c r="A768" s="19" t="s">
        <v>785</v>
      </c>
      <c r="B768" s="86" t="s">
        <v>879</v>
      </c>
      <c r="C768" s="210" t="s">
        <v>465</v>
      </c>
      <c r="D768" s="207" t="s">
        <v>466</v>
      </c>
      <c r="E768" s="207" t="s">
        <v>467</v>
      </c>
      <c r="F768" s="204">
        <v>126</v>
      </c>
      <c r="G768" s="207" t="s">
        <v>62</v>
      </c>
      <c r="H768" s="207" t="s">
        <v>293</v>
      </c>
    </row>
    <row r="769" spans="1:8" x14ac:dyDescent="0.2">
      <c r="A769" s="19" t="s">
        <v>785</v>
      </c>
      <c r="B769" s="86" t="s">
        <v>898</v>
      </c>
      <c r="C769" s="210" t="s">
        <v>465</v>
      </c>
      <c r="D769" s="207" t="s">
        <v>466</v>
      </c>
      <c r="E769" s="207" t="s">
        <v>467</v>
      </c>
      <c r="F769" s="204">
        <v>592</v>
      </c>
      <c r="G769" s="207" t="s">
        <v>62</v>
      </c>
      <c r="H769" s="207" t="s">
        <v>39</v>
      </c>
    </row>
    <row r="770" spans="1:8" x14ac:dyDescent="0.2">
      <c r="A770" s="19" t="s">
        <v>785</v>
      </c>
      <c r="B770" s="86" t="s">
        <v>901</v>
      </c>
      <c r="C770" s="210" t="s">
        <v>465</v>
      </c>
      <c r="D770" s="207" t="s">
        <v>466</v>
      </c>
      <c r="E770" s="207" t="s">
        <v>467</v>
      </c>
      <c r="F770" s="204">
        <v>107</v>
      </c>
      <c r="G770" s="207" t="s">
        <v>62</v>
      </c>
      <c r="H770" s="207" t="s">
        <v>3</v>
      </c>
    </row>
    <row r="771" spans="1:8" x14ac:dyDescent="0.2">
      <c r="A771" s="19" t="s">
        <v>789</v>
      </c>
      <c r="B771" s="86" t="s">
        <v>734</v>
      </c>
      <c r="C771" s="210" t="s">
        <v>465</v>
      </c>
      <c r="D771" s="207" t="s">
        <v>468</v>
      </c>
      <c r="E771" s="207" t="s">
        <v>467</v>
      </c>
      <c r="F771" s="204">
        <v>384</v>
      </c>
      <c r="G771" s="207" t="s">
        <v>272</v>
      </c>
      <c r="H771" s="207" t="s">
        <v>37</v>
      </c>
    </row>
    <row r="772" spans="1:8" x14ac:dyDescent="0.2">
      <c r="A772" s="19" t="s">
        <v>789</v>
      </c>
      <c r="B772" s="86" t="s">
        <v>734</v>
      </c>
      <c r="C772" s="210" t="s">
        <v>465</v>
      </c>
      <c r="D772" s="207" t="s">
        <v>466</v>
      </c>
      <c r="E772" s="207" t="s">
        <v>467</v>
      </c>
      <c r="F772" s="204">
        <v>857</v>
      </c>
      <c r="G772" s="207" t="s">
        <v>272</v>
      </c>
      <c r="H772" s="207" t="s">
        <v>37</v>
      </c>
    </row>
    <row r="773" spans="1:8" x14ac:dyDescent="0.2">
      <c r="A773" s="19" t="s">
        <v>791</v>
      </c>
      <c r="B773" s="86" t="s">
        <v>651</v>
      </c>
      <c r="C773" s="210" t="s">
        <v>465</v>
      </c>
      <c r="D773" s="207" t="s">
        <v>468</v>
      </c>
      <c r="E773" s="207" t="s">
        <v>467</v>
      </c>
      <c r="F773" s="204">
        <v>2392</v>
      </c>
      <c r="G773" s="207" t="s">
        <v>274</v>
      </c>
      <c r="H773" s="207" t="s">
        <v>11</v>
      </c>
    </row>
    <row r="774" spans="1:8" x14ac:dyDescent="0.2">
      <c r="A774" s="19" t="s">
        <v>791</v>
      </c>
      <c r="B774" s="86" t="s">
        <v>651</v>
      </c>
      <c r="C774" s="210" t="s">
        <v>465</v>
      </c>
      <c r="D774" s="207" t="s">
        <v>466</v>
      </c>
      <c r="E774" s="207" t="s">
        <v>467</v>
      </c>
      <c r="F774" s="204">
        <v>1030</v>
      </c>
      <c r="G774" s="207" t="s">
        <v>274</v>
      </c>
      <c r="H774" s="207" t="s">
        <v>11</v>
      </c>
    </row>
    <row r="775" spans="1:8" x14ac:dyDescent="0.2">
      <c r="A775" s="19" t="s">
        <v>791</v>
      </c>
      <c r="B775" s="86" t="s">
        <v>840</v>
      </c>
      <c r="C775" s="210" t="s">
        <v>465</v>
      </c>
      <c r="D775" s="207" t="s">
        <v>468</v>
      </c>
      <c r="E775" s="207" t="s">
        <v>467</v>
      </c>
      <c r="F775" s="204">
        <v>120</v>
      </c>
      <c r="G775" s="207" t="s">
        <v>274</v>
      </c>
      <c r="H775" s="207" t="s">
        <v>60</v>
      </c>
    </row>
    <row r="776" spans="1:8" x14ac:dyDescent="0.2">
      <c r="A776" s="19" t="s">
        <v>791</v>
      </c>
      <c r="B776" s="86" t="s">
        <v>840</v>
      </c>
      <c r="C776" s="210" t="s">
        <v>465</v>
      </c>
      <c r="D776" s="207" t="s">
        <v>466</v>
      </c>
      <c r="E776" s="207" t="s">
        <v>467</v>
      </c>
      <c r="F776" s="204">
        <v>140</v>
      </c>
      <c r="G776" s="207" t="s">
        <v>274</v>
      </c>
      <c r="H776" s="207" t="s">
        <v>60</v>
      </c>
    </row>
    <row r="777" spans="1:8" x14ac:dyDescent="0.2">
      <c r="A777" s="19" t="s">
        <v>791</v>
      </c>
      <c r="B777" s="86" t="s">
        <v>898</v>
      </c>
      <c r="C777" s="210" t="s">
        <v>465</v>
      </c>
      <c r="D777" s="207" t="s">
        <v>466</v>
      </c>
      <c r="E777" s="207" t="s">
        <v>467</v>
      </c>
      <c r="F777" s="204">
        <v>269</v>
      </c>
      <c r="G777" s="207" t="s">
        <v>274</v>
      </c>
      <c r="H777" s="207" t="s">
        <v>39</v>
      </c>
    </row>
    <row r="778" spans="1:8" x14ac:dyDescent="0.2">
      <c r="A778" s="19" t="s">
        <v>793</v>
      </c>
      <c r="B778" s="86" t="s">
        <v>639</v>
      </c>
      <c r="C778" s="210" t="s">
        <v>471</v>
      </c>
      <c r="D778" s="207" t="s">
        <v>466</v>
      </c>
      <c r="E778" s="207" t="s">
        <v>467</v>
      </c>
      <c r="F778" s="204">
        <v>457</v>
      </c>
      <c r="G778" s="207" t="s">
        <v>150</v>
      </c>
      <c r="H778" s="207" t="s">
        <v>231</v>
      </c>
    </row>
    <row r="779" spans="1:8" x14ac:dyDescent="0.2">
      <c r="A779" s="19" t="s">
        <v>793</v>
      </c>
      <c r="B779" s="86" t="s">
        <v>682</v>
      </c>
      <c r="C779" s="210" t="s">
        <v>465</v>
      </c>
      <c r="D779" s="207" t="s">
        <v>466</v>
      </c>
      <c r="E779" s="207" t="s">
        <v>467</v>
      </c>
      <c r="F779" s="204">
        <v>1745</v>
      </c>
      <c r="G779" s="207" t="s">
        <v>150</v>
      </c>
      <c r="H779" s="207" t="s">
        <v>241</v>
      </c>
    </row>
    <row r="780" spans="1:8" x14ac:dyDescent="0.2">
      <c r="A780" s="19" t="s">
        <v>793</v>
      </c>
      <c r="B780" s="86" t="s">
        <v>734</v>
      </c>
      <c r="C780" s="210" t="s">
        <v>465</v>
      </c>
      <c r="D780" s="207" t="s">
        <v>468</v>
      </c>
      <c r="E780" s="207" t="s">
        <v>467</v>
      </c>
      <c r="F780" s="204">
        <v>1622</v>
      </c>
      <c r="G780" s="207" t="s">
        <v>150</v>
      </c>
      <c r="H780" s="207" t="s">
        <v>37</v>
      </c>
    </row>
    <row r="781" spans="1:8" x14ac:dyDescent="0.2">
      <c r="A781" s="19" t="s">
        <v>793</v>
      </c>
      <c r="B781" s="86" t="s">
        <v>734</v>
      </c>
      <c r="C781" s="210" t="s">
        <v>465</v>
      </c>
      <c r="D781" s="207" t="s">
        <v>466</v>
      </c>
      <c r="E781" s="207" t="s">
        <v>467</v>
      </c>
      <c r="F781" s="204">
        <v>1832</v>
      </c>
      <c r="G781" s="207" t="s">
        <v>150</v>
      </c>
      <c r="H781" s="207" t="s">
        <v>37</v>
      </c>
    </row>
    <row r="782" spans="1:8" x14ac:dyDescent="0.2">
      <c r="A782" s="19" t="s">
        <v>793</v>
      </c>
      <c r="B782" s="86" t="s">
        <v>734</v>
      </c>
      <c r="C782" s="210" t="s">
        <v>465</v>
      </c>
      <c r="D782" s="207" t="s">
        <v>469</v>
      </c>
      <c r="E782" s="207" t="s">
        <v>467</v>
      </c>
      <c r="F782" s="204">
        <v>312</v>
      </c>
      <c r="G782" s="207" t="s">
        <v>150</v>
      </c>
      <c r="H782" s="207" t="s">
        <v>37</v>
      </c>
    </row>
    <row r="783" spans="1:8" x14ac:dyDescent="0.2">
      <c r="A783" s="19" t="s">
        <v>793</v>
      </c>
      <c r="B783" s="86" t="s">
        <v>742</v>
      </c>
      <c r="C783" s="210" t="s">
        <v>465</v>
      </c>
      <c r="D783" s="207" t="s">
        <v>466</v>
      </c>
      <c r="E783" s="207" t="s">
        <v>467</v>
      </c>
      <c r="F783" s="204">
        <v>127</v>
      </c>
      <c r="G783" s="207" t="s">
        <v>150</v>
      </c>
      <c r="H783" s="207" t="s">
        <v>260</v>
      </c>
    </row>
    <row r="784" spans="1:8" x14ac:dyDescent="0.2">
      <c r="A784" s="19" t="s">
        <v>793</v>
      </c>
      <c r="B784" s="86" t="s">
        <v>769</v>
      </c>
      <c r="C784" s="210" t="s">
        <v>465</v>
      </c>
      <c r="D784" s="207" t="s">
        <v>466</v>
      </c>
      <c r="E784" s="207" t="s">
        <v>467</v>
      </c>
      <c r="F784" s="204">
        <v>795</v>
      </c>
      <c r="G784" s="207" t="s">
        <v>150</v>
      </c>
      <c r="H784" s="207" t="s">
        <v>54</v>
      </c>
    </row>
    <row r="785" spans="1:8" x14ac:dyDescent="0.2">
      <c r="A785" s="19" t="s">
        <v>793</v>
      </c>
      <c r="B785" s="86" t="s">
        <v>798</v>
      </c>
      <c r="C785" s="210" t="s">
        <v>471</v>
      </c>
      <c r="D785" s="207" t="s">
        <v>466</v>
      </c>
      <c r="E785" s="207" t="s">
        <v>467</v>
      </c>
      <c r="F785" s="204">
        <v>4772</v>
      </c>
      <c r="G785" s="207" t="s">
        <v>150</v>
      </c>
      <c r="H785" s="207" t="s">
        <v>276</v>
      </c>
    </row>
    <row r="786" spans="1:8" x14ac:dyDescent="0.2">
      <c r="A786" s="19" t="s">
        <v>793</v>
      </c>
      <c r="B786" s="86" t="s">
        <v>807</v>
      </c>
      <c r="C786" s="210" t="s">
        <v>471</v>
      </c>
      <c r="D786" s="207" t="s">
        <v>466</v>
      </c>
      <c r="E786" s="207" t="s">
        <v>467</v>
      </c>
      <c r="F786" s="204">
        <v>294</v>
      </c>
      <c r="G786" s="207" t="s">
        <v>150</v>
      </c>
      <c r="H786" s="207" t="s">
        <v>192</v>
      </c>
    </row>
    <row r="787" spans="1:8" x14ac:dyDescent="0.2">
      <c r="A787" s="19" t="s">
        <v>793</v>
      </c>
      <c r="B787" s="86" t="s">
        <v>872</v>
      </c>
      <c r="C787" s="210" t="s">
        <v>465</v>
      </c>
      <c r="D787" s="207" t="s">
        <v>466</v>
      </c>
      <c r="E787" s="207" t="s">
        <v>467</v>
      </c>
      <c r="F787" s="204">
        <v>1713</v>
      </c>
      <c r="G787" s="207" t="s">
        <v>150</v>
      </c>
      <c r="H787" s="207" t="s">
        <v>291</v>
      </c>
    </row>
    <row r="788" spans="1:8" x14ac:dyDescent="0.2">
      <c r="A788" s="19" t="s">
        <v>793</v>
      </c>
      <c r="B788" s="86" t="s">
        <v>901</v>
      </c>
      <c r="C788" s="210" t="s">
        <v>465</v>
      </c>
      <c r="D788" s="207" t="s">
        <v>466</v>
      </c>
      <c r="E788" s="207" t="s">
        <v>467</v>
      </c>
      <c r="F788" s="204">
        <v>158</v>
      </c>
      <c r="G788" s="207" t="s">
        <v>150</v>
      </c>
      <c r="H788" s="207" t="s">
        <v>3</v>
      </c>
    </row>
    <row r="789" spans="1:8" x14ac:dyDescent="0.2">
      <c r="A789" s="19" t="s">
        <v>798</v>
      </c>
      <c r="B789" s="86" t="s">
        <v>662</v>
      </c>
      <c r="C789" s="210" t="s">
        <v>465</v>
      </c>
      <c r="D789" s="207" t="s">
        <v>466</v>
      </c>
      <c r="E789" s="207" t="s">
        <v>467</v>
      </c>
      <c r="F789" s="204">
        <v>129</v>
      </c>
      <c r="G789" s="207" t="s">
        <v>276</v>
      </c>
      <c r="H789" s="207" t="s">
        <v>13</v>
      </c>
    </row>
    <row r="790" spans="1:8" x14ac:dyDescent="0.2">
      <c r="A790" s="19" t="s">
        <v>798</v>
      </c>
      <c r="B790" s="86" t="s">
        <v>734</v>
      </c>
      <c r="C790" s="210" t="s">
        <v>465</v>
      </c>
      <c r="D790" s="207" t="s">
        <v>468</v>
      </c>
      <c r="E790" s="207" t="s">
        <v>467</v>
      </c>
      <c r="F790" s="204">
        <v>1373</v>
      </c>
      <c r="G790" s="207" t="s">
        <v>276</v>
      </c>
      <c r="H790" s="207" t="s">
        <v>37</v>
      </c>
    </row>
    <row r="791" spans="1:8" x14ac:dyDescent="0.2">
      <c r="A791" s="19" t="s">
        <v>798</v>
      </c>
      <c r="B791" s="86" t="s">
        <v>734</v>
      </c>
      <c r="C791" s="210" t="s">
        <v>465</v>
      </c>
      <c r="D791" s="207" t="s">
        <v>466</v>
      </c>
      <c r="E791" s="207" t="s">
        <v>467</v>
      </c>
      <c r="F791" s="204">
        <v>1420</v>
      </c>
      <c r="G791" s="207" t="s">
        <v>276</v>
      </c>
      <c r="H791" s="207" t="s">
        <v>37</v>
      </c>
    </row>
    <row r="792" spans="1:8" x14ac:dyDescent="0.2">
      <c r="A792" s="19" t="s">
        <v>798</v>
      </c>
      <c r="B792" s="86" t="s">
        <v>734</v>
      </c>
      <c r="C792" s="210" t="s">
        <v>465</v>
      </c>
      <c r="D792" s="207" t="s">
        <v>469</v>
      </c>
      <c r="E792" s="207" t="s">
        <v>467</v>
      </c>
      <c r="F792" s="204">
        <v>387</v>
      </c>
      <c r="G792" s="207" t="s">
        <v>276</v>
      </c>
      <c r="H792" s="207" t="s">
        <v>37</v>
      </c>
    </row>
    <row r="793" spans="1:8" x14ac:dyDescent="0.2">
      <c r="A793" s="19" t="s">
        <v>798</v>
      </c>
      <c r="B793" s="86" t="s">
        <v>901</v>
      </c>
      <c r="C793" s="210" t="s">
        <v>465</v>
      </c>
      <c r="D793" s="207" t="s">
        <v>466</v>
      </c>
      <c r="E793" s="207" t="s">
        <v>467</v>
      </c>
      <c r="F793" s="204">
        <v>260</v>
      </c>
      <c r="G793" s="207" t="s">
        <v>276</v>
      </c>
      <c r="H793" s="207" t="s">
        <v>3</v>
      </c>
    </row>
    <row r="794" spans="1:8" x14ac:dyDescent="0.2">
      <c r="A794" s="19" t="s">
        <v>800</v>
      </c>
      <c r="B794" s="86" t="s">
        <v>687</v>
      </c>
      <c r="C794" s="210" t="s">
        <v>465</v>
      </c>
      <c r="D794" s="207" t="s">
        <v>468</v>
      </c>
      <c r="E794" s="207" t="s">
        <v>467</v>
      </c>
      <c r="F794" s="204">
        <v>1622</v>
      </c>
      <c r="G794" s="207" t="s">
        <v>71</v>
      </c>
      <c r="H794" s="207" t="s">
        <v>20</v>
      </c>
    </row>
    <row r="795" spans="1:8" x14ac:dyDescent="0.2">
      <c r="A795" s="19" t="s">
        <v>800</v>
      </c>
      <c r="B795" s="86" t="s">
        <v>687</v>
      </c>
      <c r="C795" s="210" t="s">
        <v>465</v>
      </c>
      <c r="D795" s="207" t="s">
        <v>466</v>
      </c>
      <c r="E795" s="207" t="s">
        <v>467</v>
      </c>
      <c r="F795" s="204">
        <v>16620</v>
      </c>
      <c r="G795" s="207" t="s">
        <v>71</v>
      </c>
      <c r="H795" s="207" t="s">
        <v>20</v>
      </c>
    </row>
    <row r="796" spans="1:8" x14ac:dyDescent="0.2">
      <c r="A796" s="19" t="s">
        <v>800</v>
      </c>
      <c r="B796" s="86" t="s">
        <v>687</v>
      </c>
      <c r="C796" s="210" t="s">
        <v>465</v>
      </c>
      <c r="D796" s="207" t="s">
        <v>469</v>
      </c>
      <c r="E796" s="207" t="s">
        <v>467</v>
      </c>
      <c r="F796" s="204">
        <v>413</v>
      </c>
      <c r="G796" s="207" t="s">
        <v>71</v>
      </c>
      <c r="H796" s="207" t="s">
        <v>20</v>
      </c>
    </row>
    <row r="797" spans="1:8" x14ac:dyDescent="0.2">
      <c r="A797" s="19" t="s">
        <v>800</v>
      </c>
      <c r="B797" s="86" t="s">
        <v>872</v>
      </c>
      <c r="C797" s="210" t="s">
        <v>465</v>
      </c>
      <c r="D797" s="207" t="s">
        <v>466</v>
      </c>
      <c r="E797" s="207" t="s">
        <v>467</v>
      </c>
      <c r="F797" s="204">
        <v>160</v>
      </c>
      <c r="G797" s="207" t="s">
        <v>71</v>
      </c>
      <c r="H797" s="207" t="s">
        <v>291</v>
      </c>
    </row>
    <row r="798" spans="1:8" x14ac:dyDescent="0.2">
      <c r="A798" s="19" t="s">
        <v>800</v>
      </c>
      <c r="B798" s="86" t="s">
        <v>901</v>
      </c>
      <c r="C798" s="210" t="s">
        <v>465</v>
      </c>
      <c r="D798" s="207" t="s">
        <v>468</v>
      </c>
      <c r="E798" s="207" t="s">
        <v>467</v>
      </c>
      <c r="F798" s="204">
        <v>2306</v>
      </c>
      <c r="G798" s="207" t="s">
        <v>71</v>
      </c>
      <c r="H798" s="207" t="s">
        <v>3</v>
      </c>
    </row>
    <row r="799" spans="1:8" x14ac:dyDescent="0.2">
      <c r="A799" s="19" t="s">
        <v>800</v>
      </c>
      <c r="B799" s="86" t="s">
        <v>901</v>
      </c>
      <c r="C799" s="210" t="s">
        <v>465</v>
      </c>
      <c r="D799" s="207" t="s">
        <v>466</v>
      </c>
      <c r="E799" s="207" t="s">
        <v>467</v>
      </c>
      <c r="F799" s="204">
        <v>18850</v>
      </c>
      <c r="G799" s="207" t="s">
        <v>71</v>
      </c>
      <c r="H799" s="207" t="s">
        <v>3</v>
      </c>
    </row>
    <row r="800" spans="1:8" x14ac:dyDescent="0.2">
      <c r="A800" s="19" t="s">
        <v>803</v>
      </c>
      <c r="B800" s="86" t="s">
        <v>742</v>
      </c>
      <c r="C800" s="210" t="s">
        <v>465</v>
      </c>
      <c r="D800" s="207" t="s">
        <v>466</v>
      </c>
      <c r="E800" s="207" t="s">
        <v>467</v>
      </c>
      <c r="F800" s="204">
        <v>103</v>
      </c>
      <c r="G800" s="207" t="s">
        <v>74</v>
      </c>
      <c r="H800" s="207" t="s">
        <v>260</v>
      </c>
    </row>
    <row r="801" spans="1:8" x14ac:dyDescent="0.2">
      <c r="A801" s="19" t="s">
        <v>803</v>
      </c>
      <c r="B801" s="86" t="s">
        <v>800</v>
      </c>
      <c r="C801" s="210" t="s">
        <v>465</v>
      </c>
      <c r="D801" s="207" t="s">
        <v>466</v>
      </c>
      <c r="E801" s="207" t="s">
        <v>467</v>
      </c>
      <c r="F801" s="204">
        <v>121</v>
      </c>
      <c r="G801" s="207" t="s">
        <v>74</v>
      </c>
      <c r="H801" s="207" t="s">
        <v>71</v>
      </c>
    </row>
    <row r="802" spans="1:8" x14ac:dyDescent="0.2">
      <c r="A802" s="19" t="s">
        <v>803</v>
      </c>
      <c r="B802" s="86" t="s">
        <v>840</v>
      </c>
      <c r="C802" s="210" t="s">
        <v>465</v>
      </c>
      <c r="D802" s="207" t="s">
        <v>466</v>
      </c>
      <c r="E802" s="207" t="s">
        <v>467</v>
      </c>
      <c r="F802" s="204">
        <v>159</v>
      </c>
      <c r="G802" s="207" t="s">
        <v>74</v>
      </c>
      <c r="H802" s="207" t="s">
        <v>60</v>
      </c>
    </row>
    <row r="803" spans="1:8" x14ac:dyDescent="0.2">
      <c r="A803" s="19" t="s">
        <v>803</v>
      </c>
      <c r="B803" s="86" t="s">
        <v>901</v>
      </c>
      <c r="C803" s="210" t="s">
        <v>465</v>
      </c>
      <c r="D803" s="207" t="s">
        <v>466</v>
      </c>
      <c r="E803" s="207" t="s">
        <v>467</v>
      </c>
      <c r="F803" s="204">
        <v>211</v>
      </c>
      <c r="G803" s="207" t="s">
        <v>74</v>
      </c>
      <c r="H803" s="207" t="s">
        <v>3</v>
      </c>
    </row>
    <row r="804" spans="1:8" x14ac:dyDescent="0.2">
      <c r="A804" s="19" t="s">
        <v>804</v>
      </c>
      <c r="B804" s="86" t="s">
        <v>742</v>
      </c>
      <c r="C804" s="210" t="s">
        <v>465</v>
      </c>
      <c r="D804" s="207" t="s">
        <v>472</v>
      </c>
      <c r="E804" s="207" t="s">
        <v>467</v>
      </c>
      <c r="F804" s="204">
        <v>188</v>
      </c>
      <c r="G804" s="207" t="s">
        <v>73</v>
      </c>
      <c r="H804" s="207" t="s">
        <v>260</v>
      </c>
    </row>
    <row r="805" spans="1:8" x14ac:dyDescent="0.2">
      <c r="A805" s="19" t="s">
        <v>804</v>
      </c>
      <c r="B805" s="86" t="s">
        <v>742</v>
      </c>
      <c r="C805" s="210" t="s">
        <v>465</v>
      </c>
      <c r="D805" s="207" t="s">
        <v>466</v>
      </c>
      <c r="E805" s="207" t="s">
        <v>467</v>
      </c>
      <c r="F805" s="204">
        <v>126</v>
      </c>
      <c r="G805" s="207" t="s">
        <v>73</v>
      </c>
      <c r="H805" s="207" t="s">
        <v>260</v>
      </c>
    </row>
    <row r="806" spans="1:8" x14ac:dyDescent="0.2">
      <c r="A806" s="19" t="s">
        <v>804</v>
      </c>
      <c r="B806" s="86" t="s">
        <v>742</v>
      </c>
      <c r="C806" s="210" t="s">
        <v>465</v>
      </c>
      <c r="D806" s="207" t="s">
        <v>469</v>
      </c>
      <c r="E806" s="207" t="s">
        <v>467</v>
      </c>
      <c r="F806" s="204">
        <v>184</v>
      </c>
      <c r="G806" s="207" t="s">
        <v>73</v>
      </c>
      <c r="H806" s="207" t="s">
        <v>260</v>
      </c>
    </row>
    <row r="807" spans="1:8" x14ac:dyDescent="0.2">
      <c r="A807" s="19" t="s">
        <v>807</v>
      </c>
      <c r="B807" s="86" t="s">
        <v>653</v>
      </c>
      <c r="C807" s="210" t="s">
        <v>465</v>
      </c>
      <c r="D807" s="207" t="s">
        <v>466</v>
      </c>
      <c r="E807" s="207" t="s">
        <v>467</v>
      </c>
      <c r="F807" s="204">
        <v>8623</v>
      </c>
      <c r="G807" s="207" t="s">
        <v>192</v>
      </c>
      <c r="H807" s="207" t="s">
        <v>234</v>
      </c>
    </row>
    <row r="808" spans="1:8" x14ac:dyDescent="0.2">
      <c r="A808" s="19" t="s">
        <v>807</v>
      </c>
      <c r="B808" s="86" t="s">
        <v>662</v>
      </c>
      <c r="C808" s="210" t="s">
        <v>465</v>
      </c>
      <c r="D808" s="207" t="s">
        <v>466</v>
      </c>
      <c r="E808" s="207" t="s">
        <v>467</v>
      </c>
      <c r="F808" s="204">
        <v>249</v>
      </c>
      <c r="G808" s="207" t="s">
        <v>192</v>
      </c>
      <c r="H808" s="207" t="s">
        <v>13</v>
      </c>
    </row>
    <row r="809" spans="1:8" x14ac:dyDescent="0.2">
      <c r="A809" s="19" t="s">
        <v>807</v>
      </c>
      <c r="B809" s="86" t="s">
        <v>675</v>
      </c>
      <c r="C809" s="210" t="s">
        <v>465</v>
      </c>
      <c r="D809" s="207" t="s">
        <v>466</v>
      </c>
      <c r="E809" s="207" t="s">
        <v>467</v>
      </c>
      <c r="F809" s="204">
        <v>341</v>
      </c>
      <c r="G809" s="207" t="s">
        <v>192</v>
      </c>
      <c r="H809" s="207" t="s">
        <v>17</v>
      </c>
    </row>
    <row r="810" spans="1:8" x14ac:dyDescent="0.2">
      <c r="A810" s="19" t="s">
        <v>807</v>
      </c>
      <c r="B810" s="86" t="s">
        <v>681</v>
      </c>
      <c r="C810" s="210" t="s">
        <v>465</v>
      </c>
      <c r="D810" s="207" t="s">
        <v>470</v>
      </c>
      <c r="E810" s="207" t="s">
        <v>467</v>
      </c>
      <c r="F810" s="204">
        <v>1721</v>
      </c>
      <c r="G810" s="207" t="s">
        <v>192</v>
      </c>
      <c r="H810" s="207" t="s">
        <v>240</v>
      </c>
    </row>
    <row r="811" spans="1:8" x14ac:dyDescent="0.2">
      <c r="A811" s="19" t="s">
        <v>807</v>
      </c>
      <c r="B811" s="86" t="s">
        <v>717</v>
      </c>
      <c r="C811" s="210" t="s">
        <v>465</v>
      </c>
      <c r="D811" s="207" t="s">
        <v>466</v>
      </c>
      <c r="E811" s="207" t="s">
        <v>467</v>
      </c>
      <c r="F811" s="204">
        <v>100</v>
      </c>
      <c r="G811" s="207" t="s">
        <v>192</v>
      </c>
      <c r="H811" s="207" t="s">
        <v>252</v>
      </c>
    </row>
    <row r="812" spans="1:8" x14ac:dyDescent="0.2">
      <c r="A812" s="19" t="s">
        <v>807</v>
      </c>
      <c r="B812" s="86" t="s">
        <v>734</v>
      </c>
      <c r="C812" s="210" t="s">
        <v>465</v>
      </c>
      <c r="D812" s="207" t="s">
        <v>468</v>
      </c>
      <c r="E812" s="207" t="s">
        <v>467</v>
      </c>
      <c r="F812" s="204">
        <v>183</v>
      </c>
      <c r="G812" s="207" t="s">
        <v>192</v>
      </c>
      <c r="H812" s="207" t="s">
        <v>37</v>
      </c>
    </row>
    <row r="813" spans="1:8" x14ac:dyDescent="0.2">
      <c r="A813" s="19" t="s">
        <v>807</v>
      </c>
      <c r="B813" s="86" t="s">
        <v>734</v>
      </c>
      <c r="C813" s="210" t="s">
        <v>465</v>
      </c>
      <c r="D813" s="207" t="s">
        <v>466</v>
      </c>
      <c r="E813" s="207" t="s">
        <v>467</v>
      </c>
      <c r="F813" s="204">
        <v>465</v>
      </c>
      <c r="G813" s="207" t="s">
        <v>192</v>
      </c>
      <c r="H813" s="207" t="s">
        <v>37</v>
      </c>
    </row>
    <row r="814" spans="1:8" x14ac:dyDescent="0.2">
      <c r="A814" s="19" t="s">
        <v>807</v>
      </c>
      <c r="B814" s="86" t="s">
        <v>742</v>
      </c>
      <c r="C814" s="210" t="s">
        <v>465</v>
      </c>
      <c r="D814" s="207" t="s">
        <v>472</v>
      </c>
      <c r="E814" s="207" t="s">
        <v>467</v>
      </c>
      <c r="F814" s="204">
        <v>367</v>
      </c>
      <c r="G814" s="207" t="s">
        <v>192</v>
      </c>
      <c r="H814" s="207" t="s">
        <v>260</v>
      </c>
    </row>
    <row r="815" spans="1:8" x14ac:dyDescent="0.2">
      <c r="A815" s="19" t="s">
        <v>807</v>
      </c>
      <c r="B815" s="86" t="s">
        <v>742</v>
      </c>
      <c r="C815" s="210" t="s">
        <v>465</v>
      </c>
      <c r="D815" s="207" t="s">
        <v>466</v>
      </c>
      <c r="E815" s="207" t="s">
        <v>467</v>
      </c>
      <c r="F815" s="204">
        <v>1001</v>
      </c>
      <c r="G815" s="207" t="s">
        <v>192</v>
      </c>
      <c r="H815" s="207" t="s">
        <v>260</v>
      </c>
    </row>
    <row r="816" spans="1:8" x14ac:dyDescent="0.2">
      <c r="A816" s="19" t="s">
        <v>807</v>
      </c>
      <c r="B816" s="86" t="s">
        <v>742</v>
      </c>
      <c r="C816" s="210" t="s">
        <v>465</v>
      </c>
      <c r="D816" s="207" t="s">
        <v>469</v>
      </c>
      <c r="E816" s="207" t="s">
        <v>467</v>
      </c>
      <c r="F816" s="204">
        <v>182</v>
      </c>
      <c r="G816" s="207" t="s">
        <v>192</v>
      </c>
      <c r="H816" s="207" t="s">
        <v>260</v>
      </c>
    </row>
    <row r="817" spans="1:8" x14ac:dyDescent="0.2">
      <c r="A817" s="19" t="s">
        <v>807</v>
      </c>
      <c r="B817" s="86" t="s">
        <v>746</v>
      </c>
      <c r="C817" s="210" t="s">
        <v>465</v>
      </c>
      <c r="D817" s="207" t="s">
        <v>466</v>
      </c>
      <c r="E817" s="207" t="s">
        <v>467</v>
      </c>
      <c r="F817" s="204">
        <v>197</v>
      </c>
      <c r="G817" s="207" t="s">
        <v>192</v>
      </c>
      <c r="H817" s="207" t="s">
        <v>261</v>
      </c>
    </row>
    <row r="818" spans="1:8" x14ac:dyDescent="0.2">
      <c r="A818" s="19" t="s">
        <v>807</v>
      </c>
      <c r="B818" s="86" t="s">
        <v>767</v>
      </c>
      <c r="C818" s="210" t="s">
        <v>465</v>
      </c>
      <c r="D818" s="207" t="s">
        <v>466</v>
      </c>
      <c r="E818" s="207" t="s">
        <v>467</v>
      </c>
      <c r="F818" s="204">
        <v>179</v>
      </c>
      <c r="G818" s="207" t="s">
        <v>192</v>
      </c>
      <c r="H818" s="207" t="s">
        <v>268</v>
      </c>
    </row>
    <row r="819" spans="1:8" x14ac:dyDescent="0.2">
      <c r="A819" s="19" t="s">
        <v>807</v>
      </c>
      <c r="B819" s="86" t="s">
        <v>769</v>
      </c>
      <c r="C819" s="210" t="s">
        <v>465</v>
      </c>
      <c r="D819" s="207" t="s">
        <v>466</v>
      </c>
      <c r="E819" s="207" t="s">
        <v>467</v>
      </c>
      <c r="F819" s="204">
        <v>2788</v>
      </c>
      <c r="G819" s="207" t="s">
        <v>192</v>
      </c>
      <c r="H819" s="207" t="s">
        <v>54</v>
      </c>
    </row>
    <row r="820" spans="1:8" x14ac:dyDescent="0.2">
      <c r="A820" s="19" t="s">
        <v>807</v>
      </c>
      <c r="B820" s="86" t="s">
        <v>814</v>
      </c>
      <c r="C820" s="210" t="s">
        <v>465</v>
      </c>
      <c r="D820" s="207" t="s">
        <v>466</v>
      </c>
      <c r="E820" s="207" t="s">
        <v>467</v>
      </c>
      <c r="F820" s="204">
        <v>721</v>
      </c>
      <c r="G820" s="207" t="s">
        <v>192</v>
      </c>
      <c r="H820" s="207" t="s">
        <v>279</v>
      </c>
    </row>
    <row r="821" spans="1:8" x14ac:dyDescent="0.2">
      <c r="A821" s="19" t="s">
        <v>807</v>
      </c>
      <c r="B821" s="86" t="s">
        <v>834</v>
      </c>
      <c r="C821" s="210" t="s">
        <v>465</v>
      </c>
      <c r="D821" s="207" t="s">
        <v>466</v>
      </c>
      <c r="E821" s="207" t="s">
        <v>467</v>
      </c>
      <c r="F821" s="204">
        <v>108</v>
      </c>
      <c r="G821" s="207" t="s">
        <v>192</v>
      </c>
      <c r="H821" s="207" t="s">
        <v>285</v>
      </c>
    </row>
    <row r="822" spans="1:8" x14ac:dyDescent="0.2">
      <c r="A822" s="19" t="s">
        <v>807</v>
      </c>
      <c r="B822" s="86" t="s">
        <v>840</v>
      </c>
      <c r="C822" s="210" t="s">
        <v>465</v>
      </c>
      <c r="D822" s="207" t="s">
        <v>466</v>
      </c>
      <c r="E822" s="207" t="s">
        <v>467</v>
      </c>
      <c r="F822" s="204">
        <v>271</v>
      </c>
      <c r="G822" s="207" t="s">
        <v>192</v>
      </c>
      <c r="H822" s="207" t="s">
        <v>60</v>
      </c>
    </row>
    <row r="823" spans="1:8" x14ac:dyDescent="0.2">
      <c r="A823" s="19" t="s">
        <v>807</v>
      </c>
      <c r="B823" s="86" t="s">
        <v>842</v>
      </c>
      <c r="C823" s="210" t="s">
        <v>465</v>
      </c>
      <c r="D823" s="207" t="s">
        <v>466</v>
      </c>
      <c r="E823" s="207" t="s">
        <v>467</v>
      </c>
      <c r="F823" s="204">
        <v>289</v>
      </c>
      <c r="G823" s="207" t="s">
        <v>192</v>
      </c>
      <c r="H823" s="207" t="s">
        <v>70</v>
      </c>
    </row>
    <row r="824" spans="1:8" x14ac:dyDescent="0.2">
      <c r="A824" s="19" t="s">
        <v>807</v>
      </c>
      <c r="B824" s="86" t="s">
        <v>843</v>
      </c>
      <c r="C824" s="210" t="s">
        <v>465</v>
      </c>
      <c r="D824" s="207" t="s">
        <v>466</v>
      </c>
      <c r="E824" s="207" t="s">
        <v>467</v>
      </c>
      <c r="F824" s="204">
        <v>127</v>
      </c>
      <c r="G824" s="207" t="s">
        <v>192</v>
      </c>
      <c r="H824" s="207" t="s">
        <v>286</v>
      </c>
    </row>
    <row r="825" spans="1:8" x14ac:dyDescent="0.2">
      <c r="A825" s="19" t="s">
        <v>807</v>
      </c>
      <c r="B825" s="86" t="s">
        <v>861</v>
      </c>
      <c r="C825" s="210" t="s">
        <v>465</v>
      </c>
      <c r="D825" s="207" t="s">
        <v>466</v>
      </c>
      <c r="E825" s="207" t="s">
        <v>467</v>
      </c>
      <c r="F825" s="204">
        <v>187</v>
      </c>
      <c r="G825" s="207" t="s">
        <v>192</v>
      </c>
      <c r="H825" s="207" t="s">
        <v>99</v>
      </c>
    </row>
    <row r="826" spans="1:8" x14ac:dyDescent="0.2">
      <c r="A826" s="19" t="s">
        <v>807</v>
      </c>
      <c r="B826" s="86" t="s">
        <v>867</v>
      </c>
      <c r="C826" s="210" t="s">
        <v>465</v>
      </c>
      <c r="D826" s="207" t="s">
        <v>466</v>
      </c>
      <c r="E826" s="207" t="s">
        <v>467</v>
      </c>
      <c r="F826" s="204">
        <v>371</v>
      </c>
      <c r="G826" s="207" t="s">
        <v>192</v>
      </c>
      <c r="H826" s="207" t="s">
        <v>102</v>
      </c>
    </row>
    <row r="827" spans="1:8" x14ac:dyDescent="0.2">
      <c r="A827" s="19" t="s">
        <v>807</v>
      </c>
      <c r="B827" s="86" t="s">
        <v>872</v>
      </c>
      <c r="C827" s="210" t="s">
        <v>465</v>
      </c>
      <c r="D827" s="207" t="s">
        <v>466</v>
      </c>
      <c r="E827" s="207" t="s">
        <v>467</v>
      </c>
      <c r="F827" s="204">
        <v>3905</v>
      </c>
      <c r="G827" s="207" t="s">
        <v>192</v>
      </c>
      <c r="H827" s="207" t="s">
        <v>291</v>
      </c>
    </row>
    <row r="828" spans="1:8" x14ac:dyDescent="0.2">
      <c r="A828" s="19" t="s">
        <v>807</v>
      </c>
      <c r="B828" s="86" t="s">
        <v>878</v>
      </c>
      <c r="C828" s="210" t="s">
        <v>465</v>
      </c>
      <c r="D828" s="207" t="s">
        <v>468</v>
      </c>
      <c r="E828" s="207" t="s">
        <v>467</v>
      </c>
      <c r="F828" s="204">
        <v>100</v>
      </c>
      <c r="G828" s="207" t="s">
        <v>192</v>
      </c>
      <c r="H828" s="207" t="s">
        <v>103</v>
      </c>
    </row>
    <row r="829" spans="1:8" x14ac:dyDescent="0.2">
      <c r="A829" s="19" t="s">
        <v>807</v>
      </c>
      <c r="B829" s="86" t="s">
        <v>878</v>
      </c>
      <c r="C829" s="210" t="s">
        <v>465</v>
      </c>
      <c r="D829" s="207" t="s">
        <v>466</v>
      </c>
      <c r="E829" s="207" t="s">
        <v>467</v>
      </c>
      <c r="F829" s="204">
        <v>132</v>
      </c>
      <c r="G829" s="207" t="s">
        <v>192</v>
      </c>
      <c r="H829" s="207" t="s">
        <v>103</v>
      </c>
    </row>
    <row r="830" spans="1:8" x14ac:dyDescent="0.2">
      <c r="A830" s="19" t="s">
        <v>807</v>
      </c>
      <c r="B830" s="86" t="s">
        <v>879</v>
      </c>
      <c r="C830" s="210" t="s">
        <v>465</v>
      </c>
      <c r="D830" s="207" t="s">
        <v>466</v>
      </c>
      <c r="E830" s="207" t="s">
        <v>467</v>
      </c>
      <c r="F830" s="204">
        <v>491</v>
      </c>
      <c r="G830" s="207" t="s">
        <v>192</v>
      </c>
      <c r="H830" s="207" t="s">
        <v>293</v>
      </c>
    </row>
    <row r="831" spans="1:8" x14ac:dyDescent="0.2">
      <c r="A831" s="19" t="s">
        <v>807</v>
      </c>
      <c r="B831" s="86" t="s">
        <v>898</v>
      </c>
      <c r="C831" s="210" t="s">
        <v>465</v>
      </c>
      <c r="D831" s="207" t="s">
        <v>466</v>
      </c>
      <c r="E831" s="207" t="s">
        <v>467</v>
      </c>
      <c r="F831" s="204">
        <v>225</v>
      </c>
      <c r="G831" s="207" t="s">
        <v>192</v>
      </c>
      <c r="H831" s="207" t="s">
        <v>39</v>
      </c>
    </row>
    <row r="832" spans="1:8" x14ac:dyDescent="0.2">
      <c r="A832" s="19" t="s">
        <v>809</v>
      </c>
      <c r="B832" s="86" t="s">
        <v>651</v>
      </c>
      <c r="C832" s="210" t="s">
        <v>465</v>
      </c>
      <c r="D832" s="207" t="s">
        <v>466</v>
      </c>
      <c r="E832" s="207" t="s">
        <v>467</v>
      </c>
      <c r="F832" s="204">
        <v>549</v>
      </c>
      <c r="G832" s="207" t="s">
        <v>277</v>
      </c>
      <c r="H832" s="207" t="s">
        <v>11</v>
      </c>
    </row>
    <row r="833" spans="1:8" x14ac:dyDescent="0.2">
      <c r="A833" s="19" t="s">
        <v>809</v>
      </c>
      <c r="B833" s="86" t="s">
        <v>742</v>
      </c>
      <c r="C833" s="210" t="s">
        <v>465</v>
      </c>
      <c r="D833" s="207" t="s">
        <v>466</v>
      </c>
      <c r="E833" s="207" t="s">
        <v>467</v>
      </c>
      <c r="F833" s="204">
        <v>129</v>
      </c>
      <c r="G833" s="207" t="s">
        <v>277</v>
      </c>
      <c r="H833" s="207" t="s">
        <v>260</v>
      </c>
    </row>
    <row r="834" spans="1:8" x14ac:dyDescent="0.2">
      <c r="A834" s="19" t="s">
        <v>809</v>
      </c>
      <c r="B834" s="86" t="s">
        <v>762</v>
      </c>
      <c r="C834" s="210" t="s">
        <v>471</v>
      </c>
      <c r="D834" s="207" t="s">
        <v>466</v>
      </c>
      <c r="E834" s="207" t="s">
        <v>467</v>
      </c>
      <c r="F834" s="204">
        <v>5720</v>
      </c>
      <c r="G834" s="207" t="s">
        <v>277</v>
      </c>
      <c r="H834" s="207" t="s">
        <v>49</v>
      </c>
    </row>
    <row r="835" spans="1:8" x14ac:dyDescent="0.2">
      <c r="A835" s="19" t="s">
        <v>809</v>
      </c>
      <c r="B835" s="86" t="s">
        <v>768</v>
      </c>
      <c r="C835" s="210" t="s">
        <v>465</v>
      </c>
      <c r="D835" s="207" t="s">
        <v>466</v>
      </c>
      <c r="E835" s="207" t="s">
        <v>467</v>
      </c>
      <c r="F835" s="204">
        <v>114</v>
      </c>
      <c r="G835" s="207" t="s">
        <v>277</v>
      </c>
      <c r="H835" s="207" t="s">
        <v>119</v>
      </c>
    </row>
    <row r="836" spans="1:8" x14ac:dyDescent="0.2">
      <c r="A836" s="19" t="s">
        <v>809</v>
      </c>
      <c r="B836" s="86" t="s">
        <v>771</v>
      </c>
      <c r="C836" s="210" t="s">
        <v>465</v>
      </c>
      <c r="D836" s="207" t="s">
        <v>468</v>
      </c>
      <c r="E836" s="207" t="s">
        <v>467</v>
      </c>
      <c r="F836" s="204">
        <v>620</v>
      </c>
      <c r="G836" s="207" t="s">
        <v>277</v>
      </c>
      <c r="H836" s="207" t="s">
        <v>56</v>
      </c>
    </row>
    <row r="837" spans="1:8" x14ac:dyDescent="0.2">
      <c r="A837" s="19" t="s">
        <v>809</v>
      </c>
      <c r="B837" s="86" t="s">
        <v>771</v>
      </c>
      <c r="C837" s="210" t="s">
        <v>465</v>
      </c>
      <c r="D837" s="207" t="s">
        <v>466</v>
      </c>
      <c r="E837" s="207" t="s">
        <v>467</v>
      </c>
      <c r="F837" s="204">
        <v>298</v>
      </c>
      <c r="G837" s="207" t="s">
        <v>277</v>
      </c>
      <c r="H837" s="207" t="s">
        <v>56</v>
      </c>
    </row>
    <row r="838" spans="1:8" x14ac:dyDescent="0.2">
      <c r="A838" s="19" t="s">
        <v>809</v>
      </c>
      <c r="B838" s="86" t="s">
        <v>791</v>
      </c>
      <c r="C838" s="210" t="s">
        <v>471</v>
      </c>
      <c r="D838" s="207" t="s">
        <v>466</v>
      </c>
      <c r="E838" s="207" t="s">
        <v>467</v>
      </c>
      <c r="F838" s="204">
        <v>4908</v>
      </c>
      <c r="G838" s="207" t="s">
        <v>277</v>
      </c>
      <c r="H838" s="207" t="s">
        <v>274</v>
      </c>
    </row>
    <row r="839" spans="1:8" x14ac:dyDescent="0.2">
      <c r="A839" s="19" t="s">
        <v>809</v>
      </c>
      <c r="B839" s="86" t="s">
        <v>840</v>
      </c>
      <c r="C839" s="210" t="s">
        <v>465</v>
      </c>
      <c r="D839" s="207" t="s">
        <v>466</v>
      </c>
      <c r="E839" s="207" t="s">
        <v>467</v>
      </c>
      <c r="F839" s="204">
        <v>390</v>
      </c>
      <c r="G839" s="207" t="s">
        <v>277</v>
      </c>
      <c r="H839" s="207" t="s">
        <v>60</v>
      </c>
    </row>
    <row r="840" spans="1:8" x14ac:dyDescent="0.2">
      <c r="A840" s="19" t="s">
        <v>809</v>
      </c>
      <c r="B840" s="86" t="s">
        <v>898</v>
      </c>
      <c r="C840" s="210" t="s">
        <v>465</v>
      </c>
      <c r="D840" s="207" t="s">
        <v>466</v>
      </c>
      <c r="E840" s="207" t="s">
        <v>467</v>
      </c>
      <c r="F840" s="204">
        <v>134</v>
      </c>
      <c r="G840" s="207" t="s">
        <v>277</v>
      </c>
      <c r="H840" s="207" t="s">
        <v>39</v>
      </c>
    </row>
    <row r="841" spans="1:8" x14ac:dyDescent="0.2">
      <c r="A841" s="19" t="s">
        <v>809</v>
      </c>
      <c r="B841" s="86" t="s">
        <v>901</v>
      </c>
      <c r="C841" s="210" t="s">
        <v>465</v>
      </c>
      <c r="D841" s="207" t="s">
        <v>466</v>
      </c>
      <c r="E841" s="207" t="s">
        <v>467</v>
      </c>
      <c r="F841" s="204">
        <v>927</v>
      </c>
      <c r="G841" s="207" t="s">
        <v>277</v>
      </c>
      <c r="H841" s="207" t="s">
        <v>3</v>
      </c>
    </row>
    <row r="842" spans="1:8" x14ac:dyDescent="0.2">
      <c r="A842" s="19" t="s">
        <v>810</v>
      </c>
      <c r="B842" s="86" t="s">
        <v>898</v>
      </c>
      <c r="C842" s="210" t="s">
        <v>465</v>
      </c>
      <c r="D842" s="207" t="s">
        <v>466</v>
      </c>
      <c r="E842" s="207" t="s">
        <v>467</v>
      </c>
      <c r="F842" s="204">
        <v>745</v>
      </c>
      <c r="G842" s="207" t="s">
        <v>134</v>
      </c>
      <c r="H842" s="207" t="s">
        <v>39</v>
      </c>
    </row>
    <row r="843" spans="1:8" x14ac:dyDescent="0.2">
      <c r="A843" s="19" t="s">
        <v>812</v>
      </c>
      <c r="B843" s="86" t="s">
        <v>651</v>
      </c>
      <c r="C843" s="210" t="s">
        <v>465</v>
      </c>
      <c r="D843" s="207" t="s">
        <v>466</v>
      </c>
      <c r="E843" s="207" t="s">
        <v>467</v>
      </c>
      <c r="F843" s="204">
        <v>222</v>
      </c>
      <c r="G843" s="207" t="s">
        <v>278</v>
      </c>
      <c r="H843" s="207" t="s">
        <v>11</v>
      </c>
    </row>
    <row r="844" spans="1:8" x14ac:dyDescent="0.2">
      <c r="A844" s="19" t="s">
        <v>812</v>
      </c>
      <c r="B844" s="86" t="s">
        <v>653</v>
      </c>
      <c r="C844" s="210" t="s">
        <v>465</v>
      </c>
      <c r="D844" s="207" t="s">
        <v>466</v>
      </c>
      <c r="E844" s="207" t="s">
        <v>467</v>
      </c>
      <c r="F844" s="204">
        <v>123</v>
      </c>
      <c r="G844" s="207" t="s">
        <v>278</v>
      </c>
      <c r="H844" s="207" t="s">
        <v>234</v>
      </c>
    </row>
    <row r="845" spans="1:8" x14ac:dyDescent="0.2">
      <c r="A845" s="19" t="s">
        <v>812</v>
      </c>
      <c r="B845" s="86" t="s">
        <v>687</v>
      </c>
      <c r="C845" s="210" t="s">
        <v>465</v>
      </c>
      <c r="D845" s="207" t="s">
        <v>466</v>
      </c>
      <c r="E845" s="207" t="s">
        <v>467</v>
      </c>
      <c r="F845" s="204">
        <v>201</v>
      </c>
      <c r="G845" s="207" t="s">
        <v>278</v>
      </c>
      <c r="H845" s="207" t="s">
        <v>20</v>
      </c>
    </row>
    <row r="846" spans="1:8" x14ac:dyDescent="0.2">
      <c r="A846" s="19" t="s">
        <v>812</v>
      </c>
      <c r="B846" s="86" t="s">
        <v>711</v>
      </c>
      <c r="C846" s="210" t="s">
        <v>465</v>
      </c>
      <c r="D846" s="207" t="s">
        <v>468</v>
      </c>
      <c r="E846" s="207" t="s">
        <v>467</v>
      </c>
      <c r="F846" s="204">
        <v>630</v>
      </c>
      <c r="G846" s="207" t="s">
        <v>278</v>
      </c>
      <c r="H846" s="207" t="s">
        <v>28</v>
      </c>
    </row>
    <row r="847" spans="1:8" x14ac:dyDescent="0.2">
      <c r="A847" s="19" t="s">
        <v>812</v>
      </c>
      <c r="B847" s="86" t="s">
        <v>711</v>
      </c>
      <c r="C847" s="210" t="s">
        <v>465</v>
      </c>
      <c r="D847" s="207" t="s">
        <v>466</v>
      </c>
      <c r="E847" s="207" t="s">
        <v>467</v>
      </c>
      <c r="F847" s="204">
        <v>448</v>
      </c>
      <c r="G847" s="207" t="s">
        <v>278</v>
      </c>
      <c r="H847" s="207" t="s">
        <v>28</v>
      </c>
    </row>
    <row r="848" spans="1:8" x14ac:dyDescent="0.2">
      <c r="A848" s="19" t="s">
        <v>812</v>
      </c>
      <c r="B848" s="86" t="s">
        <v>734</v>
      </c>
      <c r="C848" s="210" t="s">
        <v>465</v>
      </c>
      <c r="D848" s="207" t="s">
        <v>466</v>
      </c>
      <c r="E848" s="207" t="s">
        <v>467</v>
      </c>
      <c r="F848" s="204">
        <v>138</v>
      </c>
      <c r="G848" s="207" t="s">
        <v>278</v>
      </c>
      <c r="H848" s="207" t="s">
        <v>37</v>
      </c>
    </row>
    <row r="849" spans="1:8" x14ac:dyDescent="0.2">
      <c r="A849" s="19" t="s">
        <v>812</v>
      </c>
      <c r="B849" s="86" t="s">
        <v>771</v>
      </c>
      <c r="C849" s="210" t="s">
        <v>465</v>
      </c>
      <c r="D849" s="207" t="s">
        <v>468</v>
      </c>
      <c r="E849" s="207" t="s">
        <v>467</v>
      </c>
      <c r="F849" s="204">
        <v>153</v>
      </c>
      <c r="G849" s="207" t="s">
        <v>278</v>
      </c>
      <c r="H849" s="207" t="s">
        <v>56</v>
      </c>
    </row>
    <row r="850" spans="1:8" x14ac:dyDescent="0.2">
      <c r="A850" s="19" t="s">
        <v>812</v>
      </c>
      <c r="B850" s="86" t="s">
        <v>771</v>
      </c>
      <c r="C850" s="210" t="s">
        <v>465</v>
      </c>
      <c r="D850" s="207" t="s">
        <v>466</v>
      </c>
      <c r="E850" s="207" t="s">
        <v>467</v>
      </c>
      <c r="F850" s="204">
        <v>130</v>
      </c>
      <c r="G850" s="207" t="s">
        <v>278</v>
      </c>
      <c r="H850" s="207" t="s">
        <v>56</v>
      </c>
    </row>
    <row r="851" spans="1:8" x14ac:dyDescent="0.2">
      <c r="A851" s="19" t="s">
        <v>812</v>
      </c>
      <c r="B851" s="86" t="s">
        <v>840</v>
      </c>
      <c r="C851" s="210" t="s">
        <v>465</v>
      </c>
      <c r="D851" s="207" t="s">
        <v>466</v>
      </c>
      <c r="E851" s="207" t="s">
        <v>467</v>
      </c>
      <c r="F851" s="204">
        <v>178</v>
      </c>
      <c r="G851" s="207" t="s">
        <v>278</v>
      </c>
      <c r="H851" s="207" t="s">
        <v>60</v>
      </c>
    </row>
    <row r="852" spans="1:8" x14ac:dyDescent="0.2">
      <c r="A852" s="19" t="s">
        <v>812</v>
      </c>
      <c r="B852" s="86" t="s">
        <v>843</v>
      </c>
      <c r="C852" s="210" t="s">
        <v>465</v>
      </c>
      <c r="D852" s="207" t="s">
        <v>466</v>
      </c>
      <c r="E852" s="207" t="s">
        <v>467</v>
      </c>
      <c r="F852" s="204">
        <v>210</v>
      </c>
      <c r="G852" s="207" t="s">
        <v>278</v>
      </c>
      <c r="H852" s="207" t="s">
        <v>286</v>
      </c>
    </row>
    <row r="853" spans="1:8" x14ac:dyDescent="0.2">
      <c r="A853" s="19" t="s">
        <v>812</v>
      </c>
      <c r="B853" s="86" t="s">
        <v>867</v>
      </c>
      <c r="C853" s="210" t="s">
        <v>465</v>
      </c>
      <c r="D853" s="207" t="s">
        <v>466</v>
      </c>
      <c r="E853" s="207" t="s">
        <v>467</v>
      </c>
      <c r="F853" s="204">
        <v>131</v>
      </c>
      <c r="G853" s="207" t="s">
        <v>278</v>
      </c>
      <c r="H853" s="207" t="s">
        <v>102</v>
      </c>
    </row>
    <row r="854" spans="1:8" x14ac:dyDescent="0.2">
      <c r="A854" s="19" t="s">
        <v>812</v>
      </c>
      <c r="B854" s="86" t="s">
        <v>898</v>
      </c>
      <c r="C854" s="210" t="s">
        <v>465</v>
      </c>
      <c r="D854" s="207" t="s">
        <v>466</v>
      </c>
      <c r="E854" s="207" t="s">
        <v>467</v>
      </c>
      <c r="F854" s="204">
        <v>1164</v>
      </c>
      <c r="G854" s="207" t="s">
        <v>278</v>
      </c>
      <c r="H854" s="207" t="s">
        <v>39</v>
      </c>
    </row>
    <row r="855" spans="1:8" x14ac:dyDescent="0.2">
      <c r="A855" s="19" t="s">
        <v>812</v>
      </c>
      <c r="B855" s="86" t="s">
        <v>901</v>
      </c>
      <c r="C855" s="210" t="s">
        <v>465</v>
      </c>
      <c r="D855" s="207" t="s">
        <v>468</v>
      </c>
      <c r="E855" s="207" t="s">
        <v>467</v>
      </c>
      <c r="F855" s="204">
        <v>183</v>
      </c>
      <c r="G855" s="207" t="s">
        <v>278</v>
      </c>
      <c r="H855" s="207" t="s">
        <v>3</v>
      </c>
    </row>
    <row r="856" spans="1:8" x14ac:dyDescent="0.2">
      <c r="A856" s="19" t="s">
        <v>812</v>
      </c>
      <c r="B856" s="86" t="s">
        <v>901</v>
      </c>
      <c r="C856" s="210" t="s">
        <v>465</v>
      </c>
      <c r="D856" s="207" t="s">
        <v>466</v>
      </c>
      <c r="E856" s="207" t="s">
        <v>467</v>
      </c>
      <c r="F856" s="204">
        <v>1566</v>
      </c>
      <c r="G856" s="207" t="s">
        <v>278</v>
      </c>
      <c r="H856" s="207" t="s">
        <v>3</v>
      </c>
    </row>
    <row r="857" spans="1:8" x14ac:dyDescent="0.2">
      <c r="A857" s="19" t="s">
        <v>819</v>
      </c>
      <c r="B857" s="86" t="s">
        <v>687</v>
      </c>
      <c r="C857" s="210" t="s">
        <v>465</v>
      </c>
      <c r="D857" s="207" t="s">
        <v>466</v>
      </c>
      <c r="E857" s="207" t="s">
        <v>467</v>
      </c>
      <c r="F857" s="204">
        <v>661</v>
      </c>
      <c r="G857" s="207" t="s">
        <v>170</v>
      </c>
      <c r="H857" s="207" t="s">
        <v>20</v>
      </c>
    </row>
    <row r="858" spans="1:8" x14ac:dyDescent="0.2">
      <c r="A858" s="19" t="s">
        <v>819</v>
      </c>
      <c r="B858" s="86" t="s">
        <v>705</v>
      </c>
      <c r="C858" s="210" t="s">
        <v>465</v>
      </c>
      <c r="D858" s="207" t="s">
        <v>468</v>
      </c>
      <c r="E858" s="207" t="s">
        <v>467</v>
      </c>
      <c r="F858" s="204">
        <v>1187</v>
      </c>
      <c r="G858" s="207" t="s">
        <v>170</v>
      </c>
      <c r="H858" s="207" t="s">
        <v>250</v>
      </c>
    </row>
    <row r="859" spans="1:8" x14ac:dyDescent="0.2">
      <c r="A859" s="19" t="s">
        <v>819</v>
      </c>
      <c r="B859" s="86" t="s">
        <v>705</v>
      </c>
      <c r="C859" s="210" t="s">
        <v>465</v>
      </c>
      <c r="D859" s="207" t="s">
        <v>466</v>
      </c>
      <c r="E859" s="207" t="s">
        <v>467</v>
      </c>
      <c r="F859" s="204">
        <v>119425</v>
      </c>
      <c r="G859" s="207" t="s">
        <v>170</v>
      </c>
      <c r="H859" s="207" t="s">
        <v>250</v>
      </c>
    </row>
    <row r="860" spans="1:8" x14ac:dyDescent="0.2">
      <c r="A860" s="19" t="s">
        <v>819</v>
      </c>
      <c r="B860" s="86" t="s">
        <v>742</v>
      </c>
      <c r="C860" s="210" t="s">
        <v>465</v>
      </c>
      <c r="D860" s="207" t="s">
        <v>466</v>
      </c>
      <c r="E860" s="207" t="s">
        <v>467</v>
      </c>
      <c r="F860" s="204">
        <v>198</v>
      </c>
      <c r="G860" s="207" t="s">
        <v>170</v>
      </c>
      <c r="H860" s="207" t="s">
        <v>260</v>
      </c>
    </row>
    <row r="861" spans="1:8" x14ac:dyDescent="0.2">
      <c r="A861" s="19" t="s">
        <v>819</v>
      </c>
      <c r="B861" s="86" t="s">
        <v>752</v>
      </c>
      <c r="C861" s="210" t="s">
        <v>465</v>
      </c>
      <c r="D861" s="207" t="s">
        <v>466</v>
      </c>
      <c r="E861" s="207" t="s">
        <v>467</v>
      </c>
      <c r="F861" s="204">
        <v>174</v>
      </c>
      <c r="G861" s="207" t="s">
        <v>170</v>
      </c>
      <c r="H861" s="207" t="s">
        <v>263</v>
      </c>
    </row>
    <row r="862" spans="1:8" x14ac:dyDescent="0.2">
      <c r="A862" s="19" t="s">
        <v>819</v>
      </c>
      <c r="B862" s="86" t="s">
        <v>759</v>
      </c>
      <c r="C862" s="210" t="s">
        <v>465</v>
      </c>
      <c r="D862" s="207" t="s">
        <v>466</v>
      </c>
      <c r="E862" s="207" t="s">
        <v>467</v>
      </c>
      <c r="F862" s="204">
        <v>100</v>
      </c>
      <c r="G862" s="207" t="s">
        <v>170</v>
      </c>
      <c r="H862" s="207" t="s">
        <v>265</v>
      </c>
    </row>
    <row r="863" spans="1:8" x14ac:dyDescent="0.2">
      <c r="A863" s="19" t="s">
        <v>819</v>
      </c>
      <c r="B863" s="86" t="s">
        <v>800</v>
      </c>
      <c r="C863" s="210" t="s">
        <v>465</v>
      </c>
      <c r="D863" s="207" t="s">
        <v>466</v>
      </c>
      <c r="E863" s="207" t="s">
        <v>467</v>
      </c>
      <c r="F863" s="204">
        <v>8984</v>
      </c>
      <c r="G863" s="207" t="s">
        <v>170</v>
      </c>
      <c r="H863" s="207" t="s">
        <v>71</v>
      </c>
    </row>
    <row r="864" spans="1:8" x14ac:dyDescent="0.2">
      <c r="A864" s="19" t="s">
        <v>819</v>
      </c>
      <c r="B864" s="86" t="s">
        <v>828</v>
      </c>
      <c r="C864" s="210" t="s">
        <v>465</v>
      </c>
      <c r="D864" s="207" t="s">
        <v>466</v>
      </c>
      <c r="E864" s="207" t="s">
        <v>473</v>
      </c>
      <c r="F864" s="204">
        <v>202</v>
      </c>
      <c r="G864" s="207" t="s">
        <v>170</v>
      </c>
      <c r="H864" s="207" t="s">
        <v>85</v>
      </c>
    </row>
    <row r="865" spans="1:8" x14ac:dyDescent="0.2">
      <c r="A865" s="19" t="s">
        <v>819</v>
      </c>
      <c r="B865" s="86" t="s">
        <v>872</v>
      </c>
      <c r="C865" s="210" t="s">
        <v>465</v>
      </c>
      <c r="D865" s="207" t="s">
        <v>466</v>
      </c>
      <c r="E865" s="207" t="s">
        <v>467</v>
      </c>
      <c r="F865" s="204">
        <v>2118</v>
      </c>
      <c r="G865" s="207" t="s">
        <v>170</v>
      </c>
      <c r="H865" s="207" t="s">
        <v>291</v>
      </c>
    </row>
    <row r="866" spans="1:8" x14ac:dyDescent="0.2">
      <c r="A866" s="19" t="s">
        <v>819</v>
      </c>
      <c r="B866" s="86" t="s">
        <v>878</v>
      </c>
      <c r="C866" s="210" t="s">
        <v>465</v>
      </c>
      <c r="D866" s="207" t="s">
        <v>468</v>
      </c>
      <c r="E866" s="207" t="s">
        <v>467</v>
      </c>
      <c r="F866" s="204">
        <v>129</v>
      </c>
      <c r="G866" s="207" t="s">
        <v>170</v>
      </c>
      <c r="H866" s="207" t="s">
        <v>103</v>
      </c>
    </row>
    <row r="867" spans="1:8" x14ac:dyDescent="0.2">
      <c r="A867" s="19" t="s">
        <v>819</v>
      </c>
      <c r="B867" s="86" t="s">
        <v>878</v>
      </c>
      <c r="C867" s="210" t="s">
        <v>465</v>
      </c>
      <c r="D867" s="207" t="s">
        <v>466</v>
      </c>
      <c r="E867" s="207" t="s">
        <v>467</v>
      </c>
      <c r="F867" s="204">
        <v>240</v>
      </c>
      <c r="G867" s="207" t="s">
        <v>170</v>
      </c>
      <c r="H867" s="207" t="s">
        <v>103</v>
      </c>
    </row>
    <row r="868" spans="1:8" x14ac:dyDescent="0.2">
      <c r="A868" s="19" t="s">
        <v>819</v>
      </c>
      <c r="B868" s="86" t="s">
        <v>898</v>
      </c>
      <c r="C868" s="210" t="s">
        <v>465</v>
      </c>
      <c r="D868" s="207" t="s">
        <v>466</v>
      </c>
      <c r="E868" s="207" t="s">
        <v>467</v>
      </c>
      <c r="F868" s="204">
        <v>207</v>
      </c>
      <c r="G868" s="207" t="s">
        <v>170</v>
      </c>
      <c r="H868" s="207" t="s">
        <v>39</v>
      </c>
    </row>
    <row r="869" spans="1:8" x14ac:dyDescent="0.2">
      <c r="A869" s="19" t="s">
        <v>819</v>
      </c>
      <c r="B869" s="86" t="s">
        <v>901</v>
      </c>
      <c r="C869" s="210" t="s">
        <v>465</v>
      </c>
      <c r="D869" s="207" t="s">
        <v>468</v>
      </c>
      <c r="E869" s="207" t="s">
        <v>467</v>
      </c>
      <c r="F869" s="204">
        <v>262</v>
      </c>
      <c r="G869" s="207" t="s">
        <v>170</v>
      </c>
      <c r="H869" s="207" t="s">
        <v>3</v>
      </c>
    </row>
    <row r="870" spans="1:8" x14ac:dyDescent="0.2">
      <c r="A870" s="19" t="s">
        <v>819</v>
      </c>
      <c r="B870" s="86" t="s">
        <v>901</v>
      </c>
      <c r="C870" s="210" t="s">
        <v>465</v>
      </c>
      <c r="D870" s="207" t="s">
        <v>466</v>
      </c>
      <c r="E870" s="207" t="s">
        <v>467</v>
      </c>
      <c r="F870" s="204">
        <v>33080</v>
      </c>
      <c r="G870" s="207" t="s">
        <v>170</v>
      </c>
      <c r="H870" s="207" t="s">
        <v>3</v>
      </c>
    </row>
    <row r="871" spans="1:8" x14ac:dyDescent="0.2">
      <c r="A871" s="19" t="s">
        <v>820</v>
      </c>
      <c r="B871" s="86" t="s">
        <v>662</v>
      </c>
      <c r="C871" s="210" t="s">
        <v>465</v>
      </c>
      <c r="D871" s="207" t="s">
        <v>466</v>
      </c>
      <c r="E871" s="207" t="s">
        <v>467</v>
      </c>
      <c r="F871" s="204">
        <v>173</v>
      </c>
      <c r="G871" s="207" t="s">
        <v>280</v>
      </c>
      <c r="H871" s="207" t="s">
        <v>13</v>
      </c>
    </row>
    <row r="872" spans="1:8" x14ac:dyDescent="0.2">
      <c r="A872" s="19" t="s">
        <v>820</v>
      </c>
      <c r="B872" s="86" t="s">
        <v>682</v>
      </c>
      <c r="C872" s="210" t="s">
        <v>465</v>
      </c>
      <c r="D872" s="207" t="s">
        <v>466</v>
      </c>
      <c r="E872" s="207" t="s">
        <v>467</v>
      </c>
      <c r="F872" s="204">
        <v>1029</v>
      </c>
      <c r="G872" s="207" t="s">
        <v>280</v>
      </c>
      <c r="H872" s="207" t="s">
        <v>241</v>
      </c>
    </row>
    <row r="873" spans="1:8" x14ac:dyDescent="0.2">
      <c r="A873" s="19" t="s">
        <v>820</v>
      </c>
      <c r="B873" s="86" t="s">
        <v>686</v>
      </c>
      <c r="C873" s="210" t="s">
        <v>471</v>
      </c>
      <c r="D873" s="207" t="s">
        <v>468</v>
      </c>
      <c r="E873" s="207" t="s">
        <v>467</v>
      </c>
      <c r="F873" s="204">
        <v>160</v>
      </c>
      <c r="G873" s="207" t="s">
        <v>280</v>
      </c>
      <c r="H873" s="207" t="s">
        <v>130</v>
      </c>
    </row>
    <row r="874" spans="1:8" x14ac:dyDescent="0.2">
      <c r="A874" s="19" t="s">
        <v>820</v>
      </c>
      <c r="B874" s="86" t="s">
        <v>686</v>
      </c>
      <c r="C874" s="210" t="s">
        <v>471</v>
      </c>
      <c r="D874" s="207" t="s">
        <v>466</v>
      </c>
      <c r="E874" s="207" t="s">
        <v>467</v>
      </c>
      <c r="F874" s="204">
        <v>229</v>
      </c>
      <c r="G874" s="207" t="s">
        <v>280</v>
      </c>
      <c r="H874" s="207" t="s">
        <v>130</v>
      </c>
    </row>
    <row r="875" spans="1:8" x14ac:dyDescent="0.2">
      <c r="A875" s="19" t="s">
        <v>820</v>
      </c>
      <c r="B875" s="86" t="s">
        <v>734</v>
      </c>
      <c r="C875" s="210" t="s">
        <v>465</v>
      </c>
      <c r="D875" s="207" t="s">
        <v>468</v>
      </c>
      <c r="E875" s="207" t="s">
        <v>467</v>
      </c>
      <c r="F875" s="204">
        <v>101</v>
      </c>
      <c r="G875" s="207" t="s">
        <v>280</v>
      </c>
      <c r="H875" s="207" t="s">
        <v>37</v>
      </c>
    </row>
    <row r="876" spans="1:8" x14ac:dyDescent="0.2">
      <c r="A876" s="19" t="s">
        <v>821</v>
      </c>
      <c r="B876" s="86" t="s">
        <v>639</v>
      </c>
      <c r="C876" s="210" t="s">
        <v>471</v>
      </c>
      <c r="D876" s="207" t="s">
        <v>466</v>
      </c>
      <c r="E876" s="207" t="s">
        <v>467</v>
      </c>
      <c r="F876" s="204">
        <v>208</v>
      </c>
      <c r="G876" s="207" t="s">
        <v>281</v>
      </c>
      <c r="H876" s="207" t="s">
        <v>231</v>
      </c>
    </row>
    <row r="877" spans="1:8" x14ac:dyDescent="0.2">
      <c r="A877" s="19" t="s">
        <v>821</v>
      </c>
      <c r="B877" s="86" t="s">
        <v>653</v>
      </c>
      <c r="C877" s="210" t="s">
        <v>465</v>
      </c>
      <c r="D877" s="207" t="s">
        <v>466</v>
      </c>
      <c r="E877" s="207" t="s">
        <v>467</v>
      </c>
      <c r="F877" s="204">
        <v>124</v>
      </c>
      <c r="G877" s="207" t="s">
        <v>281</v>
      </c>
      <c r="H877" s="207" t="s">
        <v>234</v>
      </c>
    </row>
    <row r="878" spans="1:8" x14ac:dyDescent="0.2">
      <c r="A878" s="19" t="s">
        <v>821</v>
      </c>
      <c r="B878" s="86" t="s">
        <v>662</v>
      </c>
      <c r="C878" s="210" t="s">
        <v>465</v>
      </c>
      <c r="D878" s="207" t="s">
        <v>468</v>
      </c>
      <c r="E878" s="207" t="s">
        <v>467</v>
      </c>
      <c r="F878" s="204">
        <v>131</v>
      </c>
      <c r="G878" s="207" t="s">
        <v>281</v>
      </c>
      <c r="H878" s="207" t="s">
        <v>13</v>
      </c>
    </row>
    <row r="879" spans="1:8" x14ac:dyDescent="0.2">
      <c r="A879" s="19" t="s">
        <v>821</v>
      </c>
      <c r="B879" s="86" t="s">
        <v>662</v>
      </c>
      <c r="C879" s="210" t="s">
        <v>465</v>
      </c>
      <c r="D879" s="207" t="s">
        <v>466</v>
      </c>
      <c r="E879" s="207" t="s">
        <v>467</v>
      </c>
      <c r="F879" s="204">
        <v>293</v>
      </c>
      <c r="G879" s="207" t="s">
        <v>281</v>
      </c>
      <c r="H879" s="207" t="s">
        <v>13</v>
      </c>
    </row>
    <row r="880" spans="1:8" x14ac:dyDescent="0.2">
      <c r="A880" s="19" t="s">
        <v>821</v>
      </c>
      <c r="B880" s="86" t="s">
        <v>675</v>
      </c>
      <c r="C880" s="210" t="s">
        <v>465</v>
      </c>
      <c r="D880" s="207" t="s">
        <v>466</v>
      </c>
      <c r="E880" s="207" t="s">
        <v>467</v>
      </c>
      <c r="F880" s="204">
        <v>488</v>
      </c>
      <c r="G880" s="207" t="s">
        <v>281</v>
      </c>
      <c r="H880" s="207" t="s">
        <v>17</v>
      </c>
    </row>
    <row r="881" spans="1:8" x14ac:dyDescent="0.2">
      <c r="A881" s="19" t="s">
        <v>821</v>
      </c>
      <c r="B881" s="86" t="s">
        <v>687</v>
      </c>
      <c r="C881" s="210" t="s">
        <v>465</v>
      </c>
      <c r="D881" s="207" t="s">
        <v>468</v>
      </c>
      <c r="E881" s="207" t="s">
        <v>467</v>
      </c>
      <c r="F881" s="204">
        <v>797</v>
      </c>
      <c r="G881" s="207" t="s">
        <v>281</v>
      </c>
      <c r="H881" s="207" t="s">
        <v>20</v>
      </c>
    </row>
    <row r="882" spans="1:8" x14ac:dyDescent="0.2">
      <c r="A882" s="19" t="s">
        <v>821</v>
      </c>
      <c r="B882" s="86" t="s">
        <v>687</v>
      </c>
      <c r="C882" s="210" t="s">
        <v>465</v>
      </c>
      <c r="D882" s="207" t="s">
        <v>466</v>
      </c>
      <c r="E882" s="207" t="s">
        <v>467</v>
      </c>
      <c r="F882" s="204">
        <v>1892</v>
      </c>
      <c r="G882" s="207" t="s">
        <v>281</v>
      </c>
      <c r="H882" s="207" t="s">
        <v>20</v>
      </c>
    </row>
    <row r="883" spans="1:8" x14ac:dyDescent="0.2">
      <c r="A883" s="19" t="s">
        <v>821</v>
      </c>
      <c r="B883" s="86" t="s">
        <v>687</v>
      </c>
      <c r="C883" s="210" t="s">
        <v>465</v>
      </c>
      <c r="D883" s="207" t="s">
        <v>469</v>
      </c>
      <c r="E883" s="207" t="s">
        <v>467</v>
      </c>
      <c r="F883" s="204">
        <v>510</v>
      </c>
      <c r="G883" s="207" t="s">
        <v>281</v>
      </c>
      <c r="H883" s="207" t="s">
        <v>20</v>
      </c>
    </row>
    <row r="884" spans="1:8" x14ac:dyDescent="0.2">
      <c r="A884" s="19" t="s">
        <v>821</v>
      </c>
      <c r="B884" s="86" t="s">
        <v>711</v>
      </c>
      <c r="C884" s="210" t="s">
        <v>465</v>
      </c>
      <c r="D884" s="207" t="s">
        <v>468</v>
      </c>
      <c r="E884" s="207" t="s">
        <v>467</v>
      </c>
      <c r="F884" s="204">
        <v>614</v>
      </c>
      <c r="G884" s="207" t="s">
        <v>281</v>
      </c>
      <c r="H884" s="207" t="s">
        <v>28</v>
      </c>
    </row>
    <row r="885" spans="1:8" x14ac:dyDescent="0.2">
      <c r="A885" s="19" t="s">
        <v>821</v>
      </c>
      <c r="B885" s="86" t="s">
        <v>711</v>
      </c>
      <c r="C885" s="210" t="s">
        <v>465</v>
      </c>
      <c r="D885" s="207" t="s">
        <v>466</v>
      </c>
      <c r="E885" s="207" t="s">
        <v>467</v>
      </c>
      <c r="F885" s="204">
        <v>3117</v>
      </c>
      <c r="G885" s="207" t="s">
        <v>281</v>
      </c>
      <c r="H885" s="207" t="s">
        <v>28</v>
      </c>
    </row>
    <row r="886" spans="1:8" x14ac:dyDescent="0.2">
      <c r="A886" s="19" t="s">
        <v>821</v>
      </c>
      <c r="B886" s="86" t="s">
        <v>734</v>
      </c>
      <c r="C886" s="210" t="s">
        <v>465</v>
      </c>
      <c r="D886" s="207" t="s">
        <v>468</v>
      </c>
      <c r="E886" s="207" t="s">
        <v>467</v>
      </c>
      <c r="F886" s="204">
        <v>3810</v>
      </c>
      <c r="G886" s="207" t="s">
        <v>281</v>
      </c>
      <c r="H886" s="207" t="s">
        <v>37</v>
      </c>
    </row>
    <row r="887" spans="1:8" x14ac:dyDescent="0.2">
      <c r="A887" s="19" t="s">
        <v>821</v>
      </c>
      <c r="B887" s="86" t="s">
        <v>734</v>
      </c>
      <c r="C887" s="210" t="s">
        <v>465</v>
      </c>
      <c r="D887" s="207" t="s">
        <v>466</v>
      </c>
      <c r="E887" s="207" t="s">
        <v>467</v>
      </c>
      <c r="F887" s="204">
        <v>2472</v>
      </c>
      <c r="G887" s="207" t="s">
        <v>281</v>
      </c>
      <c r="H887" s="207" t="s">
        <v>37</v>
      </c>
    </row>
    <row r="888" spans="1:8" x14ac:dyDescent="0.2">
      <c r="A888" s="19" t="s">
        <v>821</v>
      </c>
      <c r="B888" s="86" t="s">
        <v>734</v>
      </c>
      <c r="C888" s="210" t="s">
        <v>465</v>
      </c>
      <c r="D888" s="207" t="s">
        <v>469</v>
      </c>
      <c r="E888" s="207" t="s">
        <v>467</v>
      </c>
      <c r="F888" s="204">
        <v>989</v>
      </c>
      <c r="G888" s="207" t="s">
        <v>281</v>
      </c>
      <c r="H888" s="207" t="s">
        <v>37</v>
      </c>
    </row>
    <row r="889" spans="1:8" x14ac:dyDescent="0.2">
      <c r="A889" s="19" t="s">
        <v>821</v>
      </c>
      <c r="B889" s="86" t="s">
        <v>742</v>
      </c>
      <c r="C889" s="210" t="s">
        <v>465</v>
      </c>
      <c r="D889" s="207" t="s">
        <v>472</v>
      </c>
      <c r="E889" s="207" t="s">
        <v>467</v>
      </c>
      <c r="F889" s="204">
        <v>2669</v>
      </c>
      <c r="G889" s="207" t="s">
        <v>281</v>
      </c>
      <c r="H889" s="207" t="s">
        <v>260</v>
      </c>
    </row>
    <row r="890" spans="1:8" x14ac:dyDescent="0.2">
      <c r="A890" s="19" t="s">
        <v>821</v>
      </c>
      <c r="B890" s="86" t="s">
        <v>742</v>
      </c>
      <c r="C890" s="210" t="s">
        <v>465</v>
      </c>
      <c r="D890" s="207" t="s">
        <v>466</v>
      </c>
      <c r="E890" s="207" t="s">
        <v>467</v>
      </c>
      <c r="F890" s="204">
        <v>2363</v>
      </c>
      <c r="G890" s="207" t="s">
        <v>281</v>
      </c>
      <c r="H890" s="207" t="s">
        <v>260</v>
      </c>
    </row>
    <row r="891" spans="1:8" x14ac:dyDescent="0.2">
      <c r="A891" s="19" t="s">
        <v>821</v>
      </c>
      <c r="B891" s="86" t="s">
        <v>742</v>
      </c>
      <c r="C891" s="210" t="s">
        <v>465</v>
      </c>
      <c r="D891" s="207" t="s">
        <v>469</v>
      </c>
      <c r="E891" s="207" t="s">
        <v>467</v>
      </c>
      <c r="F891" s="204">
        <v>653</v>
      </c>
      <c r="G891" s="207" t="s">
        <v>281</v>
      </c>
      <c r="H891" s="207" t="s">
        <v>260</v>
      </c>
    </row>
    <row r="892" spans="1:8" x14ac:dyDescent="0.2">
      <c r="A892" s="19" t="s">
        <v>821</v>
      </c>
      <c r="B892" s="86" t="s">
        <v>746</v>
      </c>
      <c r="C892" s="210" t="s">
        <v>465</v>
      </c>
      <c r="D892" s="207" t="s">
        <v>468</v>
      </c>
      <c r="E892" s="207" t="s">
        <v>467</v>
      </c>
      <c r="F892" s="204">
        <v>123</v>
      </c>
      <c r="G892" s="207" t="s">
        <v>281</v>
      </c>
      <c r="H892" s="207" t="s">
        <v>261</v>
      </c>
    </row>
    <row r="893" spans="1:8" x14ac:dyDescent="0.2">
      <c r="A893" s="19" t="s">
        <v>821</v>
      </c>
      <c r="B893" s="86" t="s">
        <v>762</v>
      </c>
      <c r="C893" s="210" t="s">
        <v>471</v>
      </c>
      <c r="D893" s="207" t="s">
        <v>468</v>
      </c>
      <c r="E893" s="207" t="s">
        <v>467</v>
      </c>
      <c r="F893" s="204">
        <v>103</v>
      </c>
      <c r="G893" s="207" t="s">
        <v>281</v>
      </c>
      <c r="H893" s="207" t="s">
        <v>49</v>
      </c>
    </row>
    <row r="894" spans="1:8" x14ac:dyDescent="0.2">
      <c r="A894" s="19" t="s">
        <v>821</v>
      </c>
      <c r="B894" s="86" t="s">
        <v>767</v>
      </c>
      <c r="C894" s="210" t="s">
        <v>465</v>
      </c>
      <c r="D894" s="207" t="s">
        <v>468</v>
      </c>
      <c r="E894" s="207" t="s">
        <v>467</v>
      </c>
      <c r="F894" s="204">
        <v>252</v>
      </c>
      <c r="G894" s="207" t="s">
        <v>281</v>
      </c>
      <c r="H894" s="207" t="s">
        <v>268</v>
      </c>
    </row>
    <row r="895" spans="1:8" x14ac:dyDescent="0.2">
      <c r="A895" s="19" t="s">
        <v>821</v>
      </c>
      <c r="B895" s="86" t="s">
        <v>767</v>
      </c>
      <c r="C895" s="210" t="s">
        <v>465</v>
      </c>
      <c r="D895" s="207" t="s">
        <v>466</v>
      </c>
      <c r="E895" s="207" t="s">
        <v>467</v>
      </c>
      <c r="F895" s="204">
        <v>1108</v>
      </c>
      <c r="G895" s="207" t="s">
        <v>281</v>
      </c>
      <c r="H895" s="207" t="s">
        <v>268</v>
      </c>
    </row>
    <row r="896" spans="1:8" x14ac:dyDescent="0.2">
      <c r="A896" s="19" t="s">
        <v>821</v>
      </c>
      <c r="B896" s="86" t="s">
        <v>769</v>
      </c>
      <c r="C896" s="210" t="s">
        <v>465</v>
      </c>
      <c r="D896" s="207" t="s">
        <v>466</v>
      </c>
      <c r="E896" s="207" t="s">
        <v>467</v>
      </c>
      <c r="F896" s="204">
        <v>1804</v>
      </c>
      <c r="G896" s="207" t="s">
        <v>281</v>
      </c>
      <c r="H896" s="207" t="s">
        <v>54</v>
      </c>
    </row>
    <row r="897" spans="1:8" x14ac:dyDescent="0.2">
      <c r="A897" s="19" t="s">
        <v>821</v>
      </c>
      <c r="B897" s="86" t="s">
        <v>798</v>
      </c>
      <c r="C897" s="210" t="s">
        <v>471</v>
      </c>
      <c r="D897" s="207" t="s">
        <v>466</v>
      </c>
      <c r="E897" s="207" t="s">
        <v>467</v>
      </c>
      <c r="F897" s="204">
        <v>101</v>
      </c>
      <c r="G897" s="207" t="s">
        <v>281</v>
      </c>
      <c r="H897" s="207" t="s">
        <v>276</v>
      </c>
    </row>
    <row r="898" spans="1:8" x14ac:dyDescent="0.2">
      <c r="A898" s="19" t="s">
        <v>821</v>
      </c>
      <c r="B898" s="86" t="s">
        <v>800</v>
      </c>
      <c r="C898" s="210" t="s">
        <v>465</v>
      </c>
      <c r="D898" s="207" t="s">
        <v>466</v>
      </c>
      <c r="E898" s="207" t="s">
        <v>467</v>
      </c>
      <c r="F898" s="204">
        <v>152</v>
      </c>
      <c r="G898" s="207" t="s">
        <v>281</v>
      </c>
      <c r="H898" s="207" t="s">
        <v>71</v>
      </c>
    </row>
    <row r="899" spans="1:8" x14ac:dyDescent="0.2">
      <c r="A899" s="19" t="s">
        <v>821</v>
      </c>
      <c r="B899" s="86" t="s">
        <v>807</v>
      </c>
      <c r="C899" s="210" t="s">
        <v>471</v>
      </c>
      <c r="D899" s="207" t="s">
        <v>466</v>
      </c>
      <c r="E899" s="207" t="s">
        <v>467</v>
      </c>
      <c r="F899" s="204">
        <v>125</v>
      </c>
      <c r="G899" s="207" t="s">
        <v>281</v>
      </c>
      <c r="H899" s="207" t="s">
        <v>192</v>
      </c>
    </row>
    <row r="900" spans="1:8" x14ac:dyDescent="0.2">
      <c r="A900" s="19" t="s">
        <v>821</v>
      </c>
      <c r="B900" s="86" t="s">
        <v>814</v>
      </c>
      <c r="C900" s="210" t="s">
        <v>465</v>
      </c>
      <c r="D900" s="207" t="s">
        <v>466</v>
      </c>
      <c r="E900" s="207" t="s">
        <v>467</v>
      </c>
      <c r="F900" s="204">
        <v>521</v>
      </c>
      <c r="G900" s="207" t="s">
        <v>281</v>
      </c>
      <c r="H900" s="207" t="s">
        <v>279</v>
      </c>
    </row>
    <row r="901" spans="1:8" x14ac:dyDescent="0.2">
      <c r="A901" s="19" t="s">
        <v>821</v>
      </c>
      <c r="B901" s="86" t="s">
        <v>814</v>
      </c>
      <c r="C901" s="210" t="s">
        <v>465</v>
      </c>
      <c r="D901" s="207" t="s">
        <v>469</v>
      </c>
      <c r="E901" s="207" t="s">
        <v>467</v>
      </c>
      <c r="F901" s="204">
        <v>151</v>
      </c>
      <c r="G901" s="207" t="s">
        <v>281</v>
      </c>
      <c r="H901" s="207" t="s">
        <v>279</v>
      </c>
    </row>
    <row r="902" spans="1:8" x14ac:dyDescent="0.2">
      <c r="A902" s="19" t="s">
        <v>821</v>
      </c>
      <c r="B902" s="86" t="s">
        <v>820</v>
      </c>
      <c r="C902" s="210" t="s">
        <v>465</v>
      </c>
      <c r="D902" s="207" t="s">
        <v>466</v>
      </c>
      <c r="E902" s="207" t="s">
        <v>467</v>
      </c>
      <c r="F902" s="204">
        <v>5379</v>
      </c>
      <c r="G902" s="207" t="s">
        <v>281</v>
      </c>
      <c r="H902" s="207" t="s">
        <v>280</v>
      </c>
    </row>
    <row r="903" spans="1:8" x14ac:dyDescent="0.2">
      <c r="A903" s="19" t="s">
        <v>821</v>
      </c>
      <c r="B903" s="86" t="s">
        <v>840</v>
      </c>
      <c r="C903" s="210" t="s">
        <v>465</v>
      </c>
      <c r="D903" s="207" t="s">
        <v>468</v>
      </c>
      <c r="E903" s="207" t="s">
        <v>467</v>
      </c>
      <c r="F903" s="204">
        <v>102</v>
      </c>
      <c r="G903" s="207" t="s">
        <v>281</v>
      </c>
      <c r="H903" s="207" t="s">
        <v>60</v>
      </c>
    </row>
    <row r="904" spans="1:8" x14ac:dyDescent="0.2">
      <c r="A904" s="19" t="s">
        <v>821</v>
      </c>
      <c r="B904" s="86" t="s">
        <v>840</v>
      </c>
      <c r="C904" s="210" t="s">
        <v>465</v>
      </c>
      <c r="D904" s="207" t="s">
        <v>466</v>
      </c>
      <c r="E904" s="207" t="s">
        <v>467</v>
      </c>
      <c r="F904" s="204">
        <v>252</v>
      </c>
      <c r="G904" s="207" t="s">
        <v>281</v>
      </c>
      <c r="H904" s="207" t="s">
        <v>60</v>
      </c>
    </row>
    <row r="905" spans="1:8" x14ac:dyDescent="0.2">
      <c r="A905" s="19" t="s">
        <v>821</v>
      </c>
      <c r="B905" s="86" t="s">
        <v>872</v>
      </c>
      <c r="C905" s="210" t="s">
        <v>465</v>
      </c>
      <c r="D905" s="207" t="s">
        <v>466</v>
      </c>
      <c r="E905" s="207" t="s">
        <v>467</v>
      </c>
      <c r="F905" s="204">
        <v>181</v>
      </c>
      <c r="G905" s="207" t="s">
        <v>281</v>
      </c>
      <c r="H905" s="207" t="s">
        <v>291</v>
      </c>
    </row>
    <row r="906" spans="1:8" x14ac:dyDescent="0.2">
      <c r="A906" s="19" t="s">
        <v>821</v>
      </c>
      <c r="B906" s="86" t="s">
        <v>878</v>
      </c>
      <c r="C906" s="210" t="s">
        <v>465</v>
      </c>
      <c r="D906" s="207" t="s">
        <v>468</v>
      </c>
      <c r="E906" s="207" t="s">
        <v>467</v>
      </c>
      <c r="F906" s="204">
        <v>153</v>
      </c>
      <c r="G906" s="207" t="s">
        <v>281</v>
      </c>
      <c r="H906" s="207" t="s">
        <v>103</v>
      </c>
    </row>
    <row r="907" spans="1:8" x14ac:dyDescent="0.2">
      <c r="A907" s="19" t="s">
        <v>821</v>
      </c>
      <c r="B907" s="86" t="s">
        <v>878</v>
      </c>
      <c r="C907" s="210" t="s">
        <v>465</v>
      </c>
      <c r="D907" s="207" t="s">
        <v>466</v>
      </c>
      <c r="E907" s="207" t="s">
        <v>467</v>
      </c>
      <c r="F907" s="204">
        <v>236</v>
      </c>
      <c r="G907" s="207" t="s">
        <v>281</v>
      </c>
      <c r="H907" s="207" t="s">
        <v>103</v>
      </c>
    </row>
    <row r="908" spans="1:8" x14ac:dyDescent="0.2">
      <c r="A908" s="19" t="s">
        <v>821</v>
      </c>
      <c r="B908" s="86" t="s">
        <v>879</v>
      </c>
      <c r="C908" s="210" t="s">
        <v>465</v>
      </c>
      <c r="D908" s="207" t="s">
        <v>466</v>
      </c>
      <c r="E908" s="207" t="s">
        <v>467</v>
      </c>
      <c r="F908" s="204">
        <v>111</v>
      </c>
      <c r="G908" s="207" t="s">
        <v>281</v>
      </c>
      <c r="H908" s="207" t="s">
        <v>293</v>
      </c>
    </row>
    <row r="909" spans="1:8" x14ac:dyDescent="0.2">
      <c r="A909" s="19" t="s">
        <v>821</v>
      </c>
      <c r="B909" s="86" t="s">
        <v>898</v>
      </c>
      <c r="C909" s="210" t="s">
        <v>465</v>
      </c>
      <c r="D909" s="207" t="s">
        <v>468</v>
      </c>
      <c r="E909" s="207" t="s">
        <v>473</v>
      </c>
      <c r="F909" s="204">
        <v>103</v>
      </c>
      <c r="G909" s="207" t="s">
        <v>281</v>
      </c>
      <c r="H909" s="207" t="s">
        <v>39</v>
      </c>
    </row>
    <row r="910" spans="1:8" x14ac:dyDescent="0.2">
      <c r="A910" s="19" t="s">
        <v>821</v>
      </c>
      <c r="B910" s="86" t="s">
        <v>898</v>
      </c>
      <c r="C910" s="210" t="s">
        <v>465</v>
      </c>
      <c r="D910" s="207" t="s">
        <v>466</v>
      </c>
      <c r="E910" s="207" t="s">
        <v>467</v>
      </c>
      <c r="F910" s="204">
        <v>1168</v>
      </c>
      <c r="G910" s="207" t="s">
        <v>281</v>
      </c>
      <c r="H910" s="207" t="s">
        <v>39</v>
      </c>
    </row>
    <row r="911" spans="1:8" x14ac:dyDescent="0.2">
      <c r="A911" s="19" t="s">
        <v>821</v>
      </c>
      <c r="B911" s="86" t="s">
        <v>901</v>
      </c>
      <c r="C911" s="210" t="s">
        <v>465</v>
      </c>
      <c r="D911" s="207" t="s">
        <v>468</v>
      </c>
      <c r="E911" s="207" t="s">
        <v>467</v>
      </c>
      <c r="F911" s="204">
        <v>598</v>
      </c>
      <c r="G911" s="207" t="s">
        <v>281</v>
      </c>
      <c r="H911" s="207" t="s">
        <v>3</v>
      </c>
    </row>
    <row r="912" spans="1:8" x14ac:dyDescent="0.2">
      <c r="A912" s="19" t="s">
        <v>821</v>
      </c>
      <c r="B912" s="86" t="s">
        <v>901</v>
      </c>
      <c r="C912" s="210" t="s">
        <v>465</v>
      </c>
      <c r="D912" s="207" t="s">
        <v>466</v>
      </c>
      <c r="E912" s="207" t="s">
        <v>467</v>
      </c>
      <c r="F912" s="204">
        <v>3124</v>
      </c>
      <c r="G912" s="207" t="s">
        <v>281</v>
      </c>
      <c r="H912" s="207" t="s">
        <v>3</v>
      </c>
    </row>
    <row r="913" spans="1:8" x14ac:dyDescent="0.2">
      <c r="A913" s="19" t="s">
        <v>823</v>
      </c>
      <c r="B913" s="86" t="s">
        <v>662</v>
      </c>
      <c r="C913" s="210" t="s">
        <v>465</v>
      </c>
      <c r="D913" s="207" t="s">
        <v>466</v>
      </c>
      <c r="E913" s="207" t="s">
        <v>467</v>
      </c>
      <c r="F913" s="204">
        <v>121</v>
      </c>
      <c r="G913" s="207" t="s">
        <v>282</v>
      </c>
      <c r="H913" s="207" t="s">
        <v>13</v>
      </c>
    </row>
    <row r="914" spans="1:8" x14ac:dyDescent="0.2">
      <c r="A914" s="19" t="s">
        <v>823</v>
      </c>
      <c r="B914" s="86" t="s">
        <v>734</v>
      </c>
      <c r="C914" s="210" t="s">
        <v>465</v>
      </c>
      <c r="D914" s="207" t="s">
        <v>468</v>
      </c>
      <c r="E914" s="207" t="s">
        <v>467</v>
      </c>
      <c r="F914" s="204">
        <v>135</v>
      </c>
      <c r="G914" s="207" t="s">
        <v>282</v>
      </c>
      <c r="H914" s="207" t="s">
        <v>37</v>
      </c>
    </row>
    <row r="915" spans="1:8" x14ac:dyDescent="0.2">
      <c r="A915" s="19" t="s">
        <v>823</v>
      </c>
      <c r="B915" s="86" t="s">
        <v>734</v>
      </c>
      <c r="C915" s="210" t="s">
        <v>465</v>
      </c>
      <c r="D915" s="207" t="s">
        <v>466</v>
      </c>
      <c r="E915" s="207" t="s">
        <v>467</v>
      </c>
      <c r="F915" s="204">
        <v>424</v>
      </c>
      <c r="G915" s="207" t="s">
        <v>282</v>
      </c>
      <c r="H915" s="207" t="s">
        <v>37</v>
      </c>
    </row>
    <row r="916" spans="1:8" x14ac:dyDescent="0.2">
      <c r="A916" s="19" t="s">
        <v>823</v>
      </c>
      <c r="B916" s="86" t="s">
        <v>742</v>
      </c>
      <c r="C916" s="210" t="s">
        <v>465</v>
      </c>
      <c r="D916" s="207" t="s">
        <v>472</v>
      </c>
      <c r="E916" s="207" t="s">
        <v>467</v>
      </c>
      <c r="F916" s="204">
        <v>2198</v>
      </c>
      <c r="G916" s="207" t="s">
        <v>282</v>
      </c>
      <c r="H916" s="207" t="s">
        <v>260</v>
      </c>
    </row>
    <row r="917" spans="1:8" x14ac:dyDescent="0.2">
      <c r="A917" s="19" t="s">
        <v>823</v>
      </c>
      <c r="B917" s="86" t="s">
        <v>742</v>
      </c>
      <c r="C917" s="210" t="s">
        <v>465</v>
      </c>
      <c r="D917" s="207" t="s">
        <v>466</v>
      </c>
      <c r="E917" s="207" t="s">
        <v>467</v>
      </c>
      <c r="F917" s="204">
        <v>2755</v>
      </c>
      <c r="G917" s="207" t="s">
        <v>282</v>
      </c>
      <c r="H917" s="207" t="s">
        <v>260</v>
      </c>
    </row>
    <row r="918" spans="1:8" x14ac:dyDescent="0.2">
      <c r="A918" s="19" t="s">
        <v>823</v>
      </c>
      <c r="B918" s="86" t="s">
        <v>742</v>
      </c>
      <c r="C918" s="210" t="s">
        <v>465</v>
      </c>
      <c r="D918" s="207" t="s">
        <v>469</v>
      </c>
      <c r="E918" s="207" t="s">
        <v>467</v>
      </c>
      <c r="F918" s="204">
        <v>2847</v>
      </c>
      <c r="G918" s="207" t="s">
        <v>282</v>
      </c>
      <c r="H918" s="207" t="s">
        <v>260</v>
      </c>
    </row>
    <row r="919" spans="1:8" x14ac:dyDescent="0.2">
      <c r="A919" s="19" t="s">
        <v>823</v>
      </c>
      <c r="B919" s="86" t="s">
        <v>879</v>
      </c>
      <c r="C919" s="210" t="s">
        <v>465</v>
      </c>
      <c r="D919" s="207" t="s">
        <v>466</v>
      </c>
      <c r="E919" s="207" t="s">
        <v>467</v>
      </c>
      <c r="F919" s="204">
        <v>100</v>
      </c>
      <c r="G919" s="207" t="s">
        <v>282</v>
      </c>
      <c r="H919" s="207" t="s">
        <v>293</v>
      </c>
    </row>
    <row r="920" spans="1:8" x14ac:dyDescent="0.2">
      <c r="A920" s="19" t="s">
        <v>826</v>
      </c>
      <c r="B920" s="86" t="s">
        <v>651</v>
      </c>
      <c r="C920" s="210" t="s">
        <v>465</v>
      </c>
      <c r="D920" s="207" t="s">
        <v>468</v>
      </c>
      <c r="E920" s="207" t="s">
        <v>467</v>
      </c>
      <c r="F920" s="204">
        <v>139</v>
      </c>
      <c r="G920" s="207" t="s">
        <v>84</v>
      </c>
      <c r="H920" s="207" t="s">
        <v>11</v>
      </c>
    </row>
    <row r="921" spans="1:8" x14ac:dyDescent="0.2">
      <c r="A921" s="19" t="s">
        <v>826</v>
      </c>
      <c r="B921" s="86" t="s">
        <v>651</v>
      </c>
      <c r="C921" s="210" t="s">
        <v>465</v>
      </c>
      <c r="D921" s="207" t="s">
        <v>466</v>
      </c>
      <c r="E921" s="207" t="s">
        <v>467</v>
      </c>
      <c r="F921" s="204">
        <v>881</v>
      </c>
      <c r="G921" s="207" t="s">
        <v>84</v>
      </c>
      <c r="H921" s="207" t="s">
        <v>11</v>
      </c>
    </row>
    <row r="922" spans="1:8" x14ac:dyDescent="0.2">
      <c r="A922" s="19" t="s">
        <v>826</v>
      </c>
      <c r="B922" s="86" t="s">
        <v>653</v>
      </c>
      <c r="C922" s="210" t="s">
        <v>465</v>
      </c>
      <c r="D922" s="207" t="s">
        <v>466</v>
      </c>
      <c r="E922" s="207" t="s">
        <v>467</v>
      </c>
      <c r="F922" s="204">
        <v>7901</v>
      </c>
      <c r="G922" s="207" t="s">
        <v>84</v>
      </c>
      <c r="H922" s="207" t="s">
        <v>234</v>
      </c>
    </row>
    <row r="923" spans="1:8" x14ac:dyDescent="0.2">
      <c r="A923" s="19" t="s">
        <v>826</v>
      </c>
      <c r="B923" s="86" t="s">
        <v>655</v>
      </c>
      <c r="C923" s="210" t="s">
        <v>465</v>
      </c>
      <c r="D923" s="207" t="s">
        <v>466</v>
      </c>
      <c r="E923" s="207" t="s">
        <v>467</v>
      </c>
      <c r="F923" s="204">
        <v>148</v>
      </c>
      <c r="G923" s="207" t="s">
        <v>84</v>
      </c>
      <c r="H923" s="207" t="s">
        <v>12</v>
      </c>
    </row>
    <row r="924" spans="1:8" x14ac:dyDescent="0.2">
      <c r="A924" s="19" t="s">
        <v>826</v>
      </c>
      <c r="B924" s="86" t="s">
        <v>662</v>
      </c>
      <c r="C924" s="210" t="s">
        <v>465</v>
      </c>
      <c r="D924" s="207" t="s">
        <v>466</v>
      </c>
      <c r="E924" s="207" t="s">
        <v>467</v>
      </c>
      <c r="F924" s="204">
        <v>112</v>
      </c>
      <c r="G924" s="207" t="s">
        <v>84</v>
      </c>
      <c r="H924" s="207" t="s">
        <v>13</v>
      </c>
    </row>
    <row r="925" spans="1:8" x14ac:dyDescent="0.2">
      <c r="A925" s="19" t="s">
        <v>826</v>
      </c>
      <c r="B925" s="86" t="s">
        <v>681</v>
      </c>
      <c r="C925" s="210" t="s">
        <v>465</v>
      </c>
      <c r="D925" s="207" t="s">
        <v>470</v>
      </c>
      <c r="E925" s="207" t="s">
        <v>467</v>
      </c>
      <c r="F925" s="204">
        <v>167</v>
      </c>
      <c r="G925" s="207" t="s">
        <v>84</v>
      </c>
      <c r="H925" s="207" t="s">
        <v>240</v>
      </c>
    </row>
    <row r="926" spans="1:8" x14ac:dyDescent="0.2">
      <c r="A926" s="19" t="s">
        <v>826</v>
      </c>
      <c r="B926" s="86" t="s">
        <v>687</v>
      </c>
      <c r="C926" s="210" t="s">
        <v>465</v>
      </c>
      <c r="D926" s="207" t="s">
        <v>468</v>
      </c>
      <c r="E926" s="207" t="s">
        <v>467</v>
      </c>
      <c r="F926" s="204">
        <v>316</v>
      </c>
      <c r="G926" s="207" t="s">
        <v>84</v>
      </c>
      <c r="H926" s="207" t="s">
        <v>20</v>
      </c>
    </row>
    <row r="927" spans="1:8" x14ac:dyDescent="0.2">
      <c r="A927" s="19" t="s">
        <v>826</v>
      </c>
      <c r="B927" s="86" t="s">
        <v>687</v>
      </c>
      <c r="C927" s="210" t="s">
        <v>465</v>
      </c>
      <c r="D927" s="207" t="s">
        <v>466</v>
      </c>
      <c r="E927" s="207" t="s">
        <v>467</v>
      </c>
      <c r="F927" s="204">
        <v>2649</v>
      </c>
      <c r="G927" s="207" t="s">
        <v>84</v>
      </c>
      <c r="H927" s="207" t="s">
        <v>20</v>
      </c>
    </row>
    <row r="928" spans="1:8" x14ac:dyDescent="0.2">
      <c r="A928" s="19" t="s">
        <v>826</v>
      </c>
      <c r="B928" s="86" t="s">
        <v>711</v>
      </c>
      <c r="C928" s="210" t="s">
        <v>465</v>
      </c>
      <c r="D928" s="207" t="s">
        <v>468</v>
      </c>
      <c r="E928" s="207" t="s">
        <v>467</v>
      </c>
      <c r="F928" s="204">
        <v>2305</v>
      </c>
      <c r="G928" s="207" t="s">
        <v>84</v>
      </c>
      <c r="H928" s="207" t="s">
        <v>28</v>
      </c>
    </row>
    <row r="929" spans="1:8" x14ac:dyDescent="0.2">
      <c r="A929" s="19" t="s">
        <v>826</v>
      </c>
      <c r="B929" s="86" t="s">
        <v>711</v>
      </c>
      <c r="C929" s="210" t="s">
        <v>465</v>
      </c>
      <c r="D929" s="207" t="s">
        <v>466</v>
      </c>
      <c r="E929" s="207" t="s">
        <v>467</v>
      </c>
      <c r="F929" s="204">
        <v>2003</v>
      </c>
      <c r="G929" s="207" t="s">
        <v>84</v>
      </c>
      <c r="H929" s="207" t="s">
        <v>28</v>
      </c>
    </row>
    <row r="930" spans="1:8" x14ac:dyDescent="0.2">
      <c r="A930" s="19" t="s">
        <v>826</v>
      </c>
      <c r="B930" s="86" t="s">
        <v>734</v>
      </c>
      <c r="C930" s="210" t="s">
        <v>465</v>
      </c>
      <c r="D930" s="207" t="s">
        <v>468</v>
      </c>
      <c r="E930" s="207" t="s">
        <v>467</v>
      </c>
      <c r="F930" s="204">
        <v>1828</v>
      </c>
      <c r="G930" s="207" t="s">
        <v>84</v>
      </c>
      <c r="H930" s="207" t="s">
        <v>37</v>
      </c>
    </row>
    <row r="931" spans="1:8" x14ac:dyDescent="0.2">
      <c r="A931" s="19" t="s">
        <v>826</v>
      </c>
      <c r="B931" s="86" t="s">
        <v>734</v>
      </c>
      <c r="C931" s="210" t="s">
        <v>465</v>
      </c>
      <c r="D931" s="207" t="s">
        <v>466</v>
      </c>
      <c r="E931" s="207" t="s">
        <v>467</v>
      </c>
      <c r="F931" s="204">
        <v>2069</v>
      </c>
      <c r="G931" s="207" t="s">
        <v>84</v>
      </c>
      <c r="H931" s="207" t="s">
        <v>37</v>
      </c>
    </row>
    <row r="932" spans="1:8" x14ac:dyDescent="0.2">
      <c r="A932" s="19" t="s">
        <v>826</v>
      </c>
      <c r="B932" s="86" t="s">
        <v>734</v>
      </c>
      <c r="C932" s="210" t="s">
        <v>465</v>
      </c>
      <c r="D932" s="207" t="s">
        <v>469</v>
      </c>
      <c r="E932" s="207" t="s">
        <v>467</v>
      </c>
      <c r="F932" s="204">
        <v>874</v>
      </c>
      <c r="G932" s="207" t="s">
        <v>84</v>
      </c>
      <c r="H932" s="207" t="s">
        <v>37</v>
      </c>
    </row>
    <row r="933" spans="1:8" x14ac:dyDescent="0.2">
      <c r="A933" s="19" t="s">
        <v>826</v>
      </c>
      <c r="B933" s="86" t="s">
        <v>742</v>
      </c>
      <c r="C933" s="210" t="s">
        <v>465</v>
      </c>
      <c r="D933" s="207" t="s">
        <v>472</v>
      </c>
      <c r="E933" s="207" t="s">
        <v>467</v>
      </c>
      <c r="F933" s="204">
        <v>1256</v>
      </c>
      <c r="G933" s="207" t="s">
        <v>84</v>
      </c>
      <c r="H933" s="207" t="s">
        <v>260</v>
      </c>
    </row>
    <row r="934" spans="1:8" x14ac:dyDescent="0.2">
      <c r="A934" s="19" t="s">
        <v>826</v>
      </c>
      <c r="B934" s="86" t="s">
        <v>742</v>
      </c>
      <c r="C934" s="210" t="s">
        <v>465</v>
      </c>
      <c r="D934" s="207" t="s">
        <v>466</v>
      </c>
      <c r="E934" s="207" t="s">
        <v>467</v>
      </c>
      <c r="F934" s="204">
        <v>1594</v>
      </c>
      <c r="G934" s="207" t="s">
        <v>84</v>
      </c>
      <c r="H934" s="207" t="s">
        <v>260</v>
      </c>
    </row>
    <row r="935" spans="1:8" x14ac:dyDescent="0.2">
      <c r="A935" s="19" t="s">
        <v>826</v>
      </c>
      <c r="B935" s="86" t="s">
        <v>742</v>
      </c>
      <c r="C935" s="210" t="s">
        <v>465</v>
      </c>
      <c r="D935" s="207" t="s">
        <v>469</v>
      </c>
      <c r="E935" s="207" t="s">
        <v>467</v>
      </c>
      <c r="F935" s="204">
        <v>460</v>
      </c>
      <c r="G935" s="207" t="s">
        <v>84</v>
      </c>
      <c r="H935" s="207" t="s">
        <v>260</v>
      </c>
    </row>
    <row r="936" spans="1:8" x14ac:dyDescent="0.2">
      <c r="A936" s="19" t="s">
        <v>826</v>
      </c>
      <c r="B936" s="86" t="s">
        <v>746</v>
      </c>
      <c r="C936" s="210" t="s">
        <v>465</v>
      </c>
      <c r="D936" s="207" t="s">
        <v>468</v>
      </c>
      <c r="E936" s="207" t="s">
        <v>467</v>
      </c>
      <c r="F936" s="204">
        <v>4373</v>
      </c>
      <c r="G936" s="207" t="s">
        <v>84</v>
      </c>
      <c r="H936" s="207" t="s">
        <v>261</v>
      </c>
    </row>
    <row r="937" spans="1:8" x14ac:dyDescent="0.2">
      <c r="A937" s="19" t="s">
        <v>826</v>
      </c>
      <c r="B937" s="86" t="s">
        <v>746</v>
      </c>
      <c r="C937" s="210" t="s">
        <v>465</v>
      </c>
      <c r="D937" s="207" t="s">
        <v>466</v>
      </c>
      <c r="E937" s="207" t="s">
        <v>467</v>
      </c>
      <c r="F937" s="204">
        <v>2549</v>
      </c>
      <c r="G937" s="207" t="s">
        <v>84</v>
      </c>
      <c r="H937" s="207" t="s">
        <v>261</v>
      </c>
    </row>
    <row r="938" spans="1:8" x14ac:dyDescent="0.2">
      <c r="A938" s="19" t="s">
        <v>826</v>
      </c>
      <c r="B938" s="86" t="s">
        <v>746</v>
      </c>
      <c r="C938" s="210" t="s">
        <v>465</v>
      </c>
      <c r="D938" s="207" t="s">
        <v>469</v>
      </c>
      <c r="E938" s="207" t="s">
        <v>467</v>
      </c>
      <c r="F938" s="204">
        <v>2022</v>
      </c>
      <c r="G938" s="207" t="s">
        <v>84</v>
      </c>
      <c r="H938" s="207" t="s">
        <v>261</v>
      </c>
    </row>
    <row r="939" spans="1:8" x14ac:dyDescent="0.2">
      <c r="A939" s="19" t="s">
        <v>826</v>
      </c>
      <c r="B939" s="86" t="s">
        <v>766</v>
      </c>
      <c r="C939" s="210" t="s">
        <v>471</v>
      </c>
      <c r="D939" s="207" t="s">
        <v>466</v>
      </c>
      <c r="E939" s="207" t="s">
        <v>467</v>
      </c>
      <c r="F939" s="204">
        <v>189</v>
      </c>
      <c r="G939" s="207" t="s">
        <v>84</v>
      </c>
      <c r="H939" s="207" t="s">
        <v>53</v>
      </c>
    </row>
    <row r="940" spans="1:8" x14ac:dyDescent="0.2">
      <c r="A940" s="19" t="s">
        <v>826</v>
      </c>
      <c r="B940" s="86" t="s">
        <v>767</v>
      </c>
      <c r="C940" s="210" t="s">
        <v>465</v>
      </c>
      <c r="D940" s="207" t="s">
        <v>466</v>
      </c>
      <c r="E940" s="207" t="s">
        <v>467</v>
      </c>
      <c r="F940" s="204">
        <v>243</v>
      </c>
      <c r="G940" s="207" t="s">
        <v>84</v>
      </c>
      <c r="H940" s="207" t="s">
        <v>268</v>
      </c>
    </row>
    <row r="941" spans="1:8" x14ac:dyDescent="0.2">
      <c r="A941" s="19" t="s">
        <v>826</v>
      </c>
      <c r="B941" s="86" t="s">
        <v>769</v>
      </c>
      <c r="C941" s="210" t="s">
        <v>465</v>
      </c>
      <c r="D941" s="207" t="s">
        <v>466</v>
      </c>
      <c r="E941" s="207" t="s">
        <v>467</v>
      </c>
      <c r="F941" s="204">
        <v>11365</v>
      </c>
      <c r="G941" s="207" t="s">
        <v>84</v>
      </c>
      <c r="H941" s="207" t="s">
        <v>54</v>
      </c>
    </row>
    <row r="942" spans="1:8" x14ac:dyDescent="0.2">
      <c r="A942" s="19" t="s">
        <v>826</v>
      </c>
      <c r="B942" s="86" t="s">
        <v>771</v>
      </c>
      <c r="C942" s="210" t="s">
        <v>465</v>
      </c>
      <c r="D942" s="207" t="s">
        <v>468</v>
      </c>
      <c r="E942" s="207" t="s">
        <v>467</v>
      </c>
      <c r="F942" s="204">
        <v>234</v>
      </c>
      <c r="G942" s="207" t="s">
        <v>84</v>
      </c>
      <c r="H942" s="207" t="s">
        <v>56</v>
      </c>
    </row>
    <row r="943" spans="1:8" x14ac:dyDescent="0.2">
      <c r="A943" s="19" t="s">
        <v>826</v>
      </c>
      <c r="B943" s="86" t="s">
        <v>771</v>
      </c>
      <c r="C943" s="210" t="s">
        <v>465</v>
      </c>
      <c r="D943" s="207" t="s">
        <v>466</v>
      </c>
      <c r="E943" s="207" t="s">
        <v>467</v>
      </c>
      <c r="F943" s="204">
        <v>238</v>
      </c>
      <c r="G943" s="207" t="s">
        <v>84</v>
      </c>
      <c r="H943" s="207" t="s">
        <v>56</v>
      </c>
    </row>
    <row r="944" spans="1:8" x14ac:dyDescent="0.2">
      <c r="A944" s="19" t="s">
        <v>826</v>
      </c>
      <c r="B944" s="86" t="s">
        <v>791</v>
      </c>
      <c r="C944" s="210" t="s">
        <v>471</v>
      </c>
      <c r="D944" s="207" t="s">
        <v>466</v>
      </c>
      <c r="E944" s="207" t="s">
        <v>467</v>
      </c>
      <c r="F944" s="204">
        <v>223</v>
      </c>
      <c r="G944" s="207" t="s">
        <v>84</v>
      </c>
      <c r="H944" s="207" t="s">
        <v>274</v>
      </c>
    </row>
    <row r="945" spans="1:8" x14ac:dyDescent="0.2">
      <c r="A945" s="19" t="s">
        <v>826</v>
      </c>
      <c r="B945" s="86" t="s">
        <v>814</v>
      </c>
      <c r="C945" s="210" t="s">
        <v>465</v>
      </c>
      <c r="D945" s="207" t="s">
        <v>466</v>
      </c>
      <c r="E945" s="207" t="s">
        <v>467</v>
      </c>
      <c r="F945" s="204">
        <v>877</v>
      </c>
      <c r="G945" s="207" t="s">
        <v>84</v>
      </c>
      <c r="H945" s="207" t="s">
        <v>279</v>
      </c>
    </row>
    <row r="946" spans="1:8" x14ac:dyDescent="0.2">
      <c r="A946" s="19" t="s">
        <v>826</v>
      </c>
      <c r="B946" s="86" t="s">
        <v>834</v>
      </c>
      <c r="C946" s="210" t="s">
        <v>465</v>
      </c>
      <c r="D946" s="207" t="s">
        <v>466</v>
      </c>
      <c r="E946" s="207" t="s">
        <v>467</v>
      </c>
      <c r="F946" s="204">
        <v>122</v>
      </c>
      <c r="G946" s="207" t="s">
        <v>84</v>
      </c>
      <c r="H946" s="207" t="s">
        <v>285</v>
      </c>
    </row>
    <row r="947" spans="1:8" x14ac:dyDescent="0.2">
      <c r="A947" s="19" t="s">
        <v>826</v>
      </c>
      <c r="B947" s="86" t="s">
        <v>840</v>
      </c>
      <c r="C947" s="210" t="s">
        <v>465</v>
      </c>
      <c r="D947" s="207" t="s">
        <v>468</v>
      </c>
      <c r="E947" s="207" t="s">
        <v>467</v>
      </c>
      <c r="F947" s="204">
        <v>282</v>
      </c>
      <c r="G947" s="207" t="s">
        <v>84</v>
      </c>
      <c r="H947" s="207" t="s">
        <v>60</v>
      </c>
    </row>
    <row r="948" spans="1:8" x14ac:dyDescent="0.2">
      <c r="A948" s="19" t="s">
        <v>826</v>
      </c>
      <c r="B948" s="86" t="s">
        <v>840</v>
      </c>
      <c r="C948" s="210" t="s">
        <v>465</v>
      </c>
      <c r="D948" s="207" t="s">
        <v>466</v>
      </c>
      <c r="E948" s="207" t="s">
        <v>467</v>
      </c>
      <c r="F948" s="204">
        <v>349</v>
      </c>
      <c r="G948" s="207" t="s">
        <v>84</v>
      </c>
      <c r="H948" s="207" t="s">
        <v>60</v>
      </c>
    </row>
    <row r="949" spans="1:8" x14ac:dyDescent="0.2">
      <c r="A949" s="19" t="s">
        <v>826</v>
      </c>
      <c r="B949" s="86" t="s">
        <v>843</v>
      </c>
      <c r="C949" s="210" t="s">
        <v>465</v>
      </c>
      <c r="D949" s="207" t="s">
        <v>466</v>
      </c>
      <c r="E949" s="207" t="s">
        <v>467</v>
      </c>
      <c r="F949" s="204">
        <v>803</v>
      </c>
      <c r="G949" s="207" t="s">
        <v>84</v>
      </c>
      <c r="H949" s="207" t="s">
        <v>286</v>
      </c>
    </row>
    <row r="950" spans="1:8" x14ac:dyDescent="0.2">
      <c r="A950" s="19" t="s">
        <v>826</v>
      </c>
      <c r="B950" s="86" t="s">
        <v>867</v>
      </c>
      <c r="C950" s="210" t="s">
        <v>465</v>
      </c>
      <c r="D950" s="207" t="s">
        <v>466</v>
      </c>
      <c r="E950" s="207" t="s">
        <v>467</v>
      </c>
      <c r="F950" s="204">
        <v>555</v>
      </c>
      <c r="G950" s="207" t="s">
        <v>84</v>
      </c>
      <c r="H950" s="207" t="s">
        <v>102</v>
      </c>
    </row>
    <row r="951" spans="1:8" x14ac:dyDescent="0.2">
      <c r="A951" s="19" t="s">
        <v>826</v>
      </c>
      <c r="B951" s="86" t="s">
        <v>872</v>
      </c>
      <c r="C951" s="210" t="s">
        <v>465</v>
      </c>
      <c r="D951" s="207" t="s">
        <v>466</v>
      </c>
      <c r="E951" s="207" t="s">
        <v>467</v>
      </c>
      <c r="F951" s="204">
        <v>581</v>
      </c>
      <c r="G951" s="207" t="s">
        <v>84</v>
      </c>
      <c r="H951" s="207" t="s">
        <v>291</v>
      </c>
    </row>
    <row r="952" spans="1:8" x14ac:dyDescent="0.2">
      <c r="A952" s="19" t="s">
        <v>826</v>
      </c>
      <c r="B952" s="86" t="s">
        <v>873</v>
      </c>
      <c r="C952" s="210" t="s">
        <v>471</v>
      </c>
      <c r="D952" s="207" t="s">
        <v>466</v>
      </c>
      <c r="E952" s="207" t="s">
        <v>467</v>
      </c>
      <c r="F952" s="204">
        <v>159</v>
      </c>
      <c r="G952" s="207" t="s">
        <v>84</v>
      </c>
      <c r="H952" s="207" t="s">
        <v>64</v>
      </c>
    </row>
    <row r="953" spans="1:8" x14ac:dyDescent="0.2">
      <c r="A953" s="19" t="s">
        <v>826</v>
      </c>
      <c r="B953" s="86" t="s">
        <v>878</v>
      </c>
      <c r="C953" s="210" t="s">
        <v>465</v>
      </c>
      <c r="D953" s="207" t="s">
        <v>468</v>
      </c>
      <c r="E953" s="207" t="s">
        <v>467</v>
      </c>
      <c r="F953" s="204">
        <v>107</v>
      </c>
      <c r="G953" s="207" t="s">
        <v>84</v>
      </c>
      <c r="H953" s="207" t="s">
        <v>103</v>
      </c>
    </row>
    <row r="954" spans="1:8" x14ac:dyDescent="0.2">
      <c r="A954" s="19" t="s">
        <v>826</v>
      </c>
      <c r="B954" s="86" t="s">
        <v>878</v>
      </c>
      <c r="C954" s="210" t="s">
        <v>465</v>
      </c>
      <c r="D954" s="207" t="s">
        <v>466</v>
      </c>
      <c r="E954" s="207" t="s">
        <v>467</v>
      </c>
      <c r="F954" s="204">
        <v>149</v>
      </c>
      <c r="G954" s="207" t="s">
        <v>84</v>
      </c>
      <c r="H954" s="207" t="s">
        <v>103</v>
      </c>
    </row>
    <row r="955" spans="1:8" x14ac:dyDescent="0.2">
      <c r="A955" s="19" t="s">
        <v>826</v>
      </c>
      <c r="B955" s="86" t="s">
        <v>879</v>
      </c>
      <c r="C955" s="210" t="s">
        <v>465</v>
      </c>
      <c r="D955" s="207" t="s">
        <v>466</v>
      </c>
      <c r="E955" s="207" t="s">
        <v>467</v>
      </c>
      <c r="F955" s="204">
        <v>101</v>
      </c>
      <c r="G955" s="207" t="s">
        <v>84</v>
      </c>
      <c r="H955" s="207" t="s">
        <v>293</v>
      </c>
    </row>
    <row r="956" spans="1:8" x14ac:dyDescent="0.2">
      <c r="A956" s="19" t="s">
        <v>826</v>
      </c>
      <c r="B956" s="86" t="s">
        <v>883</v>
      </c>
      <c r="C956" s="210" t="s">
        <v>471</v>
      </c>
      <c r="D956" s="207" t="s">
        <v>466</v>
      </c>
      <c r="E956" s="207" t="s">
        <v>467</v>
      </c>
      <c r="F956" s="204">
        <v>161</v>
      </c>
      <c r="G956" s="207" t="s">
        <v>84</v>
      </c>
      <c r="H956" s="207" t="s">
        <v>106</v>
      </c>
    </row>
    <row r="957" spans="1:8" x14ac:dyDescent="0.2">
      <c r="A957" s="19" t="s">
        <v>826</v>
      </c>
      <c r="B957" s="86" t="s">
        <v>898</v>
      </c>
      <c r="C957" s="210" t="s">
        <v>465</v>
      </c>
      <c r="D957" s="207" t="s">
        <v>468</v>
      </c>
      <c r="E957" s="207" t="s">
        <v>473</v>
      </c>
      <c r="F957" s="204">
        <v>217</v>
      </c>
      <c r="G957" s="207" t="s">
        <v>84</v>
      </c>
      <c r="H957" s="207" t="s">
        <v>39</v>
      </c>
    </row>
    <row r="958" spans="1:8" x14ac:dyDescent="0.2">
      <c r="A958" s="19" t="s">
        <v>826</v>
      </c>
      <c r="B958" s="86" t="s">
        <v>898</v>
      </c>
      <c r="C958" s="210" t="s">
        <v>465</v>
      </c>
      <c r="D958" s="207" t="s">
        <v>466</v>
      </c>
      <c r="E958" s="207" t="s">
        <v>467</v>
      </c>
      <c r="F958" s="204">
        <v>2582</v>
      </c>
      <c r="G958" s="207" t="s">
        <v>84</v>
      </c>
      <c r="H958" s="207" t="s">
        <v>39</v>
      </c>
    </row>
    <row r="959" spans="1:8" x14ac:dyDescent="0.2">
      <c r="A959" s="19" t="s">
        <v>826</v>
      </c>
      <c r="B959" s="86" t="s">
        <v>901</v>
      </c>
      <c r="C959" s="210" t="s">
        <v>465</v>
      </c>
      <c r="D959" s="207" t="s">
        <v>468</v>
      </c>
      <c r="E959" s="207" t="s">
        <v>467</v>
      </c>
      <c r="F959" s="204">
        <v>202</v>
      </c>
      <c r="G959" s="207" t="s">
        <v>84</v>
      </c>
      <c r="H959" s="207" t="s">
        <v>3</v>
      </c>
    </row>
    <row r="960" spans="1:8" x14ac:dyDescent="0.2">
      <c r="A960" s="19" t="s">
        <v>826</v>
      </c>
      <c r="B960" s="86" t="s">
        <v>901</v>
      </c>
      <c r="C960" s="210" t="s">
        <v>465</v>
      </c>
      <c r="D960" s="207" t="s">
        <v>466</v>
      </c>
      <c r="E960" s="207" t="s">
        <v>467</v>
      </c>
      <c r="F960" s="204">
        <v>1666</v>
      </c>
      <c r="G960" s="207" t="s">
        <v>84</v>
      </c>
      <c r="H960" s="207" t="s">
        <v>3</v>
      </c>
    </row>
    <row r="961" spans="1:8" x14ac:dyDescent="0.2">
      <c r="A961" s="19" t="s">
        <v>875</v>
      </c>
      <c r="B961" s="86" t="s">
        <v>662</v>
      </c>
      <c r="C961" s="210" t="s">
        <v>465</v>
      </c>
      <c r="D961" s="207" t="s">
        <v>468</v>
      </c>
      <c r="E961" s="207" t="s">
        <v>467</v>
      </c>
      <c r="F961" s="204">
        <v>268</v>
      </c>
      <c r="G961" s="207" t="s">
        <v>347</v>
      </c>
      <c r="H961" s="207" t="s">
        <v>13</v>
      </c>
    </row>
    <row r="962" spans="1:8" x14ac:dyDescent="0.2">
      <c r="A962" s="19" t="s">
        <v>875</v>
      </c>
      <c r="B962" s="86" t="s">
        <v>662</v>
      </c>
      <c r="C962" s="210" t="s">
        <v>465</v>
      </c>
      <c r="D962" s="207" t="s">
        <v>466</v>
      </c>
      <c r="E962" s="207" t="s">
        <v>467</v>
      </c>
      <c r="F962" s="204">
        <v>2500</v>
      </c>
      <c r="G962" s="207" t="s">
        <v>347</v>
      </c>
      <c r="H962" s="207" t="s">
        <v>13</v>
      </c>
    </row>
    <row r="963" spans="1:8" x14ac:dyDescent="0.2">
      <c r="A963" s="19" t="s">
        <v>875</v>
      </c>
      <c r="B963" s="86" t="s">
        <v>662</v>
      </c>
      <c r="C963" s="210" t="s">
        <v>465</v>
      </c>
      <c r="D963" s="207" t="s">
        <v>469</v>
      </c>
      <c r="E963" s="207" t="s">
        <v>467</v>
      </c>
      <c r="F963" s="204">
        <v>302</v>
      </c>
      <c r="G963" s="207" t="s">
        <v>347</v>
      </c>
      <c r="H963" s="207" t="s">
        <v>13</v>
      </c>
    </row>
    <row r="964" spans="1:8" x14ac:dyDescent="0.2">
      <c r="A964" s="19" t="s">
        <v>875</v>
      </c>
      <c r="B964" s="86" t="s">
        <v>687</v>
      </c>
      <c r="C964" s="210" t="s">
        <v>465</v>
      </c>
      <c r="D964" s="207" t="s">
        <v>466</v>
      </c>
      <c r="E964" s="207" t="s">
        <v>467</v>
      </c>
      <c r="F964" s="204">
        <v>384</v>
      </c>
      <c r="G964" s="207" t="s">
        <v>347</v>
      </c>
      <c r="H964" s="207" t="s">
        <v>20</v>
      </c>
    </row>
    <row r="965" spans="1:8" x14ac:dyDescent="0.2">
      <c r="A965" s="19" t="s">
        <v>875</v>
      </c>
      <c r="B965" s="86" t="s">
        <v>711</v>
      </c>
      <c r="C965" s="210" t="s">
        <v>465</v>
      </c>
      <c r="D965" s="207" t="s">
        <v>466</v>
      </c>
      <c r="E965" s="207" t="s">
        <v>467</v>
      </c>
      <c r="F965" s="204">
        <v>199</v>
      </c>
      <c r="G965" s="207" t="s">
        <v>347</v>
      </c>
      <c r="H965" s="207" t="s">
        <v>28</v>
      </c>
    </row>
    <row r="966" spans="1:8" x14ac:dyDescent="0.2">
      <c r="A966" s="19" t="s">
        <v>875</v>
      </c>
      <c r="B966" s="86" t="s">
        <v>734</v>
      </c>
      <c r="C966" s="210" t="s">
        <v>465</v>
      </c>
      <c r="D966" s="207" t="s">
        <v>466</v>
      </c>
      <c r="E966" s="207" t="s">
        <v>467</v>
      </c>
      <c r="F966" s="204">
        <v>201</v>
      </c>
      <c r="G966" s="207" t="s">
        <v>347</v>
      </c>
      <c r="H966" s="207" t="s">
        <v>37</v>
      </c>
    </row>
    <row r="967" spans="1:8" x14ac:dyDescent="0.2">
      <c r="A967" s="19" t="s">
        <v>875</v>
      </c>
      <c r="B967" s="86" t="s">
        <v>742</v>
      </c>
      <c r="C967" s="210" t="s">
        <v>465</v>
      </c>
      <c r="D967" s="207" t="s">
        <v>472</v>
      </c>
      <c r="E967" s="207" t="s">
        <v>467</v>
      </c>
      <c r="F967" s="204">
        <v>632</v>
      </c>
      <c r="G967" s="207" t="s">
        <v>347</v>
      </c>
      <c r="H967" s="207" t="s">
        <v>260</v>
      </c>
    </row>
    <row r="968" spans="1:8" x14ac:dyDescent="0.2">
      <c r="A968" s="19" t="s">
        <v>875</v>
      </c>
      <c r="B968" s="86" t="s">
        <v>742</v>
      </c>
      <c r="C968" s="210" t="s">
        <v>465</v>
      </c>
      <c r="D968" s="207" t="s">
        <v>466</v>
      </c>
      <c r="E968" s="207" t="s">
        <v>467</v>
      </c>
      <c r="F968" s="204">
        <v>624</v>
      </c>
      <c r="G968" s="207" t="s">
        <v>347</v>
      </c>
      <c r="H968" s="207" t="s">
        <v>260</v>
      </c>
    </row>
    <row r="969" spans="1:8" x14ac:dyDescent="0.2">
      <c r="A969" s="19" t="s">
        <v>875</v>
      </c>
      <c r="B969" s="86" t="s">
        <v>746</v>
      </c>
      <c r="C969" s="210" t="s">
        <v>465</v>
      </c>
      <c r="D969" s="207" t="s">
        <v>466</v>
      </c>
      <c r="E969" s="207" t="s">
        <v>467</v>
      </c>
      <c r="F969" s="204">
        <v>2895</v>
      </c>
      <c r="G969" s="207" t="s">
        <v>347</v>
      </c>
      <c r="H969" s="207" t="s">
        <v>261</v>
      </c>
    </row>
    <row r="970" spans="1:8" x14ac:dyDescent="0.2">
      <c r="A970" s="19" t="s">
        <v>875</v>
      </c>
      <c r="B970" s="86" t="s">
        <v>761</v>
      </c>
      <c r="C970" s="210" t="s">
        <v>465</v>
      </c>
      <c r="D970" s="207" t="s">
        <v>468</v>
      </c>
      <c r="E970" s="207" t="s">
        <v>467</v>
      </c>
      <c r="F970" s="204">
        <v>106</v>
      </c>
      <c r="G970" s="207" t="s">
        <v>347</v>
      </c>
      <c r="H970" s="207" t="s">
        <v>266</v>
      </c>
    </row>
    <row r="971" spans="1:8" x14ac:dyDescent="0.2">
      <c r="A971" s="19" t="s">
        <v>875</v>
      </c>
      <c r="B971" s="86" t="s">
        <v>761</v>
      </c>
      <c r="C971" s="210" t="s">
        <v>465</v>
      </c>
      <c r="D971" s="207" t="s">
        <v>466</v>
      </c>
      <c r="E971" s="207" t="s">
        <v>467</v>
      </c>
      <c r="F971" s="204">
        <v>233</v>
      </c>
      <c r="G971" s="207" t="s">
        <v>347</v>
      </c>
      <c r="H971" s="207" t="s">
        <v>266</v>
      </c>
    </row>
    <row r="972" spans="1:8" x14ac:dyDescent="0.2">
      <c r="A972" s="19" t="s">
        <v>875</v>
      </c>
      <c r="B972" s="86" t="s">
        <v>785</v>
      </c>
      <c r="C972" s="210" t="s">
        <v>471</v>
      </c>
      <c r="D972" s="207" t="s">
        <v>466</v>
      </c>
      <c r="E972" s="207" t="s">
        <v>467</v>
      </c>
      <c r="F972" s="204">
        <v>416</v>
      </c>
      <c r="G972" s="207" t="s">
        <v>347</v>
      </c>
      <c r="H972" s="207" t="s">
        <v>62</v>
      </c>
    </row>
    <row r="973" spans="1:8" x14ac:dyDescent="0.2">
      <c r="A973" s="19" t="s">
        <v>875</v>
      </c>
      <c r="B973" s="86" t="s">
        <v>872</v>
      </c>
      <c r="C973" s="210" t="s">
        <v>465</v>
      </c>
      <c r="D973" s="207" t="s">
        <v>466</v>
      </c>
      <c r="E973" s="207" t="s">
        <v>467</v>
      </c>
      <c r="F973" s="204">
        <v>209</v>
      </c>
      <c r="G973" s="207" t="s">
        <v>347</v>
      </c>
      <c r="H973" s="207" t="s">
        <v>291</v>
      </c>
    </row>
    <row r="974" spans="1:8" x14ac:dyDescent="0.2">
      <c r="A974" s="19" t="s">
        <v>875</v>
      </c>
      <c r="B974" s="86" t="s">
        <v>878</v>
      </c>
      <c r="C974" s="210" t="s">
        <v>465</v>
      </c>
      <c r="D974" s="207" t="s">
        <v>468</v>
      </c>
      <c r="E974" s="207" t="s">
        <v>467</v>
      </c>
      <c r="F974" s="204">
        <v>124</v>
      </c>
      <c r="G974" s="207" t="s">
        <v>347</v>
      </c>
      <c r="H974" s="207" t="s">
        <v>103</v>
      </c>
    </row>
    <row r="975" spans="1:8" x14ac:dyDescent="0.2">
      <c r="A975" s="19" t="s">
        <v>875</v>
      </c>
      <c r="B975" s="86" t="s">
        <v>878</v>
      </c>
      <c r="C975" s="210" t="s">
        <v>465</v>
      </c>
      <c r="D975" s="207" t="s">
        <v>466</v>
      </c>
      <c r="E975" s="207" t="s">
        <v>467</v>
      </c>
      <c r="F975" s="204">
        <v>116</v>
      </c>
      <c r="G975" s="207" t="s">
        <v>347</v>
      </c>
      <c r="H975" s="207" t="s">
        <v>103</v>
      </c>
    </row>
    <row r="976" spans="1:8" x14ac:dyDescent="0.2">
      <c r="A976" s="19" t="s">
        <v>875</v>
      </c>
      <c r="B976" s="86" t="s">
        <v>898</v>
      </c>
      <c r="C976" s="210" t="s">
        <v>465</v>
      </c>
      <c r="D976" s="207" t="s">
        <v>466</v>
      </c>
      <c r="E976" s="207" t="s">
        <v>467</v>
      </c>
      <c r="F976" s="204">
        <v>258</v>
      </c>
      <c r="G976" s="207" t="s">
        <v>347</v>
      </c>
      <c r="H976" s="207" t="s">
        <v>39</v>
      </c>
    </row>
    <row r="977" spans="1:8" x14ac:dyDescent="0.2">
      <c r="A977" s="19" t="s">
        <v>828</v>
      </c>
      <c r="B977" s="86" t="s">
        <v>800</v>
      </c>
      <c r="C977" s="210" t="s">
        <v>465</v>
      </c>
      <c r="D977" s="207" t="s">
        <v>466</v>
      </c>
      <c r="E977" s="207" t="s">
        <v>467</v>
      </c>
      <c r="F977" s="204">
        <v>167</v>
      </c>
      <c r="G977" s="207" t="s">
        <v>85</v>
      </c>
      <c r="H977" s="207" t="s">
        <v>71</v>
      </c>
    </row>
    <row r="978" spans="1:8" x14ac:dyDescent="0.2">
      <c r="A978" s="19" t="s">
        <v>828</v>
      </c>
      <c r="B978" s="86" t="s">
        <v>901</v>
      </c>
      <c r="C978" s="210" t="s">
        <v>465</v>
      </c>
      <c r="D978" s="207" t="s">
        <v>466</v>
      </c>
      <c r="E978" s="207" t="s">
        <v>467</v>
      </c>
      <c r="F978" s="204">
        <v>366</v>
      </c>
      <c r="G978" s="207" t="s">
        <v>85</v>
      </c>
      <c r="H978" s="207" t="s">
        <v>3</v>
      </c>
    </row>
    <row r="979" spans="1:8" x14ac:dyDescent="0.2">
      <c r="A979" s="19" t="s">
        <v>829</v>
      </c>
      <c r="B979" s="86" t="s">
        <v>651</v>
      </c>
      <c r="C979" s="210" t="s">
        <v>465</v>
      </c>
      <c r="D979" s="207" t="s">
        <v>466</v>
      </c>
      <c r="E979" s="207" t="s">
        <v>467</v>
      </c>
      <c r="F979" s="204">
        <v>149</v>
      </c>
      <c r="G979" s="207" t="s">
        <v>89</v>
      </c>
      <c r="H979" s="207" t="s">
        <v>11</v>
      </c>
    </row>
    <row r="980" spans="1:8" x14ac:dyDescent="0.2">
      <c r="A980" s="19" t="s">
        <v>830</v>
      </c>
      <c r="B980" s="86" t="s">
        <v>872</v>
      </c>
      <c r="C980" s="210" t="s">
        <v>465</v>
      </c>
      <c r="D980" s="207" t="s">
        <v>466</v>
      </c>
      <c r="E980" s="207" t="s">
        <v>467</v>
      </c>
      <c r="F980" s="204">
        <v>703</v>
      </c>
      <c r="G980" s="207" t="s">
        <v>283</v>
      </c>
      <c r="H980" s="207" t="s">
        <v>291</v>
      </c>
    </row>
    <row r="981" spans="1:8" x14ac:dyDescent="0.2">
      <c r="A981" s="19" t="s">
        <v>831</v>
      </c>
      <c r="B981" s="86" t="s">
        <v>675</v>
      </c>
      <c r="C981" s="210" t="s">
        <v>465</v>
      </c>
      <c r="D981" s="207" t="s">
        <v>466</v>
      </c>
      <c r="E981" s="207" t="s">
        <v>467</v>
      </c>
      <c r="F981" s="204">
        <v>268</v>
      </c>
      <c r="G981" s="207" t="s">
        <v>87</v>
      </c>
      <c r="H981" s="207" t="s">
        <v>17</v>
      </c>
    </row>
    <row r="982" spans="1:8" x14ac:dyDescent="0.2">
      <c r="A982" s="19" t="s">
        <v>831</v>
      </c>
      <c r="B982" s="86" t="s">
        <v>687</v>
      </c>
      <c r="C982" s="210" t="s">
        <v>465</v>
      </c>
      <c r="D982" s="207" t="s">
        <v>466</v>
      </c>
      <c r="E982" s="207" t="s">
        <v>467</v>
      </c>
      <c r="F982" s="204">
        <v>965</v>
      </c>
      <c r="G982" s="207" t="s">
        <v>87</v>
      </c>
      <c r="H982" s="207" t="s">
        <v>20</v>
      </c>
    </row>
    <row r="983" spans="1:8" x14ac:dyDescent="0.2">
      <c r="A983" s="19" t="s">
        <v>831</v>
      </c>
      <c r="B983" s="86" t="s">
        <v>734</v>
      </c>
      <c r="C983" s="210" t="s">
        <v>465</v>
      </c>
      <c r="D983" s="207" t="s">
        <v>466</v>
      </c>
      <c r="E983" s="207" t="s">
        <v>467</v>
      </c>
      <c r="F983" s="204">
        <v>316</v>
      </c>
      <c r="G983" s="207" t="s">
        <v>87</v>
      </c>
      <c r="H983" s="207" t="s">
        <v>37</v>
      </c>
    </row>
    <row r="984" spans="1:8" x14ac:dyDescent="0.2">
      <c r="A984" s="19" t="s">
        <v>831</v>
      </c>
      <c r="B984" s="86" t="s">
        <v>769</v>
      </c>
      <c r="C984" s="210" t="s">
        <v>465</v>
      </c>
      <c r="D984" s="207" t="s">
        <v>466</v>
      </c>
      <c r="E984" s="207" t="s">
        <v>467</v>
      </c>
      <c r="F984" s="204">
        <v>2999</v>
      </c>
      <c r="G984" s="207" t="s">
        <v>87</v>
      </c>
      <c r="H984" s="207" t="s">
        <v>54</v>
      </c>
    </row>
    <row r="985" spans="1:8" x14ac:dyDescent="0.2">
      <c r="A985" s="19" t="s">
        <v>831</v>
      </c>
      <c r="B985" s="86" t="s">
        <v>800</v>
      </c>
      <c r="C985" s="210" t="s">
        <v>465</v>
      </c>
      <c r="D985" s="207" t="s">
        <v>466</v>
      </c>
      <c r="E985" s="207" t="s">
        <v>467</v>
      </c>
      <c r="F985" s="204">
        <v>338</v>
      </c>
      <c r="G985" s="207" t="s">
        <v>87</v>
      </c>
      <c r="H985" s="207" t="s">
        <v>71</v>
      </c>
    </row>
    <row r="986" spans="1:8" x14ac:dyDescent="0.2">
      <c r="A986" s="19" t="s">
        <v>831</v>
      </c>
      <c r="B986" s="86" t="s">
        <v>872</v>
      </c>
      <c r="C986" s="210" t="s">
        <v>465</v>
      </c>
      <c r="D986" s="207" t="s">
        <v>466</v>
      </c>
      <c r="E986" s="207" t="s">
        <v>467</v>
      </c>
      <c r="F986" s="204">
        <v>8937</v>
      </c>
      <c r="G986" s="207" t="s">
        <v>87</v>
      </c>
      <c r="H986" s="207" t="s">
        <v>291</v>
      </c>
    </row>
    <row r="987" spans="1:8" x14ac:dyDescent="0.2">
      <c r="A987" s="19" t="s">
        <v>831</v>
      </c>
      <c r="B987" s="86" t="s">
        <v>878</v>
      </c>
      <c r="C987" s="210" t="s">
        <v>465</v>
      </c>
      <c r="D987" s="207" t="s">
        <v>468</v>
      </c>
      <c r="E987" s="207" t="s">
        <v>467</v>
      </c>
      <c r="F987" s="204">
        <v>179</v>
      </c>
      <c r="G987" s="207" t="s">
        <v>87</v>
      </c>
      <c r="H987" s="207" t="s">
        <v>103</v>
      </c>
    </row>
    <row r="988" spans="1:8" x14ac:dyDescent="0.2">
      <c r="A988" s="19" t="s">
        <v>831</v>
      </c>
      <c r="B988" s="86" t="s">
        <v>878</v>
      </c>
      <c r="C988" s="210" t="s">
        <v>465</v>
      </c>
      <c r="D988" s="207" t="s">
        <v>466</v>
      </c>
      <c r="E988" s="207" t="s">
        <v>467</v>
      </c>
      <c r="F988" s="204">
        <v>297</v>
      </c>
      <c r="G988" s="207" t="s">
        <v>87</v>
      </c>
      <c r="H988" s="207" t="s">
        <v>103</v>
      </c>
    </row>
    <row r="989" spans="1:8" x14ac:dyDescent="0.2">
      <c r="A989" s="19" t="s">
        <v>831</v>
      </c>
      <c r="B989" s="86" t="s">
        <v>901</v>
      </c>
      <c r="C989" s="210" t="s">
        <v>465</v>
      </c>
      <c r="D989" s="207" t="s">
        <v>468</v>
      </c>
      <c r="E989" s="207" t="s">
        <v>467</v>
      </c>
      <c r="F989" s="204">
        <v>303</v>
      </c>
      <c r="G989" s="207" t="s">
        <v>87</v>
      </c>
      <c r="H989" s="207" t="s">
        <v>3</v>
      </c>
    </row>
    <row r="990" spans="1:8" x14ac:dyDescent="0.2">
      <c r="A990" s="19" t="s">
        <v>831</v>
      </c>
      <c r="B990" s="86" t="s">
        <v>901</v>
      </c>
      <c r="C990" s="210" t="s">
        <v>465</v>
      </c>
      <c r="D990" s="207" t="s">
        <v>466</v>
      </c>
      <c r="E990" s="207" t="s">
        <v>467</v>
      </c>
      <c r="F990" s="204">
        <v>5398</v>
      </c>
      <c r="G990" s="207" t="s">
        <v>87</v>
      </c>
      <c r="H990" s="207" t="s">
        <v>3</v>
      </c>
    </row>
    <row r="991" spans="1:8" x14ac:dyDescent="0.2">
      <c r="A991" s="19" t="s">
        <v>832</v>
      </c>
      <c r="B991" s="86" t="s">
        <v>651</v>
      </c>
      <c r="C991" s="210" t="s">
        <v>465</v>
      </c>
      <c r="D991" s="207" t="s">
        <v>468</v>
      </c>
      <c r="E991" s="207" t="s">
        <v>467</v>
      </c>
      <c r="F991" s="204">
        <v>684</v>
      </c>
      <c r="G991" s="207" t="s">
        <v>284</v>
      </c>
      <c r="H991" s="207" t="s">
        <v>11</v>
      </c>
    </row>
    <row r="992" spans="1:8" x14ac:dyDescent="0.2">
      <c r="A992" s="19" t="s">
        <v>832</v>
      </c>
      <c r="B992" s="86" t="s">
        <v>651</v>
      </c>
      <c r="C992" s="210" t="s">
        <v>465</v>
      </c>
      <c r="D992" s="207" t="s">
        <v>466</v>
      </c>
      <c r="E992" s="207" t="s">
        <v>467</v>
      </c>
      <c r="F992" s="204">
        <v>175</v>
      </c>
      <c r="G992" s="207" t="s">
        <v>284</v>
      </c>
      <c r="H992" s="207" t="s">
        <v>11</v>
      </c>
    </row>
    <row r="993" spans="1:8" x14ac:dyDescent="0.2">
      <c r="A993" s="19" t="s">
        <v>832</v>
      </c>
      <c r="B993" s="86" t="s">
        <v>768</v>
      </c>
      <c r="C993" s="210" t="s">
        <v>465</v>
      </c>
      <c r="D993" s="207" t="s">
        <v>466</v>
      </c>
      <c r="E993" s="207" t="s">
        <v>467</v>
      </c>
      <c r="F993" s="204">
        <v>122</v>
      </c>
      <c r="G993" s="207" t="s">
        <v>284</v>
      </c>
      <c r="H993" s="207" t="s">
        <v>119</v>
      </c>
    </row>
    <row r="994" spans="1:8" x14ac:dyDescent="0.2">
      <c r="A994" s="19" t="s">
        <v>832</v>
      </c>
      <c r="B994" s="86" t="s">
        <v>898</v>
      </c>
      <c r="C994" s="210" t="s">
        <v>465</v>
      </c>
      <c r="D994" s="207" t="s">
        <v>466</v>
      </c>
      <c r="E994" s="207" t="s">
        <v>467</v>
      </c>
      <c r="F994" s="204">
        <v>433</v>
      </c>
      <c r="G994" s="207" t="s">
        <v>284</v>
      </c>
      <c r="H994" s="207" t="s">
        <v>39</v>
      </c>
    </row>
    <row r="995" spans="1:8" x14ac:dyDescent="0.2">
      <c r="A995" s="19" t="s">
        <v>832</v>
      </c>
      <c r="B995" s="86" t="s">
        <v>901</v>
      </c>
      <c r="C995" s="210" t="s">
        <v>465</v>
      </c>
      <c r="D995" s="207" t="s">
        <v>466</v>
      </c>
      <c r="E995" s="207" t="s">
        <v>467</v>
      </c>
      <c r="F995" s="204">
        <v>126</v>
      </c>
      <c r="G995" s="207" t="s">
        <v>284</v>
      </c>
      <c r="H995" s="207" t="s">
        <v>3</v>
      </c>
    </row>
    <row r="996" spans="1:8" x14ac:dyDescent="0.2">
      <c r="A996" s="19" t="s">
        <v>840</v>
      </c>
      <c r="B996" s="86" t="s">
        <v>651</v>
      </c>
      <c r="C996" s="210" t="s">
        <v>465</v>
      </c>
      <c r="D996" s="207" t="s">
        <v>466</v>
      </c>
      <c r="E996" s="207" t="s">
        <v>467</v>
      </c>
      <c r="F996" s="204">
        <v>112</v>
      </c>
      <c r="G996" s="207" t="s">
        <v>60</v>
      </c>
      <c r="H996" s="207" t="s">
        <v>11</v>
      </c>
    </row>
    <row r="997" spans="1:8" x14ac:dyDescent="0.2">
      <c r="A997" s="19" t="s">
        <v>842</v>
      </c>
      <c r="B997" s="86" t="s">
        <v>653</v>
      </c>
      <c r="C997" s="210" t="s">
        <v>465</v>
      </c>
      <c r="D997" s="207" t="s">
        <v>466</v>
      </c>
      <c r="E997" s="207" t="s">
        <v>467</v>
      </c>
      <c r="F997" s="204">
        <v>153</v>
      </c>
      <c r="G997" s="207" t="s">
        <v>70</v>
      </c>
      <c r="H997" s="207" t="s">
        <v>234</v>
      </c>
    </row>
    <row r="998" spans="1:8" x14ac:dyDescent="0.2">
      <c r="A998" s="19" t="s">
        <v>842</v>
      </c>
      <c r="B998" s="86" t="s">
        <v>662</v>
      </c>
      <c r="C998" s="210" t="s">
        <v>465</v>
      </c>
      <c r="D998" s="207" t="s">
        <v>466</v>
      </c>
      <c r="E998" s="207" t="s">
        <v>467</v>
      </c>
      <c r="F998" s="204">
        <v>910</v>
      </c>
      <c r="G998" s="207" t="s">
        <v>70</v>
      </c>
      <c r="H998" s="207" t="s">
        <v>13</v>
      </c>
    </row>
    <row r="999" spans="1:8" x14ac:dyDescent="0.2">
      <c r="A999" s="19" t="s">
        <v>842</v>
      </c>
      <c r="B999" s="86" t="s">
        <v>734</v>
      </c>
      <c r="C999" s="210" t="s">
        <v>465</v>
      </c>
      <c r="D999" s="207" t="s">
        <v>468</v>
      </c>
      <c r="E999" s="207" t="s">
        <v>467</v>
      </c>
      <c r="F999" s="204">
        <v>169</v>
      </c>
      <c r="G999" s="207" t="s">
        <v>70</v>
      </c>
      <c r="H999" s="207" t="s">
        <v>37</v>
      </c>
    </row>
    <row r="1000" spans="1:8" x14ac:dyDescent="0.2">
      <c r="A1000" s="19" t="s">
        <v>842</v>
      </c>
      <c r="B1000" s="86" t="s">
        <v>734</v>
      </c>
      <c r="C1000" s="210" t="s">
        <v>465</v>
      </c>
      <c r="D1000" s="207" t="s">
        <v>466</v>
      </c>
      <c r="E1000" s="207" t="s">
        <v>467</v>
      </c>
      <c r="F1000" s="204">
        <v>651</v>
      </c>
      <c r="G1000" s="207" t="s">
        <v>70</v>
      </c>
      <c r="H1000" s="207" t="s">
        <v>37</v>
      </c>
    </row>
    <row r="1001" spans="1:8" x14ac:dyDescent="0.2">
      <c r="A1001" s="19" t="s">
        <v>842</v>
      </c>
      <c r="B1001" s="86" t="s">
        <v>734</v>
      </c>
      <c r="C1001" s="210" t="s">
        <v>465</v>
      </c>
      <c r="D1001" s="207" t="s">
        <v>469</v>
      </c>
      <c r="E1001" s="207" t="s">
        <v>467</v>
      </c>
      <c r="F1001" s="204">
        <v>110</v>
      </c>
      <c r="G1001" s="207" t="s">
        <v>70</v>
      </c>
      <c r="H1001" s="207" t="s">
        <v>37</v>
      </c>
    </row>
    <row r="1002" spans="1:8" x14ac:dyDescent="0.2">
      <c r="A1002" s="19" t="s">
        <v>842</v>
      </c>
      <c r="B1002" s="86" t="s">
        <v>742</v>
      </c>
      <c r="C1002" s="210" t="s">
        <v>465</v>
      </c>
      <c r="D1002" s="207" t="s">
        <v>472</v>
      </c>
      <c r="E1002" s="207" t="s">
        <v>467</v>
      </c>
      <c r="F1002" s="204">
        <v>1566</v>
      </c>
      <c r="G1002" s="207" t="s">
        <v>70</v>
      </c>
      <c r="H1002" s="207" t="s">
        <v>260</v>
      </c>
    </row>
    <row r="1003" spans="1:8" x14ac:dyDescent="0.2">
      <c r="A1003" s="19" t="s">
        <v>842</v>
      </c>
      <c r="B1003" s="86" t="s">
        <v>742</v>
      </c>
      <c r="C1003" s="210" t="s">
        <v>465</v>
      </c>
      <c r="D1003" s="207" t="s">
        <v>466</v>
      </c>
      <c r="E1003" s="207" t="s">
        <v>467</v>
      </c>
      <c r="F1003" s="204">
        <v>2589</v>
      </c>
      <c r="G1003" s="207" t="s">
        <v>70</v>
      </c>
      <c r="H1003" s="207" t="s">
        <v>260</v>
      </c>
    </row>
    <row r="1004" spans="1:8" x14ac:dyDescent="0.2">
      <c r="A1004" s="19" t="s">
        <v>842</v>
      </c>
      <c r="B1004" s="86" t="s">
        <v>742</v>
      </c>
      <c r="C1004" s="210" t="s">
        <v>465</v>
      </c>
      <c r="D1004" s="207" t="s">
        <v>469</v>
      </c>
      <c r="E1004" s="207" t="s">
        <v>467</v>
      </c>
      <c r="F1004" s="204">
        <v>2629</v>
      </c>
      <c r="G1004" s="207" t="s">
        <v>70</v>
      </c>
      <c r="H1004" s="207" t="s">
        <v>260</v>
      </c>
    </row>
    <row r="1005" spans="1:8" x14ac:dyDescent="0.2">
      <c r="A1005" s="19" t="s">
        <v>842</v>
      </c>
      <c r="B1005" s="86" t="s">
        <v>768</v>
      </c>
      <c r="C1005" s="210" t="s">
        <v>465</v>
      </c>
      <c r="D1005" s="207" t="s">
        <v>466</v>
      </c>
      <c r="E1005" s="207" t="s">
        <v>467</v>
      </c>
      <c r="F1005" s="204">
        <v>218</v>
      </c>
      <c r="G1005" s="207" t="s">
        <v>70</v>
      </c>
      <c r="H1005" s="207" t="s">
        <v>119</v>
      </c>
    </row>
    <row r="1006" spans="1:8" x14ac:dyDescent="0.2">
      <c r="A1006" s="19" t="s">
        <v>842</v>
      </c>
      <c r="B1006" s="86" t="s">
        <v>769</v>
      </c>
      <c r="C1006" s="210" t="s">
        <v>465</v>
      </c>
      <c r="D1006" s="207" t="s">
        <v>466</v>
      </c>
      <c r="E1006" s="207" t="s">
        <v>467</v>
      </c>
      <c r="F1006" s="204">
        <v>315</v>
      </c>
      <c r="G1006" s="207" t="s">
        <v>70</v>
      </c>
      <c r="H1006" s="207" t="s">
        <v>54</v>
      </c>
    </row>
    <row r="1007" spans="1:8" x14ac:dyDescent="0.2">
      <c r="A1007" s="19" t="s">
        <v>842</v>
      </c>
      <c r="B1007" s="86" t="s">
        <v>814</v>
      </c>
      <c r="C1007" s="210" t="s">
        <v>465</v>
      </c>
      <c r="D1007" s="207" t="s">
        <v>466</v>
      </c>
      <c r="E1007" s="207" t="s">
        <v>467</v>
      </c>
      <c r="F1007" s="204">
        <v>205</v>
      </c>
      <c r="G1007" s="207" t="s">
        <v>70</v>
      </c>
      <c r="H1007" s="207" t="s">
        <v>279</v>
      </c>
    </row>
    <row r="1008" spans="1:8" x14ac:dyDescent="0.2">
      <c r="A1008" s="19" t="s">
        <v>842</v>
      </c>
      <c r="B1008" s="86" t="s">
        <v>901</v>
      </c>
      <c r="C1008" s="210" t="s">
        <v>465</v>
      </c>
      <c r="D1008" s="207" t="s">
        <v>466</v>
      </c>
      <c r="E1008" s="207" t="s">
        <v>467</v>
      </c>
      <c r="F1008" s="204">
        <v>336</v>
      </c>
      <c r="G1008" s="207" t="s">
        <v>70</v>
      </c>
      <c r="H1008" s="207" t="s">
        <v>3</v>
      </c>
    </row>
    <row r="1009" spans="1:8" x14ac:dyDescent="0.2">
      <c r="A1009" s="19" t="s">
        <v>843</v>
      </c>
      <c r="B1009" s="86" t="s">
        <v>687</v>
      </c>
      <c r="C1009" s="210" t="s">
        <v>465</v>
      </c>
      <c r="D1009" s="207" t="s">
        <v>466</v>
      </c>
      <c r="E1009" s="207" t="s">
        <v>467</v>
      </c>
      <c r="F1009" s="204">
        <v>986</v>
      </c>
      <c r="G1009" s="207" t="s">
        <v>286</v>
      </c>
      <c r="H1009" s="207" t="s">
        <v>20</v>
      </c>
    </row>
    <row r="1010" spans="1:8" x14ac:dyDescent="0.2">
      <c r="A1010" s="19" t="s">
        <v>843</v>
      </c>
      <c r="B1010" s="86" t="s">
        <v>901</v>
      </c>
      <c r="C1010" s="210" t="s">
        <v>465</v>
      </c>
      <c r="D1010" s="207" t="s">
        <v>466</v>
      </c>
      <c r="E1010" s="207" t="s">
        <v>467</v>
      </c>
      <c r="F1010" s="204">
        <v>1885</v>
      </c>
      <c r="G1010" s="207" t="s">
        <v>286</v>
      </c>
      <c r="H1010" s="207" t="s">
        <v>3</v>
      </c>
    </row>
    <row r="1011" spans="1:8" x14ac:dyDescent="0.2">
      <c r="A1011" s="19" t="s">
        <v>844</v>
      </c>
      <c r="B1011" s="86" t="s">
        <v>647</v>
      </c>
      <c r="C1011" s="210" t="s">
        <v>465</v>
      </c>
      <c r="D1011" s="207" t="s">
        <v>466</v>
      </c>
      <c r="E1011" s="207" t="s">
        <v>467</v>
      </c>
      <c r="F1011" s="204">
        <v>388</v>
      </c>
      <c r="G1011" s="207" t="s">
        <v>95</v>
      </c>
      <c r="H1011" s="207" t="s">
        <v>8</v>
      </c>
    </row>
    <row r="1012" spans="1:8" x14ac:dyDescent="0.2">
      <c r="A1012" s="19" t="s">
        <v>844</v>
      </c>
      <c r="B1012" s="86" t="s">
        <v>653</v>
      </c>
      <c r="C1012" s="210" t="s">
        <v>465</v>
      </c>
      <c r="D1012" s="207" t="s">
        <v>466</v>
      </c>
      <c r="E1012" s="207" t="s">
        <v>467</v>
      </c>
      <c r="F1012" s="204">
        <v>717</v>
      </c>
      <c r="G1012" s="207" t="s">
        <v>95</v>
      </c>
      <c r="H1012" s="207" t="s">
        <v>234</v>
      </c>
    </row>
    <row r="1013" spans="1:8" x14ac:dyDescent="0.2">
      <c r="A1013" s="19" t="s">
        <v>844</v>
      </c>
      <c r="B1013" s="86" t="s">
        <v>662</v>
      </c>
      <c r="C1013" s="210" t="s">
        <v>465</v>
      </c>
      <c r="D1013" s="207" t="s">
        <v>466</v>
      </c>
      <c r="E1013" s="207" t="s">
        <v>467</v>
      </c>
      <c r="F1013" s="204">
        <v>723</v>
      </c>
      <c r="G1013" s="207" t="s">
        <v>95</v>
      </c>
      <c r="H1013" s="207" t="s">
        <v>13</v>
      </c>
    </row>
    <row r="1014" spans="1:8" x14ac:dyDescent="0.2">
      <c r="A1014" s="19" t="s">
        <v>844</v>
      </c>
      <c r="B1014" s="86" t="s">
        <v>662</v>
      </c>
      <c r="C1014" s="210" t="s">
        <v>465</v>
      </c>
      <c r="D1014" s="207" t="s">
        <v>469</v>
      </c>
      <c r="E1014" s="207" t="s">
        <v>467</v>
      </c>
      <c r="F1014" s="204">
        <v>245</v>
      </c>
      <c r="G1014" s="207" t="s">
        <v>95</v>
      </c>
      <c r="H1014" s="207" t="s">
        <v>13</v>
      </c>
    </row>
    <row r="1015" spans="1:8" x14ac:dyDescent="0.2">
      <c r="A1015" s="19" t="s">
        <v>844</v>
      </c>
      <c r="B1015" s="86" t="s">
        <v>675</v>
      </c>
      <c r="C1015" s="210" t="s">
        <v>465</v>
      </c>
      <c r="D1015" s="207" t="s">
        <v>466</v>
      </c>
      <c r="E1015" s="207" t="s">
        <v>467</v>
      </c>
      <c r="F1015" s="204">
        <v>200</v>
      </c>
      <c r="G1015" s="207" t="s">
        <v>95</v>
      </c>
      <c r="H1015" s="207" t="s">
        <v>17</v>
      </c>
    </row>
    <row r="1016" spans="1:8" x14ac:dyDescent="0.2">
      <c r="A1016" s="19" t="s">
        <v>844</v>
      </c>
      <c r="B1016" s="86" t="s">
        <v>681</v>
      </c>
      <c r="C1016" s="210" t="s">
        <v>465</v>
      </c>
      <c r="D1016" s="207" t="s">
        <v>470</v>
      </c>
      <c r="E1016" s="207" t="s">
        <v>467</v>
      </c>
      <c r="F1016" s="204">
        <v>170</v>
      </c>
      <c r="G1016" s="207" t="s">
        <v>95</v>
      </c>
      <c r="H1016" s="207" t="s">
        <v>240</v>
      </c>
    </row>
    <row r="1017" spans="1:8" x14ac:dyDescent="0.2">
      <c r="A1017" s="19" t="s">
        <v>844</v>
      </c>
      <c r="B1017" s="86" t="s">
        <v>687</v>
      </c>
      <c r="C1017" s="210" t="s">
        <v>465</v>
      </c>
      <c r="D1017" s="207" t="s">
        <v>466</v>
      </c>
      <c r="E1017" s="207" t="s">
        <v>467</v>
      </c>
      <c r="F1017" s="204">
        <v>237</v>
      </c>
      <c r="G1017" s="207" t="s">
        <v>95</v>
      </c>
      <c r="H1017" s="207" t="s">
        <v>20</v>
      </c>
    </row>
    <row r="1018" spans="1:8" x14ac:dyDescent="0.2">
      <c r="A1018" s="19" t="s">
        <v>844</v>
      </c>
      <c r="B1018" s="86" t="s">
        <v>705</v>
      </c>
      <c r="C1018" s="210" t="s">
        <v>465</v>
      </c>
      <c r="D1018" s="207" t="s">
        <v>466</v>
      </c>
      <c r="E1018" s="207" t="s">
        <v>467</v>
      </c>
      <c r="F1018" s="204">
        <v>344</v>
      </c>
      <c r="G1018" s="207" t="s">
        <v>95</v>
      </c>
      <c r="H1018" s="207" t="s">
        <v>250</v>
      </c>
    </row>
    <row r="1019" spans="1:8" x14ac:dyDescent="0.2">
      <c r="A1019" s="19" t="s">
        <v>844</v>
      </c>
      <c r="B1019" s="86" t="s">
        <v>708</v>
      </c>
      <c r="C1019" s="210" t="s">
        <v>465</v>
      </c>
      <c r="D1019" s="207" t="s">
        <v>466</v>
      </c>
      <c r="E1019" s="207" t="s">
        <v>467</v>
      </c>
      <c r="F1019" s="204">
        <v>270</v>
      </c>
      <c r="G1019" s="207" t="s">
        <v>95</v>
      </c>
      <c r="H1019" s="207" t="s">
        <v>46</v>
      </c>
    </row>
    <row r="1020" spans="1:8" x14ac:dyDescent="0.2">
      <c r="A1020" s="19" t="s">
        <v>844</v>
      </c>
      <c r="B1020" s="86" t="s">
        <v>712</v>
      </c>
      <c r="C1020" s="210" t="s">
        <v>465</v>
      </c>
      <c r="D1020" s="207" t="s">
        <v>466</v>
      </c>
      <c r="E1020" s="207" t="s">
        <v>467</v>
      </c>
      <c r="F1020" s="204">
        <v>137</v>
      </c>
      <c r="G1020" s="207" t="s">
        <v>95</v>
      </c>
      <c r="H1020" s="207" t="s">
        <v>29</v>
      </c>
    </row>
    <row r="1021" spans="1:8" x14ac:dyDescent="0.2">
      <c r="A1021" s="19" t="s">
        <v>844</v>
      </c>
      <c r="B1021" s="86" t="s">
        <v>717</v>
      </c>
      <c r="C1021" s="210" t="s">
        <v>465</v>
      </c>
      <c r="D1021" s="207" t="s">
        <v>466</v>
      </c>
      <c r="E1021" s="207" t="s">
        <v>467</v>
      </c>
      <c r="F1021" s="204">
        <v>106</v>
      </c>
      <c r="G1021" s="207" t="s">
        <v>95</v>
      </c>
      <c r="H1021" s="207" t="s">
        <v>252</v>
      </c>
    </row>
    <row r="1022" spans="1:8" x14ac:dyDescent="0.2">
      <c r="A1022" s="19" t="s">
        <v>844</v>
      </c>
      <c r="B1022" s="86" t="s">
        <v>728</v>
      </c>
      <c r="C1022" s="210" t="s">
        <v>465</v>
      </c>
      <c r="D1022" s="207" t="s">
        <v>466</v>
      </c>
      <c r="E1022" s="207" t="s">
        <v>467</v>
      </c>
      <c r="F1022" s="204">
        <v>213</v>
      </c>
      <c r="G1022" s="207" t="s">
        <v>95</v>
      </c>
      <c r="H1022" s="207" t="s">
        <v>33</v>
      </c>
    </row>
    <row r="1023" spans="1:8" x14ac:dyDescent="0.2">
      <c r="A1023" s="19" t="s">
        <v>844</v>
      </c>
      <c r="B1023" s="86" t="s">
        <v>733</v>
      </c>
      <c r="C1023" s="210" t="s">
        <v>465</v>
      </c>
      <c r="D1023" s="207" t="s">
        <v>466</v>
      </c>
      <c r="E1023" s="207" t="s">
        <v>467</v>
      </c>
      <c r="F1023" s="204">
        <v>1096</v>
      </c>
      <c r="G1023" s="207" t="s">
        <v>95</v>
      </c>
      <c r="H1023" s="207" t="s">
        <v>36</v>
      </c>
    </row>
    <row r="1024" spans="1:8" x14ac:dyDescent="0.2">
      <c r="A1024" s="19" t="s">
        <v>844</v>
      </c>
      <c r="B1024" s="86" t="s">
        <v>734</v>
      </c>
      <c r="C1024" s="210" t="s">
        <v>465</v>
      </c>
      <c r="D1024" s="207" t="s">
        <v>468</v>
      </c>
      <c r="E1024" s="207" t="s">
        <v>467</v>
      </c>
      <c r="F1024" s="204">
        <v>787</v>
      </c>
      <c r="G1024" s="207" t="s">
        <v>95</v>
      </c>
      <c r="H1024" s="207" t="s">
        <v>37</v>
      </c>
    </row>
    <row r="1025" spans="1:8" x14ac:dyDescent="0.2">
      <c r="A1025" s="19" t="s">
        <v>844</v>
      </c>
      <c r="B1025" s="86" t="s">
        <v>734</v>
      </c>
      <c r="C1025" s="210" t="s">
        <v>465</v>
      </c>
      <c r="D1025" s="207" t="s">
        <v>466</v>
      </c>
      <c r="E1025" s="207" t="s">
        <v>467</v>
      </c>
      <c r="F1025" s="204">
        <v>1804</v>
      </c>
      <c r="G1025" s="207" t="s">
        <v>95</v>
      </c>
      <c r="H1025" s="207" t="s">
        <v>37</v>
      </c>
    </row>
    <row r="1026" spans="1:8" x14ac:dyDescent="0.2">
      <c r="A1026" s="19" t="s">
        <v>844</v>
      </c>
      <c r="B1026" s="86" t="s">
        <v>734</v>
      </c>
      <c r="C1026" s="210" t="s">
        <v>465</v>
      </c>
      <c r="D1026" s="207" t="s">
        <v>469</v>
      </c>
      <c r="E1026" s="207" t="s">
        <v>467</v>
      </c>
      <c r="F1026" s="204">
        <v>813</v>
      </c>
      <c r="G1026" s="207" t="s">
        <v>95</v>
      </c>
      <c r="H1026" s="207" t="s">
        <v>37</v>
      </c>
    </row>
    <row r="1027" spans="1:8" x14ac:dyDescent="0.2">
      <c r="A1027" s="19" t="s">
        <v>844</v>
      </c>
      <c r="B1027" s="86" t="s">
        <v>741</v>
      </c>
      <c r="C1027" s="210" t="s">
        <v>465</v>
      </c>
      <c r="D1027" s="207" t="s">
        <v>466</v>
      </c>
      <c r="E1027" s="207" t="s">
        <v>467</v>
      </c>
      <c r="F1027" s="204">
        <v>115</v>
      </c>
      <c r="G1027" s="207" t="s">
        <v>95</v>
      </c>
      <c r="H1027" s="207" t="s">
        <v>40</v>
      </c>
    </row>
    <row r="1028" spans="1:8" x14ac:dyDescent="0.2">
      <c r="A1028" s="19" t="s">
        <v>844</v>
      </c>
      <c r="B1028" s="86" t="s">
        <v>742</v>
      </c>
      <c r="C1028" s="210" t="s">
        <v>465</v>
      </c>
      <c r="D1028" s="207" t="s">
        <v>472</v>
      </c>
      <c r="E1028" s="207" t="s">
        <v>467</v>
      </c>
      <c r="F1028" s="204">
        <v>1639</v>
      </c>
      <c r="G1028" s="207" t="s">
        <v>95</v>
      </c>
      <c r="H1028" s="207" t="s">
        <v>260</v>
      </c>
    </row>
    <row r="1029" spans="1:8" x14ac:dyDescent="0.2">
      <c r="A1029" s="19" t="s">
        <v>844</v>
      </c>
      <c r="B1029" s="86" t="s">
        <v>742</v>
      </c>
      <c r="C1029" s="210" t="s">
        <v>465</v>
      </c>
      <c r="D1029" s="207" t="s">
        <v>466</v>
      </c>
      <c r="E1029" s="207" t="s">
        <v>467</v>
      </c>
      <c r="F1029" s="204">
        <v>2851</v>
      </c>
      <c r="G1029" s="207" t="s">
        <v>95</v>
      </c>
      <c r="H1029" s="207" t="s">
        <v>260</v>
      </c>
    </row>
    <row r="1030" spans="1:8" x14ac:dyDescent="0.2">
      <c r="A1030" s="19" t="s">
        <v>844</v>
      </c>
      <c r="B1030" s="86" t="s">
        <v>742</v>
      </c>
      <c r="C1030" s="210" t="s">
        <v>465</v>
      </c>
      <c r="D1030" s="207" t="s">
        <v>469</v>
      </c>
      <c r="E1030" s="207" t="s">
        <v>467</v>
      </c>
      <c r="F1030" s="204">
        <v>1011</v>
      </c>
      <c r="G1030" s="207" t="s">
        <v>95</v>
      </c>
      <c r="H1030" s="207" t="s">
        <v>260</v>
      </c>
    </row>
    <row r="1031" spans="1:8" x14ac:dyDescent="0.2">
      <c r="A1031" s="19" t="s">
        <v>844</v>
      </c>
      <c r="B1031" s="86" t="s">
        <v>768</v>
      </c>
      <c r="C1031" s="210" t="s">
        <v>465</v>
      </c>
      <c r="D1031" s="207" t="s">
        <v>466</v>
      </c>
      <c r="E1031" s="207" t="s">
        <v>467</v>
      </c>
      <c r="F1031" s="204">
        <v>1012</v>
      </c>
      <c r="G1031" s="207" t="s">
        <v>95</v>
      </c>
      <c r="H1031" s="207" t="s">
        <v>119</v>
      </c>
    </row>
    <row r="1032" spans="1:8" x14ac:dyDescent="0.2">
      <c r="A1032" s="19" t="s">
        <v>844</v>
      </c>
      <c r="B1032" s="86" t="s">
        <v>769</v>
      </c>
      <c r="C1032" s="210" t="s">
        <v>465</v>
      </c>
      <c r="D1032" s="207" t="s">
        <v>466</v>
      </c>
      <c r="E1032" s="207" t="s">
        <v>467</v>
      </c>
      <c r="F1032" s="204">
        <v>699</v>
      </c>
      <c r="G1032" s="207" t="s">
        <v>95</v>
      </c>
      <c r="H1032" s="207" t="s">
        <v>54</v>
      </c>
    </row>
    <row r="1033" spans="1:8" x14ac:dyDescent="0.2">
      <c r="A1033" s="19" t="s">
        <v>844</v>
      </c>
      <c r="B1033" s="86" t="s">
        <v>781</v>
      </c>
      <c r="C1033" s="210" t="s">
        <v>465</v>
      </c>
      <c r="D1033" s="207" t="s">
        <v>466</v>
      </c>
      <c r="E1033" s="207" t="s">
        <v>467</v>
      </c>
      <c r="F1033" s="204">
        <v>120</v>
      </c>
      <c r="G1033" s="207" t="s">
        <v>95</v>
      </c>
      <c r="H1033" s="207" t="s">
        <v>67</v>
      </c>
    </row>
    <row r="1034" spans="1:8" x14ac:dyDescent="0.2">
      <c r="A1034" s="19" t="s">
        <v>844</v>
      </c>
      <c r="B1034" s="86" t="s">
        <v>787</v>
      </c>
      <c r="C1034" s="210" t="s">
        <v>465</v>
      </c>
      <c r="D1034" s="207" t="s">
        <v>466</v>
      </c>
      <c r="E1034" s="207" t="s">
        <v>467</v>
      </c>
      <c r="F1034" s="204">
        <v>148</v>
      </c>
      <c r="G1034" s="207" t="s">
        <v>95</v>
      </c>
      <c r="H1034" s="207" t="s">
        <v>65</v>
      </c>
    </row>
    <row r="1035" spans="1:8" x14ac:dyDescent="0.2">
      <c r="A1035" s="19" t="s">
        <v>844</v>
      </c>
      <c r="B1035" s="86" t="s">
        <v>800</v>
      </c>
      <c r="C1035" s="210" t="s">
        <v>465</v>
      </c>
      <c r="D1035" s="207" t="s">
        <v>466</v>
      </c>
      <c r="E1035" s="207" t="s">
        <v>467</v>
      </c>
      <c r="F1035" s="204">
        <v>257</v>
      </c>
      <c r="G1035" s="207" t="s">
        <v>95</v>
      </c>
      <c r="H1035" s="207" t="s">
        <v>71</v>
      </c>
    </row>
    <row r="1036" spans="1:8" x14ac:dyDescent="0.2">
      <c r="A1036" s="19" t="s">
        <v>844</v>
      </c>
      <c r="B1036" s="86" t="s">
        <v>814</v>
      </c>
      <c r="C1036" s="210" t="s">
        <v>465</v>
      </c>
      <c r="D1036" s="207" t="s">
        <v>466</v>
      </c>
      <c r="E1036" s="207" t="s">
        <v>467</v>
      </c>
      <c r="F1036" s="204">
        <v>590</v>
      </c>
      <c r="G1036" s="207" t="s">
        <v>95</v>
      </c>
      <c r="H1036" s="207" t="s">
        <v>279</v>
      </c>
    </row>
    <row r="1037" spans="1:8" x14ac:dyDescent="0.2">
      <c r="A1037" s="19" t="s">
        <v>844</v>
      </c>
      <c r="B1037" s="86" t="s">
        <v>824</v>
      </c>
      <c r="C1037" s="210" t="s">
        <v>465</v>
      </c>
      <c r="D1037" s="207" t="s">
        <v>466</v>
      </c>
      <c r="E1037" s="207" t="s">
        <v>467</v>
      </c>
      <c r="F1037" s="204">
        <v>334</v>
      </c>
      <c r="G1037" s="207" t="s">
        <v>95</v>
      </c>
      <c r="H1037" s="207" t="s">
        <v>81</v>
      </c>
    </row>
    <row r="1038" spans="1:8" x14ac:dyDescent="0.2">
      <c r="A1038" s="19" t="s">
        <v>844</v>
      </c>
      <c r="B1038" s="86" t="s">
        <v>833</v>
      </c>
      <c r="C1038" s="210" t="s">
        <v>465</v>
      </c>
      <c r="D1038" s="207" t="s">
        <v>466</v>
      </c>
      <c r="E1038" s="207" t="s">
        <v>467</v>
      </c>
      <c r="F1038" s="204">
        <v>1351</v>
      </c>
      <c r="G1038" s="207" t="s">
        <v>95</v>
      </c>
      <c r="H1038" s="207" t="s">
        <v>90</v>
      </c>
    </row>
    <row r="1039" spans="1:8" x14ac:dyDescent="0.2">
      <c r="A1039" s="19" t="s">
        <v>844</v>
      </c>
      <c r="B1039" s="86" t="s">
        <v>833</v>
      </c>
      <c r="C1039" s="210" t="s">
        <v>465</v>
      </c>
      <c r="D1039" s="207" t="s">
        <v>469</v>
      </c>
      <c r="E1039" s="207" t="s">
        <v>467</v>
      </c>
      <c r="F1039" s="204">
        <v>585</v>
      </c>
      <c r="G1039" s="207" t="s">
        <v>95</v>
      </c>
      <c r="H1039" s="207" t="s">
        <v>90</v>
      </c>
    </row>
    <row r="1040" spans="1:8" x14ac:dyDescent="0.2">
      <c r="A1040" s="19" t="s">
        <v>844</v>
      </c>
      <c r="B1040" s="86" t="s">
        <v>840</v>
      </c>
      <c r="C1040" s="210" t="s">
        <v>465</v>
      </c>
      <c r="D1040" s="207" t="s">
        <v>468</v>
      </c>
      <c r="E1040" s="207" t="s">
        <v>467</v>
      </c>
      <c r="F1040" s="204">
        <v>201</v>
      </c>
      <c r="G1040" s="207" t="s">
        <v>95</v>
      </c>
      <c r="H1040" s="207" t="s">
        <v>60</v>
      </c>
    </row>
    <row r="1041" spans="1:8" x14ac:dyDescent="0.2">
      <c r="A1041" s="19" t="s">
        <v>844</v>
      </c>
      <c r="B1041" s="86" t="s">
        <v>840</v>
      </c>
      <c r="C1041" s="210" t="s">
        <v>465</v>
      </c>
      <c r="D1041" s="207" t="s">
        <v>466</v>
      </c>
      <c r="E1041" s="207" t="s">
        <v>467</v>
      </c>
      <c r="F1041" s="204">
        <v>1038</v>
      </c>
      <c r="G1041" s="207" t="s">
        <v>95</v>
      </c>
      <c r="H1041" s="207" t="s">
        <v>60</v>
      </c>
    </row>
    <row r="1042" spans="1:8" x14ac:dyDescent="0.2">
      <c r="A1042" s="19" t="s">
        <v>844</v>
      </c>
      <c r="B1042" s="86" t="s">
        <v>842</v>
      </c>
      <c r="C1042" s="210" t="s">
        <v>465</v>
      </c>
      <c r="D1042" s="207" t="s">
        <v>466</v>
      </c>
      <c r="E1042" s="207" t="s">
        <v>467</v>
      </c>
      <c r="F1042" s="204">
        <v>178</v>
      </c>
      <c r="G1042" s="207" t="s">
        <v>95</v>
      </c>
      <c r="H1042" s="207" t="s">
        <v>70</v>
      </c>
    </row>
    <row r="1043" spans="1:8" x14ac:dyDescent="0.2">
      <c r="A1043" s="19" t="s">
        <v>844</v>
      </c>
      <c r="B1043" s="86" t="s">
        <v>867</v>
      </c>
      <c r="C1043" s="210" t="s">
        <v>465</v>
      </c>
      <c r="D1043" s="207" t="s">
        <v>466</v>
      </c>
      <c r="E1043" s="207" t="s">
        <v>467</v>
      </c>
      <c r="F1043" s="204">
        <v>100</v>
      </c>
      <c r="G1043" s="207" t="s">
        <v>95</v>
      </c>
      <c r="H1043" s="207" t="s">
        <v>102</v>
      </c>
    </row>
    <row r="1044" spans="1:8" x14ac:dyDescent="0.2">
      <c r="A1044" s="19" t="s">
        <v>844</v>
      </c>
      <c r="B1044" s="86" t="s">
        <v>872</v>
      </c>
      <c r="C1044" s="210" t="s">
        <v>465</v>
      </c>
      <c r="D1044" s="207" t="s">
        <v>466</v>
      </c>
      <c r="E1044" s="207" t="s">
        <v>467</v>
      </c>
      <c r="F1044" s="204">
        <v>684</v>
      </c>
      <c r="G1044" s="207" t="s">
        <v>95</v>
      </c>
      <c r="H1044" s="207" t="s">
        <v>291</v>
      </c>
    </row>
    <row r="1045" spans="1:8" x14ac:dyDescent="0.2">
      <c r="A1045" s="19" t="s">
        <v>844</v>
      </c>
      <c r="B1045" s="86" t="s">
        <v>878</v>
      </c>
      <c r="C1045" s="210" t="s">
        <v>465</v>
      </c>
      <c r="D1045" s="207" t="s">
        <v>468</v>
      </c>
      <c r="E1045" s="207" t="s">
        <v>467</v>
      </c>
      <c r="F1045" s="204">
        <v>290</v>
      </c>
      <c r="G1045" s="207" t="s">
        <v>95</v>
      </c>
      <c r="H1045" s="207" t="s">
        <v>103</v>
      </c>
    </row>
    <row r="1046" spans="1:8" x14ac:dyDescent="0.2">
      <c r="A1046" s="19" t="s">
        <v>844</v>
      </c>
      <c r="B1046" s="86" t="s">
        <v>878</v>
      </c>
      <c r="C1046" s="210" t="s">
        <v>465</v>
      </c>
      <c r="D1046" s="207" t="s">
        <v>466</v>
      </c>
      <c r="E1046" s="207" t="s">
        <v>467</v>
      </c>
      <c r="F1046" s="204">
        <v>666</v>
      </c>
      <c r="G1046" s="207" t="s">
        <v>95</v>
      </c>
      <c r="H1046" s="207" t="s">
        <v>103</v>
      </c>
    </row>
    <row r="1047" spans="1:8" x14ac:dyDescent="0.2">
      <c r="A1047" s="19" t="s">
        <v>844</v>
      </c>
      <c r="B1047" s="86" t="s">
        <v>879</v>
      </c>
      <c r="C1047" s="210" t="s">
        <v>465</v>
      </c>
      <c r="D1047" s="207" t="s">
        <v>466</v>
      </c>
      <c r="E1047" s="207" t="s">
        <v>467</v>
      </c>
      <c r="F1047" s="204">
        <v>238</v>
      </c>
      <c r="G1047" s="207" t="s">
        <v>95</v>
      </c>
      <c r="H1047" s="207" t="s">
        <v>293</v>
      </c>
    </row>
    <row r="1048" spans="1:8" x14ac:dyDescent="0.2">
      <c r="A1048" s="19" t="s">
        <v>844</v>
      </c>
      <c r="B1048" s="86" t="s">
        <v>898</v>
      </c>
      <c r="C1048" s="210" t="s">
        <v>465</v>
      </c>
      <c r="D1048" s="207" t="s">
        <v>466</v>
      </c>
      <c r="E1048" s="207" t="s">
        <v>467</v>
      </c>
      <c r="F1048" s="204">
        <v>545</v>
      </c>
      <c r="G1048" s="207" t="s">
        <v>95</v>
      </c>
      <c r="H1048" s="207" t="s">
        <v>39</v>
      </c>
    </row>
    <row r="1049" spans="1:8" x14ac:dyDescent="0.2">
      <c r="A1049" s="19" t="s">
        <v>844</v>
      </c>
      <c r="B1049" s="86" t="s">
        <v>901</v>
      </c>
      <c r="C1049" s="210" t="s">
        <v>465</v>
      </c>
      <c r="D1049" s="207" t="s">
        <v>468</v>
      </c>
      <c r="E1049" s="207" t="s">
        <v>467</v>
      </c>
      <c r="F1049" s="204">
        <v>413</v>
      </c>
      <c r="G1049" s="207" t="s">
        <v>95</v>
      </c>
      <c r="H1049" s="207" t="s">
        <v>3</v>
      </c>
    </row>
    <row r="1050" spans="1:8" x14ac:dyDescent="0.2">
      <c r="A1050" s="19" t="s">
        <v>844</v>
      </c>
      <c r="B1050" s="86" t="s">
        <v>901</v>
      </c>
      <c r="C1050" s="210" t="s">
        <v>465</v>
      </c>
      <c r="D1050" s="207" t="s">
        <v>466</v>
      </c>
      <c r="E1050" s="207" t="s">
        <v>467</v>
      </c>
      <c r="F1050" s="204">
        <v>18197</v>
      </c>
      <c r="G1050" s="207" t="s">
        <v>95</v>
      </c>
      <c r="H1050" s="207" t="s">
        <v>3</v>
      </c>
    </row>
    <row r="1051" spans="1:8" x14ac:dyDescent="0.2">
      <c r="A1051" s="19" t="s">
        <v>845</v>
      </c>
      <c r="B1051" s="86" t="s">
        <v>662</v>
      </c>
      <c r="C1051" s="210" t="s">
        <v>465</v>
      </c>
      <c r="D1051" s="207" t="s">
        <v>468</v>
      </c>
      <c r="E1051" s="207" t="s">
        <v>467</v>
      </c>
      <c r="F1051" s="204">
        <v>133</v>
      </c>
      <c r="G1051" s="207" t="s">
        <v>96</v>
      </c>
      <c r="H1051" s="207" t="s">
        <v>13</v>
      </c>
    </row>
    <row r="1052" spans="1:8" x14ac:dyDescent="0.2">
      <c r="A1052" s="19" t="s">
        <v>845</v>
      </c>
      <c r="B1052" s="86" t="s">
        <v>662</v>
      </c>
      <c r="C1052" s="210" t="s">
        <v>465</v>
      </c>
      <c r="D1052" s="207" t="s">
        <v>466</v>
      </c>
      <c r="E1052" s="207" t="s">
        <v>467</v>
      </c>
      <c r="F1052" s="204">
        <v>257</v>
      </c>
      <c r="G1052" s="207" t="s">
        <v>96</v>
      </c>
      <c r="H1052" s="207" t="s">
        <v>13</v>
      </c>
    </row>
    <row r="1053" spans="1:8" x14ac:dyDescent="0.2">
      <c r="A1053" s="19" t="s">
        <v>845</v>
      </c>
      <c r="B1053" s="86" t="s">
        <v>687</v>
      </c>
      <c r="C1053" s="210" t="s">
        <v>465</v>
      </c>
      <c r="D1053" s="207" t="s">
        <v>466</v>
      </c>
      <c r="E1053" s="207" t="s">
        <v>467</v>
      </c>
      <c r="F1053" s="204">
        <v>399</v>
      </c>
      <c r="G1053" s="207" t="s">
        <v>96</v>
      </c>
      <c r="H1053" s="207" t="s">
        <v>20</v>
      </c>
    </row>
    <row r="1054" spans="1:8" x14ac:dyDescent="0.2">
      <c r="A1054" s="19" t="s">
        <v>845</v>
      </c>
      <c r="B1054" s="86" t="s">
        <v>734</v>
      </c>
      <c r="C1054" s="210" t="s">
        <v>465</v>
      </c>
      <c r="D1054" s="207" t="s">
        <v>468</v>
      </c>
      <c r="E1054" s="207" t="s">
        <v>467</v>
      </c>
      <c r="F1054" s="204">
        <v>161</v>
      </c>
      <c r="G1054" s="207" t="s">
        <v>96</v>
      </c>
      <c r="H1054" s="207" t="s">
        <v>37</v>
      </c>
    </row>
    <row r="1055" spans="1:8" x14ac:dyDescent="0.2">
      <c r="A1055" s="19" t="s">
        <v>845</v>
      </c>
      <c r="B1055" s="86" t="s">
        <v>734</v>
      </c>
      <c r="C1055" s="210" t="s">
        <v>465</v>
      </c>
      <c r="D1055" s="207" t="s">
        <v>466</v>
      </c>
      <c r="E1055" s="207" t="s">
        <v>467</v>
      </c>
      <c r="F1055" s="204">
        <v>364</v>
      </c>
      <c r="G1055" s="207" t="s">
        <v>96</v>
      </c>
      <c r="H1055" s="207" t="s">
        <v>37</v>
      </c>
    </row>
    <row r="1056" spans="1:8" x14ac:dyDescent="0.2">
      <c r="A1056" s="19" t="s">
        <v>845</v>
      </c>
      <c r="B1056" s="86" t="s">
        <v>742</v>
      </c>
      <c r="C1056" s="210" t="s">
        <v>465</v>
      </c>
      <c r="D1056" s="207" t="s">
        <v>472</v>
      </c>
      <c r="E1056" s="207" t="s">
        <v>467</v>
      </c>
      <c r="F1056" s="204">
        <v>115</v>
      </c>
      <c r="G1056" s="207" t="s">
        <v>96</v>
      </c>
      <c r="H1056" s="207" t="s">
        <v>260</v>
      </c>
    </row>
    <row r="1057" spans="1:8" x14ac:dyDescent="0.2">
      <c r="A1057" s="19" t="s">
        <v>845</v>
      </c>
      <c r="B1057" s="86" t="s">
        <v>742</v>
      </c>
      <c r="C1057" s="210" t="s">
        <v>465</v>
      </c>
      <c r="D1057" s="207" t="s">
        <v>466</v>
      </c>
      <c r="E1057" s="207" t="s">
        <v>467</v>
      </c>
      <c r="F1057" s="204">
        <v>397</v>
      </c>
      <c r="G1057" s="207" t="s">
        <v>96</v>
      </c>
      <c r="H1057" s="207" t="s">
        <v>260</v>
      </c>
    </row>
    <row r="1058" spans="1:8" x14ac:dyDescent="0.2">
      <c r="A1058" s="19" t="s">
        <v>845</v>
      </c>
      <c r="B1058" s="86" t="s">
        <v>775</v>
      </c>
      <c r="C1058" s="210" t="s">
        <v>465</v>
      </c>
      <c r="D1058" s="207" t="s">
        <v>466</v>
      </c>
      <c r="E1058" s="207" t="s">
        <v>467</v>
      </c>
      <c r="F1058" s="204">
        <v>318</v>
      </c>
      <c r="G1058" s="207" t="s">
        <v>96</v>
      </c>
      <c r="H1058" s="207" t="s">
        <v>58</v>
      </c>
    </row>
    <row r="1059" spans="1:8" x14ac:dyDescent="0.2">
      <c r="A1059" s="19" t="s">
        <v>845</v>
      </c>
      <c r="B1059" s="86" t="s">
        <v>790</v>
      </c>
      <c r="C1059" s="210" t="s">
        <v>465</v>
      </c>
      <c r="D1059" s="207" t="s">
        <v>466</v>
      </c>
      <c r="E1059" s="207" t="s">
        <v>467</v>
      </c>
      <c r="F1059" s="204">
        <v>822</v>
      </c>
      <c r="G1059" s="207" t="s">
        <v>96</v>
      </c>
      <c r="H1059" s="207" t="s">
        <v>273</v>
      </c>
    </row>
    <row r="1060" spans="1:8" x14ac:dyDescent="0.2">
      <c r="A1060" s="19" t="s">
        <v>845</v>
      </c>
      <c r="B1060" s="86" t="s">
        <v>808</v>
      </c>
      <c r="C1060" s="210" t="s">
        <v>465</v>
      </c>
      <c r="D1060" s="207" t="s">
        <v>466</v>
      </c>
      <c r="E1060" s="207" t="s">
        <v>467</v>
      </c>
      <c r="F1060" s="204">
        <v>129</v>
      </c>
      <c r="G1060" s="207" t="s">
        <v>96</v>
      </c>
      <c r="H1060" s="207" t="s">
        <v>133</v>
      </c>
    </row>
    <row r="1061" spans="1:8" x14ac:dyDescent="0.2">
      <c r="A1061" s="19" t="s">
        <v>845</v>
      </c>
      <c r="B1061" s="86" t="s">
        <v>894</v>
      </c>
      <c r="C1061" s="210" t="s">
        <v>465</v>
      </c>
      <c r="D1061" s="207" t="s">
        <v>468</v>
      </c>
      <c r="E1061" s="207" t="s">
        <v>467</v>
      </c>
      <c r="F1061" s="204">
        <v>662</v>
      </c>
      <c r="G1061" s="207" t="s">
        <v>96</v>
      </c>
      <c r="H1061" s="207" t="s">
        <v>112</v>
      </c>
    </row>
    <row r="1062" spans="1:8" x14ac:dyDescent="0.2">
      <c r="A1062" s="19" t="s">
        <v>845</v>
      </c>
      <c r="B1062" s="86" t="s">
        <v>894</v>
      </c>
      <c r="C1062" s="210" t="s">
        <v>465</v>
      </c>
      <c r="D1062" s="207" t="s">
        <v>466</v>
      </c>
      <c r="E1062" s="207" t="s">
        <v>467</v>
      </c>
      <c r="F1062" s="204">
        <v>3187</v>
      </c>
      <c r="G1062" s="207" t="s">
        <v>96</v>
      </c>
      <c r="H1062" s="207" t="s">
        <v>112</v>
      </c>
    </row>
    <row r="1063" spans="1:8" x14ac:dyDescent="0.2">
      <c r="A1063" s="19" t="s">
        <v>845</v>
      </c>
      <c r="B1063" s="86" t="s">
        <v>901</v>
      </c>
      <c r="C1063" s="210" t="s">
        <v>465</v>
      </c>
      <c r="D1063" s="207" t="s">
        <v>466</v>
      </c>
      <c r="E1063" s="207" t="s">
        <v>467</v>
      </c>
      <c r="F1063" s="204">
        <v>171</v>
      </c>
      <c r="G1063" s="207" t="s">
        <v>96</v>
      </c>
      <c r="H1063" s="207" t="s">
        <v>3</v>
      </c>
    </row>
    <row r="1064" spans="1:8" x14ac:dyDescent="0.2">
      <c r="A1064" s="19" t="s">
        <v>845</v>
      </c>
      <c r="B1064" s="86" t="s">
        <v>909</v>
      </c>
      <c r="C1064" s="210" t="s">
        <v>465</v>
      </c>
      <c r="D1064" s="207" t="s">
        <v>466</v>
      </c>
      <c r="E1064" s="207" t="s">
        <v>467</v>
      </c>
      <c r="F1064" s="204">
        <v>148</v>
      </c>
      <c r="G1064" s="207" t="s">
        <v>96</v>
      </c>
      <c r="H1064" s="207" t="s">
        <v>301</v>
      </c>
    </row>
    <row r="1065" spans="1:8" x14ac:dyDescent="0.2">
      <c r="A1065" s="19" t="s">
        <v>853</v>
      </c>
      <c r="B1065" s="86" t="s">
        <v>651</v>
      </c>
      <c r="C1065" s="210" t="s">
        <v>465</v>
      </c>
      <c r="D1065" s="207" t="s">
        <v>466</v>
      </c>
      <c r="E1065" s="207" t="s">
        <v>467</v>
      </c>
      <c r="F1065" s="204">
        <v>286</v>
      </c>
      <c r="G1065" s="207" t="s">
        <v>348</v>
      </c>
      <c r="H1065" s="207" t="s">
        <v>11</v>
      </c>
    </row>
    <row r="1066" spans="1:8" x14ac:dyDescent="0.2">
      <c r="A1066" s="19" t="s">
        <v>858</v>
      </c>
      <c r="B1066" s="86" t="s">
        <v>898</v>
      </c>
      <c r="C1066" s="210" t="s">
        <v>465</v>
      </c>
      <c r="D1066" s="207" t="s">
        <v>466</v>
      </c>
      <c r="E1066" s="207" t="s">
        <v>467</v>
      </c>
      <c r="F1066" s="204">
        <v>252</v>
      </c>
      <c r="G1066" s="207" t="s">
        <v>97</v>
      </c>
      <c r="H1066" s="207" t="s">
        <v>39</v>
      </c>
    </row>
    <row r="1067" spans="1:8" x14ac:dyDescent="0.2">
      <c r="A1067" s="19" t="s">
        <v>858</v>
      </c>
      <c r="B1067" s="86" t="s">
        <v>901</v>
      </c>
      <c r="C1067" s="210" t="s">
        <v>465</v>
      </c>
      <c r="D1067" s="207" t="s">
        <v>466</v>
      </c>
      <c r="E1067" s="207" t="s">
        <v>467</v>
      </c>
      <c r="F1067" s="204">
        <v>275</v>
      </c>
      <c r="G1067" s="207" t="s">
        <v>97</v>
      </c>
      <c r="H1067" s="207" t="s">
        <v>3</v>
      </c>
    </row>
    <row r="1068" spans="1:8" x14ac:dyDescent="0.2">
      <c r="A1068" s="19" t="s">
        <v>859</v>
      </c>
      <c r="B1068" s="86" t="s">
        <v>662</v>
      </c>
      <c r="C1068" s="210" t="s">
        <v>465</v>
      </c>
      <c r="D1068" s="207" t="s">
        <v>468</v>
      </c>
      <c r="E1068" s="207" t="s">
        <v>467</v>
      </c>
      <c r="F1068" s="204">
        <v>108</v>
      </c>
      <c r="G1068" s="207" t="s">
        <v>152</v>
      </c>
      <c r="H1068" s="207" t="s">
        <v>13</v>
      </c>
    </row>
    <row r="1069" spans="1:8" x14ac:dyDescent="0.2">
      <c r="A1069" s="19" t="s">
        <v>859</v>
      </c>
      <c r="B1069" s="86" t="s">
        <v>662</v>
      </c>
      <c r="C1069" s="210" t="s">
        <v>465</v>
      </c>
      <c r="D1069" s="207" t="s">
        <v>466</v>
      </c>
      <c r="E1069" s="207" t="s">
        <v>467</v>
      </c>
      <c r="F1069" s="204">
        <v>110</v>
      </c>
      <c r="G1069" s="207" t="s">
        <v>152</v>
      </c>
      <c r="H1069" s="207" t="s">
        <v>13</v>
      </c>
    </row>
    <row r="1070" spans="1:8" x14ac:dyDescent="0.2">
      <c r="A1070" s="19" t="s">
        <v>859</v>
      </c>
      <c r="B1070" s="86" t="s">
        <v>675</v>
      </c>
      <c r="C1070" s="210" t="s">
        <v>465</v>
      </c>
      <c r="D1070" s="207" t="s">
        <v>466</v>
      </c>
      <c r="E1070" s="207" t="s">
        <v>467</v>
      </c>
      <c r="F1070" s="204">
        <v>164</v>
      </c>
      <c r="G1070" s="207" t="s">
        <v>152</v>
      </c>
      <c r="H1070" s="207" t="s">
        <v>17</v>
      </c>
    </row>
    <row r="1071" spans="1:8" x14ac:dyDescent="0.2">
      <c r="A1071" s="19" t="s">
        <v>859</v>
      </c>
      <c r="B1071" s="86" t="s">
        <v>687</v>
      </c>
      <c r="C1071" s="210" t="s">
        <v>465</v>
      </c>
      <c r="D1071" s="207" t="s">
        <v>466</v>
      </c>
      <c r="E1071" s="207" t="s">
        <v>467</v>
      </c>
      <c r="F1071" s="204">
        <v>219</v>
      </c>
      <c r="G1071" s="207" t="s">
        <v>152</v>
      </c>
      <c r="H1071" s="207" t="s">
        <v>20</v>
      </c>
    </row>
    <row r="1072" spans="1:8" x14ac:dyDescent="0.2">
      <c r="A1072" s="19" t="s">
        <v>859</v>
      </c>
      <c r="B1072" s="86" t="s">
        <v>734</v>
      </c>
      <c r="C1072" s="210" t="s">
        <v>465</v>
      </c>
      <c r="D1072" s="207" t="s">
        <v>468</v>
      </c>
      <c r="E1072" s="207" t="s">
        <v>467</v>
      </c>
      <c r="F1072" s="204">
        <v>886</v>
      </c>
      <c r="G1072" s="207" t="s">
        <v>152</v>
      </c>
      <c r="H1072" s="207" t="s">
        <v>37</v>
      </c>
    </row>
    <row r="1073" spans="1:8" x14ac:dyDescent="0.2">
      <c r="A1073" s="19" t="s">
        <v>859</v>
      </c>
      <c r="B1073" s="86" t="s">
        <v>734</v>
      </c>
      <c r="C1073" s="210" t="s">
        <v>465</v>
      </c>
      <c r="D1073" s="207" t="s">
        <v>466</v>
      </c>
      <c r="E1073" s="207" t="s">
        <v>467</v>
      </c>
      <c r="F1073" s="204">
        <v>1178</v>
      </c>
      <c r="G1073" s="207" t="s">
        <v>152</v>
      </c>
      <c r="H1073" s="207" t="s">
        <v>37</v>
      </c>
    </row>
    <row r="1074" spans="1:8" x14ac:dyDescent="0.2">
      <c r="A1074" s="19" t="s">
        <v>859</v>
      </c>
      <c r="B1074" s="86" t="s">
        <v>734</v>
      </c>
      <c r="C1074" s="210" t="s">
        <v>465</v>
      </c>
      <c r="D1074" s="207" t="s">
        <v>469</v>
      </c>
      <c r="E1074" s="207" t="s">
        <v>467</v>
      </c>
      <c r="F1074" s="204">
        <v>130</v>
      </c>
      <c r="G1074" s="207" t="s">
        <v>152</v>
      </c>
      <c r="H1074" s="207" t="s">
        <v>37</v>
      </c>
    </row>
    <row r="1075" spans="1:8" x14ac:dyDescent="0.2">
      <c r="A1075" s="19" t="s">
        <v>859</v>
      </c>
      <c r="B1075" s="86" t="s">
        <v>740</v>
      </c>
      <c r="C1075" s="210" t="s">
        <v>465</v>
      </c>
      <c r="D1075" s="207" t="s">
        <v>466</v>
      </c>
      <c r="E1075" s="207" t="s">
        <v>467</v>
      </c>
      <c r="F1075" s="204">
        <v>862</v>
      </c>
      <c r="G1075" s="207" t="s">
        <v>152</v>
      </c>
      <c r="H1075" s="207" t="s">
        <v>259</v>
      </c>
    </row>
    <row r="1076" spans="1:8" x14ac:dyDescent="0.2">
      <c r="A1076" s="19" t="s">
        <v>859</v>
      </c>
      <c r="B1076" s="86" t="s">
        <v>742</v>
      </c>
      <c r="C1076" s="210" t="s">
        <v>465</v>
      </c>
      <c r="D1076" s="207" t="s">
        <v>466</v>
      </c>
      <c r="E1076" s="207" t="s">
        <v>467</v>
      </c>
      <c r="F1076" s="204">
        <v>116</v>
      </c>
      <c r="G1076" s="207" t="s">
        <v>152</v>
      </c>
      <c r="H1076" s="207" t="s">
        <v>260</v>
      </c>
    </row>
    <row r="1077" spans="1:8" x14ac:dyDescent="0.2">
      <c r="A1077" s="19" t="s">
        <v>859</v>
      </c>
      <c r="B1077" s="86" t="s">
        <v>769</v>
      </c>
      <c r="C1077" s="210" t="s">
        <v>465</v>
      </c>
      <c r="D1077" s="207" t="s">
        <v>466</v>
      </c>
      <c r="E1077" s="207" t="s">
        <v>467</v>
      </c>
      <c r="F1077" s="204">
        <v>611</v>
      </c>
      <c r="G1077" s="207" t="s">
        <v>152</v>
      </c>
      <c r="H1077" s="207" t="s">
        <v>54</v>
      </c>
    </row>
    <row r="1078" spans="1:8" x14ac:dyDescent="0.2">
      <c r="A1078" s="19" t="s">
        <v>859</v>
      </c>
      <c r="B1078" s="86" t="s">
        <v>798</v>
      </c>
      <c r="C1078" s="210" t="s">
        <v>471</v>
      </c>
      <c r="D1078" s="207" t="s">
        <v>466</v>
      </c>
      <c r="E1078" s="207" t="s">
        <v>467</v>
      </c>
      <c r="F1078" s="204">
        <v>203</v>
      </c>
      <c r="G1078" s="207" t="s">
        <v>152</v>
      </c>
      <c r="H1078" s="207" t="s">
        <v>276</v>
      </c>
    </row>
    <row r="1079" spans="1:8" x14ac:dyDescent="0.2">
      <c r="A1079" s="19" t="s">
        <v>859</v>
      </c>
      <c r="B1079" s="86" t="s">
        <v>800</v>
      </c>
      <c r="C1079" s="210" t="s">
        <v>465</v>
      </c>
      <c r="D1079" s="207" t="s">
        <v>466</v>
      </c>
      <c r="E1079" s="207" t="s">
        <v>467</v>
      </c>
      <c r="F1079" s="204">
        <v>1095</v>
      </c>
      <c r="G1079" s="207" t="s">
        <v>152</v>
      </c>
      <c r="H1079" s="207" t="s">
        <v>71</v>
      </c>
    </row>
    <row r="1080" spans="1:8" x14ac:dyDescent="0.2">
      <c r="A1080" s="19" t="s">
        <v>859</v>
      </c>
      <c r="B1080" s="86" t="s">
        <v>807</v>
      </c>
      <c r="C1080" s="210" t="s">
        <v>471</v>
      </c>
      <c r="D1080" s="207" t="s">
        <v>468</v>
      </c>
      <c r="E1080" s="207" t="s">
        <v>467</v>
      </c>
      <c r="F1080" s="204">
        <v>138</v>
      </c>
      <c r="G1080" s="207" t="s">
        <v>152</v>
      </c>
      <c r="H1080" s="207" t="s">
        <v>192</v>
      </c>
    </row>
    <row r="1081" spans="1:8" x14ac:dyDescent="0.2">
      <c r="A1081" s="19" t="s">
        <v>859</v>
      </c>
      <c r="B1081" s="86" t="s">
        <v>807</v>
      </c>
      <c r="C1081" s="210" t="s">
        <v>471</v>
      </c>
      <c r="D1081" s="207" t="s">
        <v>466</v>
      </c>
      <c r="E1081" s="207" t="s">
        <v>467</v>
      </c>
      <c r="F1081" s="204">
        <v>860</v>
      </c>
      <c r="G1081" s="207" t="s">
        <v>152</v>
      </c>
      <c r="H1081" s="207" t="s">
        <v>192</v>
      </c>
    </row>
    <row r="1082" spans="1:8" x14ac:dyDescent="0.2">
      <c r="A1082" s="19" t="s">
        <v>859</v>
      </c>
      <c r="B1082" s="86" t="s">
        <v>872</v>
      </c>
      <c r="C1082" s="210" t="s">
        <v>465</v>
      </c>
      <c r="D1082" s="207" t="s">
        <v>466</v>
      </c>
      <c r="E1082" s="207" t="s">
        <v>467</v>
      </c>
      <c r="F1082" s="204">
        <v>1289</v>
      </c>
      <c r="G1082" s="207" t="s">
        <v>152</v>
      </c>
      <c r="H1082" s="207" t="s">
        <v>291</v>
      </c>
    </row>
    <row r="1083" spans="1:8" x14ac:dyDescent="0.2">
      <c r="A1083" s="19" t="s">
        <v>859</v>
      </c>
      <c r="B1083" s="86" t="s">
        <v>901</v>
      </c>
      <c r="C1083" s="210" t="s">
        <v>465</v>
      </c>
      <c r="D1083" s="207" t="s">
        <v>466</v>
      </c>
      <c r="E1083" s="207" t="s">
        <v>467</v>
      </c>
      <c r="F1083" s="204">
        <v>1146</v>
      </c>
      <c r="G1083" s="207" t="s">
        <v>152</v>
      </c>
      <c r="H1083" s="207" t="s">
        <v>3</v>
      </c>
    </row>
    <row r="1084" spans="1:8" x14ac:dyDescent="0.2">
      <c r="A1084" s="19" t="s">
        <v>861</v>
      </c>
      <c r="B1084" s="86" t="s">
        <v>662</v>
      </c>
      <c r="C1084" s="210" t="s">
        <v>465</v>
      </c>
      <c r="D1084" s="207" t="s">
        <v>466</v>
      </c>
      <c r="E1084" s="207" t="s">
        <v>467</v>
      </c>
      <c r="F1084" s="204">
        <v>210</v>
      </c>
      <c r="G1084" s="207" t="s">
        <v>99</v>
      </c>
      <c r="H1084" s="207" t="s">
        <v>13</v>
      </c>
    </row>
    <row r="1085" spans="1:8" x14ac:dyDescent="0.2">
      <c r="A1085" s="19" t="s">
        <v>861</v>
      </c>
      <c r="B1085" s="86" t="s">
        <v>662</v>
      </c>
      <c r="C1085" s="210" t="s">
        <v>465</v>
      </c>
      <c r="D1085" s="207" t="s">
        <v>469</v>
      </c>
      <c r="E1085" s="207" t="s">
        <v>467</v>
      </c>
      <c r="F1085" s="204">
        <v>153</v>
      </c>
      <c r="G1085" s="207" t="s">
        <v>99</v>
      </c>
      <c r="H1085" s="207" t="s">
        <v>13</v>
      </c>
    </row>
    <row r="1086" spans="1:8" x14ac:dyDescent="0.2">
      <c r="A1086" s="19" t="s">
        <v>861</v>
      </c>
      <c r="B1086" s="86" t="s">
        <v>734</v>
      </c>
      <c r="C1086" s="210" t="s">
        <v>465</v>
      </c>
      <c r="D1086" s="207" t="s">
        <v>468</v>
      </c>
      <c r="E1086" s="207" t="s">
        <v>467</v>
      </c>
      <c r="F1086" s="204">
        <v>765</v>
      </c>
      <c r="G1086" s="207" t="s">
        <v>99</v>
      </c>
      <c r="H1086" s="207" t="s">
        <v>37</v>
      </c>
    </row>
    <row r="1087" spans="1:8" x14ac:dyDescent="0.2">
      <c r="A1087" s="19" t="s">
        <v>861</v>
      </c>
      <c r="B1087" s="86" t="s">
        <v>734</v>
      </c>
      <c r="C1087" s="210" t="s">
        <v>465</v>
      </c>
      <c r="D1087" s="207" t="s">
        <v>466</v>
      </c>
      <c r="E1087" s="207" t="s">
        <v>467</v>
      </c>
      <c r="F1087" s="204">
        <v>1584</v>
      </c>
      <c r="G1087" s="207" t="s">
        <v>99</v>
      </c>
      <c r="H1087" s="207" t="s">
        <v>37</v>
      </c>
    </row>
    <row r="1088" spans="1:8" x14ac:dyDescent="0.2">
      <c r="A1088" s="19" t="s">
        <v>861</v>
      </c>
      <c r="B1088" s="86" t="s">
        <v>734</v>
      </c>
      <c r="C1088" s="210" t="s">
        <v>465</v>
      </c>
      <c r="D1088" s="207" t="s">
        <v>469</v>
      </c>
      <c r="E1088" s="207" t="s">
        <v>467</v>
      </c>
      <c r="F1088" s="204">
        <v>465</v>
      </c>
      <c r="G1088" s="207" t="s">
        <v>99</v>
      </c>
      <c r="H1088" s="207" t="s">
        <v>37</v>
      </c>
    </row>
    <row r="1089" spans="1:8" x14ac:dyDescent="0.2">
      <c r="A1089" s="19" t="s">
        <v>861</v>
      </c>
      <c r="B1089" s="86" t="s">
        <v>742</v>
      </c>
      <c r="C1089" s="210" t="s">
        <v>465</v>
      </c>
      <c r="D1089" s="207" t="s">
        <v>472</v>
      </c>
      <c r="E1089" s="207" t="s">
        <v>467</v>
      </c>
      <c r="F1089" s="204">
        <v>1247</v>
      </c>
      <c r="G1089" s="207" t="s">
        <v>99</v>
      </c>
      <c r="H1089" s="207" t="s">
        <v>260</v>
      </c>
    </row>
    <row r="1090" spans="1:8" x14ac:dyDescent="0.2">
      <c r="A1090" s="19" t="s">
        <v>861</v>
      </c>
      <c r="B1090" s="86" t="s">
        <v>742</v>
      </c>
      <c r="C1090" s="210" t="s">
        <v>465</v>
      </c>
      <c r="D1090" s="207" t="s">
        <v>466</v>
      </c>
      <c r="E1090" s="207" t="s">
        <v>467</v>
      </c>
      <c r="F1090" s="204">
        <v>1540</v>
      </c>
      <c r="G1090" s="207" t="s">
        <v>99</v>
      </c>
      <c r="H1090" s="207" t="s">
        <v>260</v>
      </c>
    </row>
    <row r="1091" spans="1:8" x14ac:dyDescent="0.2">
      <c r="A1091" s="19" t="s">
        <v>861</v>
      </c>
      <c r="B1091" s="86" t="s">
        <v>742</v>
      </c>
      <c r="C1091" s="210" t="s">
        <v>465</v>
      </c>
      <c r="D1091" s="207" t="s">
        <v>469</v>
      </c>
      <c r="E1091" s="207" t="s">
        <v>467</v>
      </c>
      <c r="F1091" s="204">
        <v>1783</v>
      </c>
      <c r="G1091" s="207" t="s">
        <v>99</v>
      </c>
      <c r="H1091" s="207" t="s">
        <v>260</v>
      </c>
    </row>
    <row r="1092" spans="1:8" x14ac:dyDescent="0.2">
      <c r="A1092" s="19" t="s">
        <v>861</v>
      </c>
      <c r="B1092" s="86" t="s">
        <v>769</v>
      </c>
      <c r="C1092" s="210" t="s">
        <v>465</v>
      </c>
      <c r="D1092" s="207" t="s">
        <v>466</v>
      </c>
      <c r="E1092" s="207" t="s">
        <v>467</v>
      </c>
      <c r="F1092" s="204">
        <v>604</v>
      </c>
      <c r="G1092" s="207" t="s">
        <v>99</v>
      </c>
      <c r="H1092" s="207" t="s">
        <v>54</v>
      </c>
    </row>
    <row r="1093" spans="1:8" x14ac:dyDescent="0.2">
      <c r="A1093" s="19" t="s">
        <v>861</v>
      </c>
      <c r="B1093" s="86" t="s">
        <v>878</v>
      </c>
      <c r="C1093" s="210" t="s">
        <v>465</v>
      </c>
      <c r="D1093" s="207" t="s">
        <v>466</v>
      </c>
      <c r="E1093" s="207" t="s">
        <v>467</v>
      </c>
      <c r="F1093" s="204">
        <v>107</v>
      </c>
      <c r="G1093" s="207" t="s">
        <v>99</v>
      </c>
      <c r="H1093" s="207" t="s">
        <v>103</v>
      </c>
    </row>
    <row r="1094" spans="1:8" x14ac:dyDescent="0.2">
      <c r="A1094" s="19" t="s">
        <v>861</v>
      </c>
      <c r="B1094" s="86" t="s">
        <v>901</v>
      </c>
      <c r="C1094" s="210" t="s">
        <v>465</v>
      </c>
      <c r="D1094" s="207" t="s">
        <v>466</v>
      </c>
      <c r="E1094" s="207" t="s">
        <v>467</v>
      </c>
      <c r="F1094" s="204">
        <v>279</v>
      </c>
      <c r="G1094" s="207" t="s">
        <v>99</v>
      </c>
      <c r="H1094" s="207" t="s">
        <v>3</v>
      </c>
    </row>
    <row r="1095" spans="1:8" x14ac:dyDescent="0.2">
      <c r="A1095" s="19" t="s">
        <v>863</v>
      </c>
      <c r="B1095" s="86" t="s">
        <v>711</v>
      </c>
      <c r="C1095" s="210" t="s">
        <v>465</v>
      </c>
      <c r="D1095" s="207" t="s">
        <v>468</v>
      </c>
      <c r="E1095" s="207" t="s">
        <v>467</v>
      </c>
      <c r="F1095" s="204">
        <v>200</v>
      </c>
      <c r="G1095" s="207" t="s">
        <v>185</v>
      </c>
      <c r="H1095" s="207" t="s">
        <v>28</v>
      </c>
    </row>
    <row r="1096" spans="1:8" x14ac:dyDescent="0.2">
      <c r="A1096" s="19" t="s">
        <v>863</v>
      </c>
      <c r="B1096" s="86" t="s">
        <v>711</v>
      </c>
      <c r="C1096" s="210" t="s">
        <v>465</v>
      </c>
      <c r="D1096" s="207" t="s">
        <v>466</v>
      </c>
      <c r="E1096" s="207" t="s">
        <v>467</v>
      </c>
      <c r="F1096" s="204">
        <v>284</v>
      </c>
      <c r="G1096" s="207" t="s">
        <v>185</v>
      </c>
      <c r="H1096" s="207" t="s">
        <v>28</v>
      </c>
    </row>
    <row r="1097" spans="1:8" x14ac:dyDescent="0.2">
      <c r="A1097" s="19" t="s">
        <v>863</v>
      </c>
      <c r="B1097" s="86" t="s">
        <v>734</v>
      </c>
      <c r="C1097" s="210" t="s">
        <v>465</v>
      </c>
      <c r="D1097" s="207" t="s">
        <v>468</v>
      </c>
      <c r="E1097" s="207" t="s">
        <v>467</v>
      </c>
      <c r="F1097" s="204">
        <v>332</v>
      </c>
      <c r="G1097" s="207" t="s">
        <v>185</v>
      </c>
      <c r="H1097" s="207" t="s">
        <v>37</v>
      </c>
    </row>
    <row r="1098" spans="1:8" x14ac:dyDescent="0.2">
      <c r="A1098" s="19" t="s">
        <v>863</v>
      </c>
      <c r="B1098" s="86" t="s">
        <v>734</v>
      </c>
      <c r="C1098" s="210" t="s">
        <v>465</v>
      </c>
      <c r="D1098" s="207" t="s">
        <v>466</v>
      </c>
      <c r="E1098" s="207" t="s">
        <v>467</v>
      </c>
      <c r="F1098" s="204">
        <v>356</v>
      </c>
      <c r="G1098" s="207" t="s">
        <v>185</v>
      </c>
      <c r="H1098" s="207" t="s">
        <v>37</v>
      </c>
    </row>
    <row r="1099" spans="1:8" x14ac:dyDescent="0.2">
      <c r="A1099" s="19" t="s">
        <v>863</v>
      </c>
      <c r="B1099" s="86" t="s">
        <v>742</v>
      </c>
      <c r="C1099" s="210" t="s">
        <v>465</v>
      </c>
      <c r="D1099" s="207" t="s">
        <v>472</v>
      </c>
      <c r="E1099" s="207" t="s">
        <v>467</v>
      </c>
      <c r="F1099" s="204">
        <v>103</v>
      </c>
      <c r="G1099" s="207" t="s">
        <v>185</v>
      </c>
      <c r="H1099" s="207" t="s">
        <v>260</v>
      </c>
    </row>
    <row r="1100" spans="1:8" x14ac:dyDescent="0.2">
      <c r="A1100" s="19" t="s">
        <v>863</v>
      </c>
      <c r="B1100" s="86" t="s">
        <v>742</v>
      </c>
      <c r="C1100" s="210" t="s">
        <v>465</v>
      </c>
      <c r="D1100" s="207" t="s">
        <v>466</v>
      </c>
      <c r="E1100" s="207" t="s">
        <v>467</v>
      </c>
      <c r="F1100" s="204">
        <v>188</v>
      </c>
      <c r="G1100" s="207" t="s">
        <v>185</v>
      </c>
      <c r="H1100" s="207" t="s">
        <v>260</v>
      </c>
    </row>
    <row r="1101" spans="1:8" x14ac:dyDescent="0.2">
      <c r="A1101" s="19" t="s">
        <v>863</v>
      </c>
      <c r="B1101" s="86" t="s">
        <v>746</v>
      </c>
      <c r="C1101" s="210" t="s">
        <v>465</v>
      </c>
      <c r="D1101" s="207" t="s">
        <v>468</v>
      </c>
      <c r="E1101" s="207" t="s">
        <v>467</v>
      </c>
      <c r="F1101" s="204">
        <v>338</v>
      </c>
      <c r="G1101" s="207" t="s">
        <v>185</v>
      </c>
      <c r="H1101" s="207" t="s">
        <v>261</v>
      </c>
    </row>
    <row r="1102" spans="1:8" x14ac:dyDescent="0.2">
      <c r="A1102" s="19" t="s">
        <v>863</v>
      </c>
      <c r="B1102" s="86" t="s">
        <v>746</v>
      </c>
      <c r="C1102" s="210" t="s">
        <v>465</v>
      </c>
      <c r="D1102" s="207" t="s">
        <v>466</v>
      </c>
      <c r="E1102" s="207" t="s">
        <v>467</v>
      </c>
      <c r="F1102" s="204">
        <v>882</v>
      </c>
      <c r="G1102" s="207" t="s">
        <v>185</v>
      </c>
      <c r="H1102" s="207" t="s">
        <v>261</v>
      </c>
    </row>
    <row r="1103" spans="1:8" x14ac:dyDescent="0.2">
      <c r="A1103" s="19" t="s">
        <v>863</v>
      </c>
      <c r="B1103" s="86" t="s">
        <v>769</v>
      </c>
      <c r="C1103" s="210" t="s">
        <v>465</v>
      </c>
      <c r="D1103" s="207" t="s">
        <v>466</v>
      </c>
      <c r="E1103" s="207" t="s">
        <v>467</v>
      </c>
      <c r="F1103" s="204">
        <v>122</v>
      </c>
      <c r="G1103" s="207" t="s">
        <v>185</v>
      </c>
      <c r="H1103" s="207" t="s">
        <v>54</v>
      </c>
    </row>
    <row r="1104" spans="1:8" x14ac:dyDescent="0.2">
      <c r="A1104" s="19" t="s">
        <v>863</v>
      </c>
      <c r="B1104" s="86" t="s">
        <v>898</v>
      </c>
      <c r="C1104" s="210" t="s">
        <v>465</v>
      </c>
      <c r="D1104" s="207" t="s">
        <v>466</v>
      </c>
      <c r="E1104" s="207" t="s">
        <v>467</v>
      </c>
      <c r="F1104" s="204">
        <v>134</v>
      </c>
      <c r="G1104" s="207" t="s">
        <v>185</v>
      </c>
      <c r="H1104" s="207" t="s">
        <v>39</v>
      </c>
    </row>
    <row r="1105" spans="1:8" x14ac:dyDescent="0.2">
      <c r="A1105" s="19" t="s">
        <v>863</v>
      </c>
      <c r="B1105" s="86" t="s">
        <v>901</v>
      </c>
      <c r="C1105" s="210" t="s">
        <v>465</v>
      </c>
      <c r="D1105" s="207" t="s">
        <v>466</v>
      </c>
      <c r="E1105" s="207" t="s">
        <v>467</v>
      </c>
      <c r="F1105" s="204">
        <v>229</v>
      </c>
      <c r="G1105" s="207" t="s">
        <v>185</v>
      </c>
      <c r="H1105" s="207" t="s">
        <v>3</v>
      </c>
    </row>
    <row r="1106" spans="1:8" x14ac:dyDescent="0.2">
      <c r="A1106" s="19" t="s">
        <v>868</v>
      </c>
      <c r="B1106" s="86" t="s">
        <v>651</v>
      </c>
      <c r="C1106" s="210" t="s">
        <v>465</v>
      </c>
      <c r="D1106" s="207" t="s">
        <v>466</v>
      </c>
      <c r="E1106" s="207" t="s">
        <v>467</v>
      </c>
      <c r="F1106" s="204">
        <v>280</v>
      </c>
      <c r="G1106" s="207" t="s">
        <v>289</v>
      </c>
      <c r="H1106" s="207" t="s">
        <v>11</v>
      </c>
    </row>
    <row r="1107" spans="1:8" x14ac:dyDescent="0.2">
      <c r="A1107" s="19" t="s">
        <v>869</v>
      </c>
      <c r="B1107" s="86" t="s">
        <v>653</v>
      </c>
      <c r="C1107" s="210" t="s">
        <v>465</v>
      </c>
      <c r="D1107" s="207" t="s">
        <v>466</v>
      </c>
      <c r="E1107" s="207" t="s">
        <v>467</v>
      </c>
      <c r="F1107" s="204">
        <v>1714</v>
      </c>
      <c r="G1107" s="207" t="s">
        <v>141</v>
      </c>
      <c r="H1107" s="207" t="s">
        <v>234</v>
      </c>
    </row>
    <row r="1108" spans="1:8" x14ac:dyDescent="0.2">
      <c r="A1108" s="19" t="s">
        <v>869</v>
      </c>
      <c r="B1108" s="86" t="s">
        <v>662</v>
      </c>
      <c r="C1108" s="210" t="s">
        <v>465</v>
      </c>
      <c r="D1108" s="207" t="s">
        <v>468</v>
      </c>
      <c r="E1108" s="207" t="s">
        <v>467</v>
      </c>
      <c r="F1108" s="204">
        <v>159</v>
      </c>
      <c r="G1108" s="207" t="s">
        <v>141</v>
      </c>
      <c r="H1108" s="207" t="s">
        <v>13</v>
      </c>
    </row>
    <row r="1109" spans="1:8" x14ac:dyDescent="0.2">
      <c r="A1109" s="19" t="s">
        <v>869</v>
      </c>
      <c r="B1109" s="86" t="s">
        <v>662</v>
      </c>
      <c r="C1109" s="210" t="s">
        <v>465</v>
      </c>
      <c r="D1109" s="207" t="s">
        <v>466</v>
      </c>
      <c r="E1109" s="207" t="s">
        <v>467</v>
      </c>
      <c r="F1109" s="204">
        <v>639</v>
      </c>
      <c r="G1109" s="207" t="s">
        <v>141</v>
      </c>
      <c r="H1109" s="207" t="s">
        <v>13</v>
      </c>
    </row>
    <row r="1110" spans="1:8" x14ac:dyDescent="0.2">
      <c r="A1110" s="19" t="s">
        <v>869</v>
      </c>
      <c r="B1110" s="86" t="s">
        <v>662</v>
      </c>
      <c r="C1110" s="210" t="s">
        <v>465</v>
      </c>
      <c r="D1110" s="207" t="s">
        <v>469</v>
      </c>
      <c r="E1110" s="207" t="s">
        <v>467</v>
      </c>
      <c r="F1110" s="204">
        <v>130</v>
      </c>
      <c r="G1110" s="207" t="s">
        <v>141</v>
      </c>
      <c r="H1110" s="207" t="s">
        <v>13</v>
      </c>
    </row>
    <row r="1111" spans="1:8" x14ac:dyDescent="0.2">
      <c r="A1111" s="19" t="s">
        <v>869</v>
      </c>
      <c r="B1111" s="86" t="s">
        <v>687</v>
      </c>
      <c r="C1111" s="210" t="s">
        <v>465</v>
      </c>
      <c r="D1111" s="207" t="s">
        <v>466</v>
      </c>
      <c r="E1111" s="207" t="s">
        <v>467</v>
      </c>
      <c r="F1111" s="204">
        <v>159</v>
      </c>
      <c r="G1111" s="207" t="s">
        <v>141</v>
      </c>
      <c r="H1111" s="207" t="s">
        <v>20</v>
      </c>
    </row>
    <row r="1112" spans="1:8" x14ac:dyDescent="0.2">
      <c r="A1112" s="19" t="s">
        <v>869</v>
      </c>
      <c r="B1112" s="86" t="s">
        <v>711</v>
      </c>
      <c r="C1112" s="210" t="s">
        <v>465</v>
      </c>
      <c r="D1112" s="207" t="s">
        <v>466</v>
      </c>
      <c r="E1112" s="207" t="s">
        <v>467</v>
      </c>
      <c r="F1112" s="204">
        <v>1026</v>
      </c>
      <c r="G1112" s="207" t="s">
        <v>141</v>
      </c>
      <c r="H1112" s="207" t="s">
        <v>28</v>
      </c>
    </row>
    <row r="1113" spans="1:8" x14ac:dyDescent="0.2">
      <c r="A1113" s="19" t="s">
        <v>869</v>
      </c>
      <c r="B1113" s="86" t="s">
        <v>716</v>
      </c>
      <c r="C1113" s="210" t="s">
        <v>465</v>
      </c>
      <c r="D1113" s="207" t="s">
        <v>466</v>
      </c>
      <c r="E1113" s="207" t="s">
        <v>467</v>
      </c>
      <c r="F1113" s="204">
        <v>100</v>
      </c>
      <c r="G1113" s="207" t="s">
        <v>141</v>
      </c>
      <c r="H1113" s="207" t="s">
        <v>132</v>
      </c>
    </row>
    <row r="1114" spans="1:8" x14ac:dyDescent="0.2">
      <c r="A1114" s="19" t="s">
        <v>869</v>
      </c>
      <c r="B1114" s="86" t="s">
        <v>724</v>
      </c>
      <c r="C1114" s="210" t="s">
        <v>471</v>
      </c>
      <c r="D1114" s="207" t="s">
        <v>468</v>
      </c>
      <c r="E1114" s="207" t="s">
        <v>467</v>
      </c>
      <c r="F1114" s="204">
        <v>440</v>
      </c>
      <c r="G1114" s="207" t="s">
        <v>141</v>
      </c>
      <c r="H1114" s="207" t="s">
        <v>254</v>
      </c>
    </row>
    <row r="1115" spans="1:8" x14ac:dyDescent="0.2">
      <c r="A1115" s="19" t="s">
        <v>869</v>
      </c>
      <c r="B1115" s="86" t="s">
        <v>724</v>
      </c>
      <c r="C1115" s="210" t="s">
        <v>471</v>
      </c>
      <c r="D1115" s="207" t="s">
        <v>466</v>
      </c>
      <c r="E1115" s="207" t="s">
        <v>467</v>
      </c>
      <c r="F1115" s="204">
        <v>726</v>
      </c>
      <c r="G1115" s="207" t="s">
        <v>141</v>
      </c>
      <c r="H1115" s="207" t="s">
        <v>254</v>
      </c>
    </row>
    <row r="1116" spans="1:8" x14ac:dyDescent="0.2">
      <c r="A1116" s="19" t="s">
        <v>869</v>
      </c>
      <c r="B1116" s="86" t="s">
        <v>729</v>
      </c>
      <c r="C1116" s="210" t="s">
        <v>465</v>
      </c>
      <c r="D1116" s="207" t="s">
        <v>466</v>
      </c>
      <c r="E1116" s="207" t="s">
        <v>467</v>
      </c>
      <c r="F1116" s="204">
        <v>248</v>
      </c>
      <c r="G1116" s="207" t="s">
        <v>141</v>
      </c>
      <c r="H1116" s="207" t="s">
        <v>257</v>
      </c>
    </row>
    <row r="1117" spans="1:8" x14ac:dyDescent="0.2">
      <c r="A1117" s="19" t="s">
        <v>869</v>
      </c>
      <c r="B1117" s="86" t="s">
        <v>733</v>
      </c>
      <c r="C1117" s="210" t="s">
        <v>465</v>
      </c>
      <c r="D1117" s="207" t="s">
        <v>466</v>
      </c>
      <c r="E1117" s="207" t="s">
        <v>467</v>
      </c>
      <c r="F1117" s="204">
        <v>188</v>
      </c>
      <c r="G1117" s="207" t="s">
        <v>141</v>
      </c>
      <c r="H1117" s="207" t="s">
        <v>36</v>
      </c>
    </row>
    <row r="1118" spans="1:8" x14ac:dyDescent="0.2">
      <c r="A1118" s="19" t="s">
        <v>869</v>
      </c>
      <c r="B1118" s="86" t="s">
        <v>733</v>
      </c>
      <c r="C1118" s="210" t="s">
        <v>465</v>
      </c>
      <c r="D1118" s="207" t="s">
        <v>469</v>
      </c>
      <c r="E1118" s="207" t="s">
        <v>467</v>
      </c>
      <c r="F1118" s="204">
        <v>119</v>
      </c>
      <c r="G1118" s="207" t="s">
        <v>141</v>
      </c>
      <c r="H1118" s="207" t="s">
        <v>36</v>
      </c>
    </row>
    <row r="1119" spans="1:8" x14ac:dyDescent="0.2">
      <c r="A1119" s="19" t="s">
        <v>869</v>
      </c>
      <c r="B1119" s="86" t="s">
        <v>734</v>
      </c>
      <c r="C1119" s="210" t="s">
        <v>465</v>
      </c>
      <c r="D1119" s="207" t="s">
        <v>468</v>
      </c>
      <c r="E1119" s="207" t="s">
        <v>467</v>
      </c>
      <c r="F1119" s="204">
        <v>2417</v>
      </c>
      <c r="G1119" s="207" t="s">
        <v>141</v>
      </c>
      <c r="H1119" s="207" t="s">
        <v>37</v>
      </c>
    </row>
    <row r="1120" spans="1:8" x14ac:dyDescent="0.2">
      <c r="A1120" s="19" t="s">
        <v>869</v>
      </c>
      <c r="B1120" s="86" t="s">
        <v>734</v>
      </c>
      <c r="C1120" s="210" t="s">
        <v>465</v>
      </c>
      <c r="D1120" s="207" t="s">
        <v>466</v>
      </c>
      <c r="E1120" s="207" t="s">
        <v>467</v>
      </c>
      <c r="F1120" s="204">
        <v>1653</v>
      </c>
      <c r="G1120" s="207" t="s">
        <v>141</v>
      </c>
      <c r="H1120" s="207" t="s">
        <v>37</v>
      </c>
    </row>
    <row r="1121" spans="1:8" x14ac:dyDescent="0.2">
      <c r="A1121" s="19" t="s">
        <v>869</v>
      </c>
      <c r="B1121" s="86" t="s">
        <v>734</v>
      </c>
      <c r="C1121" s="210" t="s">
        <v>465</v>
      </c>
      <c r="D1121" s="207" t="s">
        <v>469</v>
      </c>
      <c r="E1121" s="207" t="s">
        <v>467</v>
      </c>
      <c r="F1121" s="204">
        <v>198</v>
      </c>
      <c r="G1121" s="207" t="s">
        <v>141</v>
      </c>
      <c r="H1121" s="207" t="s">
        <v>37</v>
      </c>
    </row>
    <row r="1122" spans="1:8" x14ac:dyDescent="0.2">
      <c r="A1122" s="19" t="s">
        <v>869</v>
      </c>
      <c r="B1122" s="86" t="s">
        <v>742</v>
      </c>
      <c r="C1122" s="210" t="s">
        <v>465</v>
      </c>
      <c r="D1122" s="207" t="s">
        <v>472</v>
      </c>
      <c r="E1122" s="207" t="s">
        <v>467</v>
      </c>
      <c r="F1122" s="204">
        <v>1518</v>
      </c>
      <c r="G1122" s="207" t="s">
        <v>141</v>
      </c>
      <c r="H1122" s="207" t="s">
        <v>260</v>
      </c>
    </row>
    <row r="1123" spans="1:8" x14ac:dyDescent="0.2">
      <c r="A1123" s="19" t="s">
        <v>869</v>
      </c>
      <c r="B1123" s="86" t="s">
        <v>742</v>
      </c>
      <c r="C1123" s="210" t="s">
        <v>465</v>
      </c>
      <c r="D1123" s="207" t="s">
        <v>466</v>
      </c>
      <c r="E1123" s="207" t="s">
        <v>467</v>
      </c>
      <c r="F1123" s="204">
        <v>3938</v>
      </c>
      <c r="G1123" s="207" t="s">
        <v>141</v>
      </c>
      <c r="H1123" s="207" t="s">
        <v>260</v>
      </c>
    </row>
    <row r="1124" spans="1:8" x14ac:dyDescent="0.2">
      <c r="A1124" s="19" t="s">
        <v>869</v>
      </c>
      <c r="B1124" s="86" t="s">
        <v>742</v>
      </c>
      <c r="C1124" s="210" t="s">
        <v>465</v>
      </c>
      <c r="D1124" s="207" t="s">
        <v>469</v>
      </c>
      <c r="E1124" s="207" t="s">
        <v>467</v>
      </c>
      <c r="F1124" s="204">
        <v>422</v>
      </c>
      <c r="G1124" s="207" t="s">
        <v>141</v>
      </c>
      <c r="H1124" s="207" t="s">
        <v>260</v>
      </c>
    </row>
    <row r="1125" spans="1:8" x14ac:dyDescent="0.2">
      <c r="A1125" s="19" t="s">
        <v>869</v>
      </c>
      <c r="B1125" s="86" t="s">
        <v>746</v>
      </c>
      <c r="C1125" s="210" t="s">
        <v>465</v>
      </c>
      <c r="D1125" s="207" t="s">
        <v>468</v>
      </c>
      <c r="E1125" s="207" t="s">
        <v>467</v>
      </c>
      <c r="F1125" s="204">
        <v>656</v>
      </c>
      <c r="G1125" s="207" t="s">
        <v>141</v>
      </c>
      <c r="H1125" s="207" t="s">
        <v>261</v>
      </c>
    </row>
    <row r="1126" spans="1:8" x14ac:dyDescent="0.2">
      <c r="A1126" s="19" t="s">
        <v>869</v>
      </c>
      <c r="B1126" s="86" t="s">
        <v>746</v>
      </c>
      <c r="C1126" s="210" t="s">
        <v>465</v>
      </c>
      <c r="D1126" s="207" t="s">
        <v>466</v>
      </c>
      <c r="E1126" s="207" t="s">
        <v>467</v>
      </c>
      <c r="F1126" s="204">
        <v>1988</v>
      </c>
      <c r="G1126" s="207" t="s">
        <v>141</v>
      </c>
      <c r="H1126" s="207" t="s">
        <v>261</v>
      </c>
    </row>
    <row r="1127" spans="1:8" x14ac:dyDescent="0.2">
      <c r="A1127" s="19" t="s">
        <v>869</v>
      </c>
      <c r="B1127" s="86" t="s">
        <v>746</v>
      </c>
      <c r="C1127" s="210" t="s">
        <v>465</v>
      </c>
      <c r="D1127" s="207" t="s">
        <v>469</v>
      </c>
      <c r="E1127" s="207" t="s">
        <v>467</v>
      </c>
      <c r="F1127" s="204">
        <v>183</v>
      </c>
      <c r="G1127" s="207" t="s">
        <v>141</v>
      </c>
      <c r="H1127" s="207" t="s">
        <v>261</v>
      </c>
    </row>
    <row r="1128" spans="1:8" x14ac:dyDescent="0.2">
      <c r="A1128" s="19" t="s">
        <v>869</v>
      </c>
      <c r="B1128" s="86" t="s">
        <v>762</v>
      </c>
      <c r="C1128" s="210" t="s">
        <v>471</v>
      </c>
      <c r="D1128" s="207" t="s">
        <v>466</v>
      </c>
      <c r="E1128" s="207" t="s">
        <v>467</v>
      </c>
      <c r="F1128" s="204">
        <v>178</v>
      </c>
      <c r="G1128" s="207" t="s">
        <v>141</v>
      </c>
      <c r="H1128" s="207" t="s">
        <v>49</v>
      </c>
    </row>
    <row r="1129" spans="1:8" x14ac:dyDescent="0.2">
      <c r="A1129" s="19" t="s">
        <v>869</v>
      </c>
      <c r="B1129" s="86" t="s">
        <v>767</v>
      </c>
      <c r="C1129" s="210" t="s">
        <v>465</v>
      </c>
      <c r="D1129" s="207" t="s">
        <v>466</v>
      </c>
      <c r="E1129" s="207" t="s">
        <v>467</v>
      </c>
      <c r="F1129" s="204">
        <v>1568</v>
      </c>
      <c r="G1129" s="207" t="s">
        <v>141</v>
      </c>
      <c r="H1129" s="207" t="s">
        <v>268</v>
      </c>
    </row>
    <row r="1130" spans="1:8" x14ac:dyDescent="0.2">
      <c r="A1130" s="19" t="s">
        <v>869</v>
      </c>
      <c r="B1130" s="86" t="s">
        <v>769</v>
      </c>
      <c r="C1130" s="210" t="s">
        <v>465</v>
      </c>
      <c r="D1130" s="207" t="s">
        <v>466</v>
      </c>
      <c r="E1130" s="207" t="s">
        <v>467</v>
      </c>
      <c r="F1130" s="204">
        <v>1017</v>
      </c>
      <c r="G1130" s="207" t="s">
        <v>141</v>
      </c>
      <c r="H1130" s="207" t="s">
        <v>54</v>
      </c>
    </row>
    <row r="1131" spans="1:8" x14ac:dyDescent="0.2">
      <c r="A1131" s="19" t="s">
        <v>869</v>
      </c>
      <c r="B1131" s="86" t="s">
        <v>775</v>
      </c>
      <c r="C1131" s="210" t="s">
        <v>465</v>
      </c>
      <c r="D1131" s="207" t="s">
        <v>466</v>
      </c>
      <c r="E1131" s="207" t="s">
        <v>467</v>
      </c>
      <c r="F1131" s="204">
        <v>656</v>
      </c>
      <c r="G1131" s="207" t="s">
        <v>141</v>
      </c>
      <c r="H1131" s="207" t="s">
        <v>58</v>
      </c>
    </row>
    <row r="1132" spans="1:8" x14ac:dyDescent="0.2">
      <c r="A1132" s="19" t="s">
        <v>869</v>
      </c>
      <c r="B1132" s="86" t="s">
        <v>785</v>
      </c>
      <c r="C1132" s="210" t="s">
        <v>471</v>
      </c>
      <c r="D1132" s="207" t="s">
        <v>466</v>
      </c>
      <c r="E1132" s="207" t="s">
        <v>467</v>
      </c>
      <c r="F1132" s="204">
        <v>459</v>
      </c>
      <c r="G1132" s="207" t="s">
        <v>141</v>
      </c>
      <c r="H1132" s="207" t="s">
        <v>62</v>
      </c>
    </row>
    <row r="1133" spans="1:8" x14ac:dyDescent="0.2">
      <c r="A1133" s="19" t="s">
        <v>869</v>
      </c>
      <c r="B1133" s="86" t="s">
        <v>791</v>
      </c>
      <c r="C1133" s="210" t="s">
        <v>471</v>
      </c>
      <c r="D1133" s="207" t="s">
        <v>466</v>
      </c>
      <c r="E1133" s="207" t="s">
        <v>467</v>
      </c>
      <c r="F1133" s="204">
        <v>158</v>
      </c>
      <c r="G1133" s="207" t="s">
        <v>141</v>
      </c>
      <c r="H1133" s="207" t="s">
        <v>274</v>
      </c>
    </row>
    <row r="1134" spans="1:8" x14ac:dyDescent="0.2">
      <c r="A1134" s="19" t="s">
        <v>869</v>
      </c>
      <c r="B1134" s="86" t="s">
        <v>814</v>
      </c>
      <c r="C1134" s="210" t="s">
        <v>465</v>
      </c>
      <c r="D1134" s="207" t="s">
        <v>466</v>
      </c>
      <c r="E1134" s="207" t="s">
        <v>467</v>
      </c>
      <c r="F1134" s="204">
        <v>1456</v>
      </c>
      <c r="G1134" s="207" t="s">
        <v>141</v>
      </c>
      <c r="H1134" s="207" t="s">
        <v>279</v>
      </c>
    </row>
    <row r="1135" spans="1:8" x14ac:dyDescent="0.2">
      <c r="A1135" s="19" t="s">
        <v>869</v>
      </c>
      <c r="B1135" s="86" t="s">
        <v>843</v>
      </c>
      <c r="C1135" s="210" t="s">
        <v>465</v>
      </c>
      <c r="D1135" s="207" t="s">
        <v>466</v>
      </c>
      <c r="E1135" s="207" t="s">
        <v>467</v>
      </c>
      <c r="F1135" s="204">
        <v>267</v>
      </c>
      <c r="G1135" s="207" t="s">
        <v>141</v>
      </c>
      <c r="H1135" s="207" t="s">
        <v>286</v>
      </c>
    </row>
    <row r="1136" spans="1:8" x14ac:dyDescent="0.2">
      <c r="A1136" s="19" t="s">
        <v>869</v>
      </c>
      <c r="B1136" s="86" t="s">
        <v>878</v>
      </c>
      <c r="C1136" s="210" t="s">
        <v>465</v>
      </c>
      <c r="D1136" s="207" t="s">
        <v>468</v>
      </c>
      <c r="E1136" s="207" t="s">
        <v>467</v>
      </c>
      <c r="F1136" s="204">
        <v>189</v>
      </c>
      <c r="G1136" s="207" t="s">
        <v>141</v>
      </c>
      <c r="H1136" s="207" t="s">
        <v>103</v>
      </c>
    </row>
    <row r="1137" spans="1:8" x14ac:dyDescent="0.2">
      <c r="A1137" s="19" t="s">
        <v>869</v>
      </c>
      <c r="B1137" s="86" t="s">
        <v>878</v>
      </c>
      <c r="C1137" s="210" t="s">
        <v>465</v>
      </c>
      <c r="D1137" s="207" t="s">
        <v>466</v>
      </c>
      <c r="E1137" s="207" t="s">
        <v>467</v>
      </c>
      <c r="F1137" s="204">
        <v>177</v>
      </c>
      <c r="G1137" s="207" t="s">
        <v>141</v>
      </c>
      <c r="H1137" s="207" t="s">
        <v>103</v>
      </c>
    </row>
    <row r="1138" spans="1:8" x14ac:dyDescent="0.2">
      <c r="A1138" s="19" t="s">
        <v>869</v>
      </c>
      <c r="B1138" s="86" t="s">
        <v>878</v>
      </c>
      <c r="C1138" s="210" t="s">
        <v>465</v>
      </c>
      <c r="D1138" s="207" t="s">
        <v>469</v>
      </c>
      <c r="E1138" s="207" t="s">
        <v>467</v>
      </c>
      <c r="F1138" s="204">
        <v>134</v>
      </c>
      <c r="G1138" s="207" t="s">
        <v>141</v>
      </c>
      <c r="H1138" s="207" t="s">
        <v>103</v>
      </c>
    </row>
    <row r="1139" spans="1:8" x14ac:dyDescent="0.2">
      <c r="A1139" s="19" t="s">
        <v>869</v>
      </c>
      <c r="B1139" s="86" t="s">
        <v>879</v>
      </c>
      <c r="C1139" s="210" t="s">
        <v>465</v>
      </c>
      <c r="D1139" s="207" t="s">
        <v>466</v>
      </c>
      <c r="E1139" s="207" t="s">
        <v>467</v>
      </c>
      <c r="F1139" s="204">
        <v>451</v>
      </c>
      <c r="G1139" s="207" t="s">
        <v>141</v>
      </c>
      <c r="H1139" s="207" t="s">
        <v>293</v>
      </c>
    </row>
    <row r="1140" spans="1:8" x14ac:dyDescent="0.2">
      <c r="A1140" s="19" t="s">
        <v>869</v>
      </c>
      <c r="B1140" s="86" t="s">
        <v>894</v>
      </c>
      <c r="C1140" s="210" t="s">
        <v>465</v>
      </c>
      <c r="D1140" s="207" t="s">
        <v>466</v>
      </c>
      <c r="E1140" s="207" t="s">
        <v>467</v>
      </c>
      <c r="F1140" s="204">
        <v>12968</v>
      </c>
      <c r="G1140" s="207" t="s">
        <v>141</v>
      </c>
      <c r="H1140" s="207" t="s">
        <v>112</v>
      </c>
    </row>
    <row r="1141" spans="1:8" x14ac:dyDescent="0.2">
      <c r="A1141" s="19" t="s">
        <v>869</v>
      </c>
      <c r="B1141" s="86" t="s">
        <v>898</v>
      </c>
      <c r="C1141" s="210" t="s">
        <v>465</v>
      </c>
      <c r="D1141" s="207" t="s">
        <v>466</v>
      </c>
      <c r="E1141" s="207" t="s">
        <v>467</v>
      </c>
      <c r="F1141" s="204">
        <v>558</v>
      </c>
      <c r="G1141" s="207" t="s">
        <v>141</v>
      </c>
      <c r="H1141" s="207" t="s">
        <v>39</v>
      </c>
    </row>
    <row r="1142" spans="1:8" x14ac:dyDescent="0.2">
      <c r="A1142" s="19" t="s">
        <v>869</v>
      </c>
      <c r="B1142" s="86" t="s">
        <v>901</v>
      </c>
      <c r="C1142" s="210" t="s">
        <v>465</v>
      </c>
      <c r="D1142" s="207" t="s">
        <v>466</v>
      </c>
      <c r="E1142" s="207" t="s">
        <v>467</v>
      </c>
      <c r="F1142" s="204">
        <v>785</v>
      </c>
      <c r="G1142" s="207" t="s">
        <v>141</v>
      </c>
      <c r="H1142" s="207" t="s">
        <v>3</v>
      </c>
    </row>
    <row r="1143" spans="1:8" x14ac:dyDescent="0.2">
      <c r="A1143" s="19" t="s">
        <v>869</v>
      </c>
      <c r="B1143" s="86" t="s">
        <v>909</v>
      </c>
      <c r="C1143" s="210" t="s">
        <v>465</v>
      </c>
      <c r="D1143" s="207" t="s">
        <v>466</v>
      </c>
      <c r="E1143" s="207" t="s">
        <v>467</v>
      </c>
      <c r="F1143" s="204">
        <v>520</v>
      </c>
      <c r="G1143" s="207" t="s">
        <v>141</v>
      </c>
      <c r="H1143" s="207" t="s">
        <v>301</v>
      </c>
    </row>
    <row r="1144" spans="1:8" x14ac:dyDescent="0.2">
      <c r="A1144" s="19" t="s">
        <v>870</v>
      </c>
      <c r="B1144" s="86" t="s">
        <v>687</v>
      </c>
      <c r="C1144" s="210" t="s">
        <v>465</v>
      </c>
      <c r="D1144" s="207" t="s">
        <v>466</v>
      </c>
      <c r="E1144" s="207" t="s">
        <v>467</v>
      </c>
      <c r="F1144" s="204">
        <v>143</v>
      </c>
      <c r="G1144" s="207" t="s">
        <v>290</v>
      </c>
      <c r="H1144" s="207" t="s">
        <v>20</v>
      </c>
    </row>
    <row r="1145" spans="1:8" x14ac:dyDescent="0.2">
      <c r="A1145" s="19" t="s">
        <v>870</v>
      </c>
      <c r="B1145" s="86" t="s">
        <v>767</v>
      </c>
      <c r="C1145" s="210" t="s">
        <v>465</v>
      </c>
      <c r="D1145" s="207" t="s">
        <v>466</v>
      </c>
      <c r="E1145" s="207" t="s">
        <v>467</v>
      </c>
      <c r="F1145" s="204">
        <v>450</v>
      </c>
      <c r="G1145" s="207" t="s">
        <v>290</v>
      </c>
      <c r="H1145" s="207" t="s">
        <v>268</v>
      </c>
    </row>
    <row r="1146" spans="1:8" x14ac:dyDescent="0.2">
      <c r="A1146" s="19" t="s">
        <v>870</v>
      </c>
      <c r="B1146" s="86" t="s">
        <v>901</v>
      </c>
      <c r="C1146" s="210" t="s">
        <v>465</v>
      </c>
      <c r="D1146" s="207" t="s">
        <v>466</v>
      </c>
      <c r="E1146" s="207" t="s">
        <v>467</v>
      </c>
      <c r="F1146" s="204">
        <v>130</v>
      </c>
      <c r="G1146" s="207" t="s">
        <v>290</v>
      </c>
      <c r="H1146" s="207" t="s">
        <v>3</v>
      </c>
    </row>
    <row r="1147" spans="1:8" x14ac:dyDescent="0.2">
      <c r="A1147" s="19" t="s">
        <v>871</v>
      </c>
      <c r="B1147" s="86" t="s">
        <v>690</v>
      </c>
      <c r="C1147" s="210" t="s">
        <v>465</v>
      </c>
      <c r="D1147" s="207" t="s">
        <v>466</v>
      </c>
      <c r="E1147" s="207" t="s">
        <v>467</v>
      </c>
      <c r="F1147" s="204">
        <v>356</v>
      </c>
      <c r="G1147" s="207" t="s">
        <v>153</v>
      </c>
      <c r="H1147" s="207" t="s">
        <v>245</v>
      </c>
    </row>
    <row r="1148" spans="1:8" x14ac:dyDescent="0.2">
      <c r="A1148" s="19" t="s">
        <v>871</v>
      </c>
      <c r="B1148" s="86" t="s">
        <v>716</v>
      </c>
      <c r="C1148" s="210" t="s">
        <v>465</v>
      </c>
      <c r="D1148" s="207" t="s">
        <v>466</v>
      </c>
      <c r="E1148" s="207" t="s">
        <v>467</v>
      </c>
      <c r="F1148" s="204">
        <v>277</v>
      </c>
      <c r="G1148" s="207" t="s">
        <v>153</v>
      </c>
      <c r="H1148" s="207" t="s">
        <v>132</v>
      </c>
    </row>
    <row r="1149" spans="1:8" x14ac:dyDescent="0.2">
      <c r="A1149" s="19" t="s">
        <v>871</v>
      </c>
      <c r="B1149" s="86" t="s">
        <v>724</v>
      </c>
      <c r="C1149" s="210" t="s">
        <v>471</v>
      </c>
      <c r="D1149" s="207" t="s">
        <v>466</v>
      </c>
      <c r="E1149" s="207" t="s">
        <v>467</v>
      </c>
      <c r="F1149" s="204">
        <v>4524</v>
      </c>
      <c r="G1149" s="207" t="s">
        <v>153</v>
      </c>
      <c r="H1149" s="207" t="s">
        <v>254</v>
      </c>
    </row>
    <row r="1150" spans="1:8" x14ac:dyDescent="0.2">
      <c r="A1150" s="19" t="s">
        <v>871</v>
      </c>
      <c r="B1150" s="86" t="s">
        <v>785</v>
      </c>
      <c r="C1150" s="210" t="s">
        <v>471</v>
      </c>
      <c r="D1150" s="207" t="s">
        <v>466</v>
      </c>
      <c r="E1150" s="207" t="s">
        <v>467</v>
      </c>
      <c r="F1150" s="204">
        <v>282</v>
      </c>
      <c r="G1150" s="207" t="s">
        <v>153</v>
      </c>
      <c r="H1150" s="207" t="s">
        <v>62</v>
      </c>
    </row>
    <row r="1151" spans="1:8" x14ac:dyDescent="0.2">
      <c r="A1151" s="19" t="s">
        <v>871</v>
      </c>
      <c r="B1151" s="86" t="s">
        <v>898</v>
      </c>
      <c r="C1151" s="210" t="s">
        <v>465</v>
      </c>
      <c r="D1151" s="207" t="s">
        <v>466</v>
      </c>
      <c r="E1151" s="207" t="s">
        <v>467</v>
      </c>
      <c r="F1151" s="204">
        <v>144</v>
      </c>
      <c r="G1151" s="207" t="s">
        <v>153</v>
      </c>
      <c r="H1151" s="207" t="s">
        <v>39</v>
      </c>
    </row>
    <row r="1152" spans="1:8" x14ac:dyDescent="0.2">
      <c r="A1152" s="19" t="s">
        <v>872</v>
      </c>
      <c r="B1152" s="86" t="s">
        <v>901</v>
      </c>
      <c r="C1152" s="210" t="s">
        <v>465</v>
      </c>
      <c r="D1152" s="207" t="s">
        <v>466</v>
      </c>
      <c r="E1152" s="207" t="s">
        <v>467</v>
      </c>
      <c r="F1152" s="204">
        <v>115</v>
      </c>
      <c r="G1152" s="207" t="s">
        <v>291</v>
      </c>
      <c r="H1152" s="207" t="s">
        <v>3</v>
      </c>
    </row>
    <row r="1153" spans="1:8" x14ac:dyDescent="0.2">
      <c r="A1153" s="19" t="s">
        <v>873</v>
      </c>
      <c r="B1153" s="86" t="s">
        <v>651</v>
      </c>
      <c r="C1153" s="210" t="s">
        <v>465</v>
      </c>
      <c r="D1153" s="207" t="s">
        <v>468</v>
      </c>
      <c r="E1153" s="207" t="s">
        <v>467</v>
      </c>
      <c r="F1153" s="204">
        <v>378</v>
      </c>
      <c r="G1153" s="207" t="s">
        <v>64</v>
      </c>
      <c r="H1153" s="207" t="s">
        <v>11</v>
      </c>
    </row>
    <row r="1154" spans="1:8" x14ac:dyDescent="0.2">
      <c r="A1154" s="19" t="s">
        <v>873</v>
      </c>
      <c r="B1154" s="86" t="s">
        <v>651</v>
      </c>
      <c r="C1154" s="210" t="s">
        <v>465</v>
      </c>
      <c r="D1154" s="207" t="s">
        <v>466</v>
      </c>
      <c r="E1154" s="207" t="s">
        <v>467</v>
      </c>
      <c r="F1154" s="204">
        <v>1149</v>
      </c>
      <c r="G1154" s="207" t="s">
        <v>64</v>
      </c>
      <c r="H1154" s="207" t="s">
        <v>11</v>
      </c>
    </row>
    <row r="1155" spans="1:8" x14ac:dyDescent="0.2">
      <c r="A1155" s="19" t="s">
        <v>873</v>
      </c>
      <c r="B1155" s="86" t="s">
        <v>687</v>
      </c>
      <c r="C1155" s="210" t="s">
        <v>465</v>
      </c>
      <c r="D1155" s="207" t="s">
        <v>468</v>
      </c>
      <c r="E1155" s="207" t="s">
        <v>467</v>
      </c>
      <c r="F1155" s="204">
        <v>134</v>
      </c>
      <c r="G1155" s="207" t="s">
        <v>64</v>
      </c>
      <c r="H1155" s="207" t="s">
        <v>20</v>
      </c>
    </row>
    <row r="1156" spans="1:8" x14ac:dyDescent="0.2">
      <c r="A1156" s="19" t="s">
        <v>873</v>
      </c>
      <c r="B1156" s="86" t="s">
        <v>687</v>
      </c>
      <c r="C1156" s="210" t="s">
        <v>465</v>
      </c>
      <c r="D1156" s="207" t="s">
        <v>466</v>
      </c>
      <c r="E1156" s="207" t="s">
        <v>467</v>
      </c>
      <c r="F1156" s="204">
        <v>1181</v>
      </c>
      <c r="G1156" s="207" t="s">
        <v>64</v>
      </c>
      <c r="H1156" s="207" t="s">
        <v>20</v>
      </c>
    </row>
    <row r="1157" spans="1:8" x14ac:dyDescent="0.2">
      <c r="A1157" s="19" t="s">
        <v>873</v>
      </c>
      <c r="B1157" s="86" t="s">
        <v>711</v>
      </c>
      <c r="C1157" s="210" t="s">
        <v>465</v>
      </c>
      <c r="D1157" s="207" t="s">
        <v>468</v>
      </c>
      <c r="E1157" s="207" t="s">
        <v>467</v>
      </c>
      <c r="F1157" s="204">
        <v>261</v>
      </c>
      <c r="G1157" s="207" t="s">
        <v>64</v>
      </c>
      <c r="H1157" s="207" t="s">
        <v>28</v>
      </c>
    </row>
    <row r="1158" spans="1:8" x14ac:dyDescent="0.2">
      <c r="A1158" s="19" t="s">
        <v>873</v>
      </c>
      <c r="B1158" s="86" t="s">
        <v>711</v>
      </c>
      <c r="C1158" s="210" t="s">
        <v>465</v>
      </c>
      <c r="D1158" s="207" t="s">
        <v>466</v>
      </c>
      <c r="E1158" s="207" t="s">
        <v>467</v>
      </c>
      <c r="F1158" s="204">
        <v>139</v>
      </c>
      <c r="G1158" s="207" t="s">
        <v>64</v>
      </c>
      <c r="H1158" s="207" t="s">
        <v>28</v>
      </c>
    </row>
    <row r="1159" spans="1:8" x14ac:dyDescent="0.2">
      <c r="A1159" s="19" t="s">
        <v>873</v>
      </c>
      <c r="B1159" s="86" t="s">
        <v>734</v>
      </c>
      <c r="C1159" s="210" t="s">
        <v>465</v>
      </c>
      <c r="D1159" s="207" t="s">
        <v>468</v>
      </c>
      <c r="E1159" s="207" t="s">
        <v>467</v>
      </c>
      <c r="F1159" s="204">
        <v>963</v>
      </c>
      <c r="G1159" s="207" t="s">
        <v>64</v>
      </c>
      <c r="H1159" s="207" t="s">
        <v>37</v>
      </c>
    </row>
    <row r="1160" spans="1:8" x14ac:dyDescent="0.2">
      <c r="A1160" s="19" t="s">
        <v>873</v>
      </c>
      <c r="B1160" s="86" t="s">
        <v>734</v>
      </c>
      <c r="C1160" s="210" t="s">
        <v>465</v>
      </c>
      <c r="D1160" s="207" t="s">
        <v>466</v>
      </c>
      <c r="E1160" s="207" t="s">
        <v>467</v>
      </c>
      <c r="F1160" s="204">
        <v>1656</v>
      </c>
      <c r="G1160" s="207" t="s">
        <v>64</v>
      </c>
      <c r="H1160" s="207" t="s">
        <v>37</v>
      </c>
    </row>
    <row r="1161" spans="1:8" x14ac:dyDescent="0.2">
      <c r="A1161" s="19" t="s">
        <v>873</v>
      </c>
      <c r="B1161" s="86" t="s">
        <v>734</v>
      </c>
      <c r="C1161" s="210" t="s">
        <v>465</v>
      </c>
      <c r="D1161" s="207" t="s">
        <v>469</v>
      </c>
      <c r="E1161" s="207" t="s">
        <v>467</v>
      </c>
      <c r="F1161" s="204">
        <v>599</v>
      </c>
      <c r="G1161" s="207" t="s">
        <v>64</v>
      </c>
      <c r="H1161" s="207" t="s">
        <v>37</v>
      </c>
    </row>
    <row r="1162" spans="1:8" x14ac:dyDescent="0.2">
      <c r="A1162" s="19" t="s">
        <v>873</v>
      </c>
      <c r="B1162" s="86" t="s">
        <v>742</v>
      </c>
      <c r="C1162" s="210" t="s">
        <v>465</v>
      </c>
      <c r="D1162" s="207" t="s">
        <v>472</v>
      </c>
      <c r="E1162" s="207" t="s">
        <v>467</v>
      </c>
      <c r="F1162" s="204">
        <v>130</v>
      </c>
      <c r="G1162" s="207" t="s">
        <v>64</v>
      </c>
      <c r="H1162" s="207" t="s">
        <v>260</v>
      </c>
    </row>
    <row r="1163" spans="1:8" x14ac:dyDescent="0.2">
      <c r="A1163" s="19" t="s">
        <v>873</v>
      </c>
      <c r="B1163" s="86" t="s">
        <v>742</v>
      </c>
      <c r="C1163" s="210" t="s">
        <v>465</v>
      </c>
      <c r="D1163" s="207" t="s">
        <v>466</v>
      </c>
      <c r="E1163" s="207" t="s">
        <v>467</v>
      </c>
      <c r="F1163" s="204">
        <v>173</v>
      </c>
      <c r="G1163" s="207" t="s">
        <v>64</v>
      </c>
      <c r="H1163" s="207" t="s">
        <v>260</v>
      </c>
    </row>
    <row r="1164" spans="1:8" x14ac:dyDescent="0.2">
      <c r="A1164" s="19" t="s">
        <v>873</v>
      </c>
      <c r="B1164" s="86" t="s">
        <v>768</v>
      </c>
      <c r="C1164" s="210" t="s">
        <v>465</v>
      </c>
      <c r="D1164" s="207" t="s">
        <v>466</v>
      </c>
      <c r="E1164" s="207" t="s">
        <v>467</v>
      </c>
      <c r="F1164" s="204">
        <v>151</v>
      </c>
      <c r="G1164" s="207" t="s">
        <v>64</v>
      </c>
      <c r="H1164" s="207" t="s">
        <v>119</v>
      </c>
    </row>
    <row r="1165" spans="1:8" x14ac:dyDescent="0.2">
      <c r="A1165" s="19" t="s">
        <v>873</v>
      </c>
      <c r="B1165" s="86" t="s">
        <v>769</v>
      </c>
      <c r="C1165" s="210" t="s">
        <v>465</v>
      </c>
      <c r="D1165" s="207" t="s">
        <v>466</v>
      </c>
      <c r="E1165" s="207" t="s">
        <v>467</v>
      </c>
      <c r="F1165" s="204">
        <v>414</v>
      </c>
      <c r="G1165" s="207" t="s">
        <v>64</v>
      </c>
      <c r="H1165" s="207" t="s">
        <v>54</v>
      </c>
    </row>
    <row r="1166" spans="1:8" x14ac:dyDescent="0.2">
      <c r="A1166" s="19" t="s">
        <v>873</v>
      </c>
      <c r="B1166" s="86" t="s">
        <v>771</v>
      </c>
      <c r="C1166" s="210" t="s">
        <v>465</v>
      </c>
      <c r="D1166" s="207" t="s">
        <v>468</v>
      </c>
      <c r="E1166" s="207" t="s">
        <v>467</v>
      </c>
      <c r="F1166" s="204">
        <v>676</v>
      </c>
      <c r="G1166" s="207" t="s">
        <v>64</v>
      </c>
      <c r="H1166" s="207" t="s">
        <v>56</v>
      </c>
    </row>
    <row r="1167" spans="1:8" x14ac:dyDescent="0.2">
      <c r="A1167" s="19" t="s">
        <v>873</v>
      </c>
      <c r="B1167" s="86" t="s">
        <v>771</v>
      </c>
      <c r="C1167" s="210" t="s">
        <v>465</v>
      </c>
      <c r="D1167" s="207" t="s">
        <v>466</v>
      </c>
      <c r="E1167" s="207" t="s">
        <v>467</v>
      </c>
      <c r="F1167" s="204">
        <v>502</v>
      </c>
      <c r="G1167" s="207" t="s">
        <v>64</v>
      </c>
      <c r="H1167" s="207" t="s">
        <v>56</v>
      </c>
    </row>
    <row r="1168" spans="1:8" x14ac:dyDescent="0.2">
      <c r="A1168" s="19" t="s">
        <v>873</v>
      </c>
      <c r="B1168" s="86" t="s">
        <v>840</v>
      </c>
      <c r="C1168" s="210" t="s">
        <v>465</v>
      </c>
      <c r="D1168" s="207" t="s">
        <v>466</v>
      </c>
      <c r="E1168" s="207" t="s">
        <v>467</v>
      </c>
      <c r="F1168" s="204">
        <v>156</v>
      </c>
      <c r="G1168" s="207" t="s">
        <v>64</v>
      </c>
      <c r="H1168" s="207" t="s">
        <v>60</v>
      </c>
    </row>
    <row r="1169" spans="1:8" x14ac:dyDescent="0.2">
      <c r="A1169" s="19" t="s">
        <v>873</v>
      </c>
      <c r="B1169" s="86" t="s">
        <v>843</v>
      </c>
      <c r="C1169" s="210" t="s">
        <v>465</v>
      </c>
      <c r="D1169" s="207" t="s">
        <v>466</v>
      </c>
      <c r="E1169" s="207" t="s">
        <v>467</v>
      </c>
      <c r="F1169" s="204">
        <v>201</v>
      </c>
      <c r="G1169" s="207" t="s">
        <v>64</v>
      </c>
      <c r="H1169" s="207" t="s">
        <v>286</v>
      </c>
    </row>
    <row r="1170" spans="1:8" x14ac:dyDescent="0.2">
      <c r="A1170" s="19" t="s">
        <v>873</v>
      </c>
      <c r="B1170" s="86" t="s">
        <v>879</v>
      </c>
      <c r="C1170" s="210" t="s">
        <v>465</v>
      </c>
      <c r="D1170" s="207" t="s">
        <v>466</v>
      </c>
      <c r="E1170" s="207" t="s">
        <v>467</v>
      </c>
      <c r="F1170" s="204">
        <v>284</v>
      </c>
      <c r="G1170" s="207" t="s">
        <v>64</v>
      </c>
      <c r="H1170" s="207" t="s">
        <v>293</v>
      </c>
    </row>
    <row r="1171" spans="1:8" x14ac:dyDescent="0.2">
      <c r="A1171" s="19" t="s">
        <v>873</v>
      </c>
      <c r="B1171" s="86" t="s">
        <v>879</v>
      </c>
      <c r="C1171" s="210" t="s">
        <v>465</v>
      </c>
      <c r="D1171" s="207" t="s">
        <v>469</v>
      </c>
      <c r="E1171" s="207" t="s">
        <v>467</v>
      </c>
      <c r="F1171" s="204">
        <v>187</v>
      </c>
      <c r="G1171" s="207" t="s">
        <v>64</v>
      </c>
      <c r="H1171" s="207" t="s">
        <v>293</v>
      </c>
    </row>
    <row r="1172" spans="1:8" x14ac:dyDescent="0.2">
      <c r="A1172" s="19" t="s">
        <v>873</v>
      </c>
      <c r="B1172" s="86" t="s">
        <v>898</v>
      </c>
      <c r="C1172" s="210" t="s">
        <v>465</v>
      </c>
      <c r="D1172" s="207" t="s">
        <v>466</v>
      </c>
      <c r="E1172" s="207" t="s">
        <v>467</v>
      </c>
      <c r="F1172" s="204">
        <v>1108</v>
      </c>
      <c r="G1172" s="207" t="s">
        <v>64</v>
      </c>
      <c r="H1172" s="207" t="s">
        <v>39</v>
      </c>
    </row>
    <row r="1173" spans="1:8" x14ac:dyDescent="0.2">
      <c r="A1173" s="19" t="s">
        <v>873</v>
      </c>
      <c r="B1173" s="86" t="s">
        <v>901</v>
      </c>
      <c r="C1173" s="210" t="s">
        <v>465</v>
      </c>
      <c r="D1173" s="207" t="s">
        <v>466</v>
      </c>
      <c r="E1173" s="207" t="s">
        <v>467</v>
      </c>
      <c r="F1173" s="204">
        <v>365</v>
      </c>
      <c r="G1173" s="207" t="s">
        <v>64</v>
      </c>
      <c r="H1173" s="207" t="s">
        <v>3</v>
      </c>
    </row>
    <row r="1174" spans="1:8" x14ac:dyDescent="0.2">
      <c r="A1174" s="19" t="s">
        <v>913</v>
      </c>
      <c r="B1174" s="86" t="s">
        <v>651</v>
      </c>
      <c r="C1174" s="210" t="s">
        <v>465</v>
      </c>
      <c r="D1174" s="207" t="s">
        <v>466</v>
      </c>
      <c r="E1174" s="207" t="s">
        <v>467</v>
      </c>
      <c r="F1174" s="204">
        <v>671</v>
      </c>
      <c r="G1174" s="207" t="s">
        <v>0</v>
      </c>
      <c r="H1174" s="207" t="s">
        <v>11</v>
      </c>
    </row>
    <row r="1175" spans="1:8" x14ac:dyDescent="0.2">
      <c r="A1175" s="19" t="s">
        <v>913</v>
      </c>
      <c r="B1175" s="86" t="s">
        <v>687</v>
      </c>
      <c r="C1175" s="210" t="s">
        <v>465</v>
      </c>
      <c r="D1175" s="207" t="s">
        <v>466</v>
      </c>
      <c r="E1175" s="207" t="s">
        <v>467</v>
      </c>
      <c r="F1175" s="204">
        <v>304</v>
      </c>
      <c r="G1175" s="207" t="s">
        <v>0</v>
      </c>
      <c r="H1175" s="207" t="s">
        <v>20</v>
      </c>
    </row>
    <row r="1176" spans="1:8" x14ac:dyDescent="0.2">
      <c r="A1176" s="19" t="s">
        <v>913</v>
      </c>
      <c r="B1176" s="86" t="s">
        <v>734</v>
      </c>
      <c r="C1176" s="210" t="s">
        <v>465</v>
      </c>
      <c r="D1176" s="207" t="s">
        <v>466</v>
      </c>
      <c r="E1176" s="207" t="s">
        <v>467</v>
      </c>
      <c r="F1176" s="204">
        <v>503</v>
      </c>
      <c r="G1176" s="207" t="s">
        <v>0</v>
      </c>
      <c r="H1176" s="207" t="s">
        <v>37</v>
      </c>
    </row>
    <row r="1177" spans="1:8" x14ac:dyDescent="0.2">
      <c r="A1177" s="19" t="s">
        <v>913</v>
      </c>
      <c r="B1177" s="86" t="s">
        <v>742</v>
      </c>
      <c r="C1177" s="210" t="s">
        <v>465</v>
      </c>
      <c r="D1177" s="207" t="s">
        <v>472</v>
      </c>
      <c r="E1177" s="207" t="s">
        <v>467</v>
      </c>
      <c r="F1177" s="204">
        <v>152</v>
      </c>
      <c r="G1177" s="207" t="s">
        <v>0</v>
      </c>
      <c r="H1177" s="207" t="s">
        <v>260</v>
      </c>
    </row>
    <row r="1178" spans="1:8" x14ac:dyDescent="0.2">
      <c r="A1178" s="19" t="s">
        <v>913</v>
      </c>
      <c r="B1178" s="86" t="s">
        <v>742</v>
      </c>
      <c r="C1178" s="210" t="s">
        <v>465</v>
      </c>
      <c r="D1178" s="207" t="s">
        <v>466</v>
      </c>
      <c r="E1178" s="207" t="s">
        <v>467</v>
      </c>
      <c r="F1178" s="204">
        <v>309</v>
      </c>
      <c r="G1178" s="207" t="s">
        <v>0</v>
      </c>
      <c r="H1178" s="207" t="s">
        <v>260</v>
      </c>
    </row>
    <row r="1179" spans="1:8" x14ac:dyDescent="0.2">
      <c r="A1179" s="19" t="s">
        <v>913</v>
      </c>
      <c r="B1179" s="86" t="s">
        <v>878</v>
      </c>
      <c r="C1179" s="210" t="s">
        <v>465</v>
      </c>
      <c r="D1179" s="207" t="s">
        <v>468</v>
      </c>
      <c r="E1179" s="207" t="s">
        <v>467</v>
      </c>
      <c r="F1179" s="204">
        <v>146</v>
      </c>
      <c r="G1179" s="207" t="s">
        <v>0</v>
      </c>
      <c r="H1179" s="207" t="s">
        <v>103</v>
      </c>
    </row>
    <row r="1180" spans="1:8" x14ac:dyDescent="0.2">
      <c r="A1180" s="19" t="s">
        <v>913</v>
      </c>
      <c r="B1180" s="86" t="s">
        <v>878</v>
      </c>
      <c r="C1180" s="210" t="s">
        <v>465</v>
      </c>
      <c r="D1180" s="207" t="s">
        <v>466</v>
      </c>
      <c r="E1180" s="207" t="s">
        <v>467</v>
      </c>
      <c r="F1180" s="204">
        <v>129</v>
      </c>
      <c r="G1180" s="207" t="s">
        <v>0</v>
      </c>
      <c r="H1180" s="207" t="s">
        <v>103</v>
      </c>
    </row>
    <row r="1181" spans="1:8" x14ac:dyDescent="0.2">
      <c r="A1181" s="19" t="s">
        <v>913</v>
      </c>
      <c r="B1181" s="86" t="s">
        <v>878</v>
      </c>
      <c r="C1181" s="210" t="s">
        <v>465</v>
      </c>
      <c r="D1181" s="207" t="s">
        <v>469</v>
      </c>
      <c r="E1181" s="207" t="s">
        <v>467</v>
      </c>
      <c r="F1181" s="204">
        <v>208</v>
      </c>
      <c r="G1181" s="207" t="s">
        <v>0</v>
      </c>
      <c r="H1181" s="207" t="s">
        <v>103</v>
      </c>
    </row>
    <row r="1182" spans="1:8" x14ac:dyDescent="0.2">
      <c r="A1182" s="19" t="s">
        <v>913</v>
      </c>
      <c r="B1182" s="86" t="s">
        <v>898</v>
      </c>
      <c r="C1182" s="210" t="s">
        <v>465</v>
      </c>
      <c r="D1182" s="207" t="s">
        <v>466</v>
      </c>
      <c r="E1182" s="207" t="s">
        <v>467</v>
      </c>
      <c r="F1182" s="204">
        <v>793</v>
      </c>
      <c r="G1182" s="207" t="s">
        <v>0</v>
      </c>
      <c r="H1182" s="207" t="s">
        <v>39</v>
      </c>
    </row>
    <row r="1183" spans="1:8" x14ac:dyDescent="0.2">
      <c r="A1183" s="19" t="s">
        <v>876</v>
      </c>
      <c r="B1183" s="86" t="s">
        <v>651</v>
      </c>
      <c r="C1183" s="210" t="s">
        <v>465</v>
      </c>
      <c r="D1183" s="207" t="s">
        <v>466</v>
      </c>
      <c r="E1183" s="207" t="s">
        <v>467</v>
      </c>
      <c r="F1183" s="204">
        <v>193</v>
      </c>
      <c r="G1183" s="207" t="s">
        <v>292</v>
      </c>
      <c r="H1183" s="207" t="s">
        <v>11</v>
      </c>
    </row>
    <row r="1184" spans="1:8" x14ac:dyDescent="0.2">
      <c r="A1184" s="19" t="s">
        <v>876</v>
      </c>
      <c r="B1184" s="86" t="s">
        <v>687</v>
      </c>
      <c r="C1184" s="210" t="s">
        <v>465</v>
      </c>
      <c r="D1184" s="207" t="s">
        <v>466</v>
      </c>
      <c r="E1184" s="207" t="s">
        <v>467</v>
      </c>
      <c r="F1184" s="204">
        <v>551</v>
      </c>
      <c r="G1184" s="207" t="s">
        <v>292</v>
      </c>
      <c r="H1184" s="207" t="s">
        <v>20</v>
      </c>
    </row>
    <row r="1185" spans="1:8" x14ac:dyDescent="0.2">
      <c r="A1185" s="19" t="s">
        <v>876</v>
      </c>
      <c r="B1185" s="86" t="s">
        <v>691</v>
      </c>
      <c r="C1185" s="210" t="s">
        <v>465</v>
      </c>
      <c r="D1185" s="207" t="s">
        <v>466</v>
      </c>
      <c r="E1185" s="207" t="s">
        <v>467</v>
      </c>
      <c r="F1185" s="204">
        <v>268</v>
      </c>
      <c r="G1185" s="207" t="s">
        <v>292</v>
      </c>
      <c r="H1185" s="207" t="s">
        <v>246</v>
      </c>
    </row>
    <row r="1186" spans="1:8" x14ac:dyDescent="0.2">
      <c r="A1186" s="19" t="s">
        <v>876</v>
      </c>
      <c r="B1186" s="86" t="s">
        <v>724</v>
      </c>
      <c r="C1186" s="210" t="s">
        <v>471</v>
      </c>
      <c r="D1186" s="207" t="s">
        <v>468</v>
      </c>
      <c r="E1186" s="207" t="s">
        <v>467</v>
      </c>
      <c r="F1186" s="204">
        <v>6286</v>
      </c>
      <c r="G1186" s="207" t="s">
        <v>292</v>
      </c>
      <c r="H1186" s="207" t="s">
        <v>254</v>
      </c>
    </row>
    <row r="1187" spans="1:8" x14ac:dyDescent="0.2">
      <c r="A1187" s="19" t="s">
        <v>876</v>
      </c>
      <c r="B1187" s="86" t="s">
        <v>724</v>
      </c>
      <c r="C1187" s="210" t="s">
        <v>471</v>
      </c>
      <c r="D1187" s="207" t="s">
        <v>466</v>
      </c>
      <c r="E1187" s="207" t="s">
        <v>467</v>
      </c>
      <c r="F1187" s="204">
        <v>15090</v>
      </c>
      <c r="G1187" s="207" t="s">
        <v>292</v>
      </c>
      <c r="H1187" s="207" t="s">
        <v>254</v>
      </c>
    </row>
    <row r="1188" spans="1:8" x14ac:dyDescent="0.2">
      <c r="A1188" s="19" t="s">
        <v>876</v>
      </c>
      <c r="B1188" s="86" t="s">
        <v>730</v>
      </c>
      <c r="C1188" s="210" t="s">
        <v>472</v>
      </c>
      <c r="D1188" s="207" t="s">
        <v>466</v>
      </c>
      <c r="E1188" s="207" t="s">
        <v>467</v>
      </c>
      <c r="F1188" s="204">
        <v>121</v>
      </c>
      <c r="G1188" s="207" t="s">
        <v>292</v>
      </c>
      <c r="H1188" s="207" t="s">
        <v>34</v>
      </c>
    </row>
    <row r="1189" spans="1:8" x14ac:dyDescent="0.2">
      <c r="A1189" s="19" t="s">
        <v>876</v>
      </c>
      <c r="B1189" s="86" t="s">
        <v>734</v>
      </c>
      <c r="C1189" s="210" t="s">
        <v>465</v>
      </c>
      <c r="D1189" s="207" t="s">
        <v>468</v>
      </c>
      <c r="E1189" s="207" t="s">
        <v>467</v>
      </c>
      <c r="F1189" s="204">
        <v>1146</v>
      </c>
      <c r="G1189" s="207" t="s">
        <v>292</v>
      </c>
      <c r="H1189" s="207" t="s">
        <v>37</v>
      </c>
    </row>
    <row r="1190" spans="1:8" x14ac:dyDescent="0.2">
      <c r="A1190" s="19" t="s">
        <v>876</v>
      </c>
      <c r="B1190" s="86" t="s">
        <v>734</v>
      </c>
      <c r="C1190" s="210" t="s">
        <v>465</v>
      </c>
      <c r="D1190" s="207" t="s">
        <v>466</v>
      </c>
      <c r="E1190" s="207" t="s">
        <v>467</v>
      </c>
      <c r="F1190" s="204">
        <v>1738</v>
      </c>
      <c r="G1190" s="207" t="s">
        <v>292</v>
      </c>
      <c r="H1190" s="207" t="s">
        <v>37</v>
      </c>
    </row>
    <row r="1191" spans="1:8" x14ac:dyDescent="0.2">
      <c r="A1191" s="19" t="s">
        <v>876</v>
      </c>
      <c r="B1191" s="86" t="s">
        <v>734</v>
      </c>
      <c r="C1191" s="210" t="s">
        <v>465</v>
      </c>
      <c r="D1191" s="207" t="s">
        <v>469</v>
      </c>
      <c r="E1191" s="207" t="s">
        <v>467</v>
      </c>
      <c r="F1191" s="204">
        <v>209</v>
      </c>
      <c r="G1191" s="207" t="s">
        <v>292</v>
      </c>
      <c r="H1191" s="207" t="s">
        <v>37</v>
      </c>
    </row>
    <row r="1192" spans="1:8" x14ac:dyDescent="0.2">
      <c r="A1192" s="19" t="s">
        <v>876</v>
      </c>
      <c r="B1192" s="86" t="s">
        <v>742</v>
      </c>
      <c r="C1192" s="210" t="s">
        <v>465</v>
      </c>
      <c r="D1192" s="207" t="s">
        <v>472</v>
      </c>
      <c r="E1192" s="207" t="s">
        <v>467</v>
      </c>
      <c r="F1192" s="204">
        <v>167</v>
      </c>
      <c r="G1192" s="207" t="s">
        <v>292</v>
      </c>
      <c r="H1192" s="207" t="s">
        <v>260</v>
      </c>
    </row>
    <row r="1193" spans="1:8" x14ac:dyDescent="0.2">
      <c r="A1193" s="19" t="s">
        <v>876</v>
      </c>
      <c r="B1193" s="86" t="s">
        <v>742</v>
      </c>
      <c r="C1193" s="210" t="s">
        <v>465</v>
      </c>
      <c r="D1193" s="207" t="s">
        <v>466</v>
      </c>
      <c r="E1193" s="207" t="s">
        <v>467</v>
      </c>
      <c r="F1193" s="204">
        <v>344</v>
      </c>
      <c r="G1193" s="207" t="s">
        <v>292</v>
      </c>
      <c r="H1193" s="207" t="s">
        <v>260</v>
      </c>
    </row>
    <row r="1194" spans="1:8" x14ac:dyDescent="0.2">
      <c r="A1194" s="19" t="s">
        <v>876</v>
      </c>
      <c r="B1194" s="86" t="s">
        <v>746</v>
      </c>
      <c r="C1194" s="210" t="s">
        <v>465</v>
      </c>
      <c r="D1194" s="207" t="s">
        <v>466</v>
      </c>
      <c r="E1194" s="207" t="s">
        <v>467</v>
      </c>
      <c r="F1194" s="204">
        <v>453</v>
      </c>
      <c r="G1194" s="207" t="s">
        <v>292</v>
      </c>
      <c r="H1194" s="207" t="s">
        <v>261</v>
      </c>
    </row>
    <row r="1195" spans="1:8" x14ac:dyDescent="0.2">
      <c r="A1195" s="19" t="s">
        <v>876</v>
      </c>
      <c r="B1195" s="86" t="s">
        <v>766</v>
      </c>
      <c r="C1195" s="210" t="s">
        <v>471</v>
      </c>
      <c r="D1195" s="207" t="s">
        <v>466</v>
      </c>
      <c r="E1195" s="207" t="s">
        <v>467</v>
      </c>
      <c r="F1195" s="204">
        <v>191</v>
      </c>
      <c r="G1195" s="207" t="s">
        <v>292</v>
      </c>
      <c r="H1195" s="207" t="s">
        <v>53</v>
      </c>
    </row>
    <row r="1196" spans="1:8" x14ac:dyDescent="0.2">
      <c r="A1196" s="19" t="s">
        <v>876</v>
      </c>
      <c r="B1196" s="86" t="s">
        <v>768</v>
      </c>
      <c r="C1196" s="210" t="s">
        <v>465</v>
      </c>
      <c r="D1196" s="207" t="s">
        <v>466</v>
      </c>
      <c r="E1196" s="207" t="s">
        <v>467</v>
      </c>
      <c r="F1196" s="204">
        <v>110</v>
      </c>
      <c r="G1196" s="207" t="s">
        <v>292</v>
      </c>
      <c r="H1196" s="207" t="s">
        <v>119</v>
      </c>
    </row>
    <row r="1197" spans="1:8" x14ac:dyDescent="0.2">
      <c r="A1197" s="19" t="s">
        <v>876</v>
      </c>
      <c r="B1197" s="86" t="s">
        <v>769</v>
      </c>
      <c r="C1197" s="210" t="s">
        <v>465</v>
      </c>
      <c r="D1197" s="207" t="s">
        <v>466</v>
      </c>
      <c r="E1197" s="207" t="s">
        <v>467</v>
      </c>
      <c r="F1197" s="204">
        <v>269</v>
      </c>
      <c r="G1197" s="207" t="s">
        <v>292</v>
      </c>
      <c r="H1197" s="207" t="s">
        <v>54</v>
      </c>
    </row>
    <row r="1198" spans="1:8" x14ac:dyDescent="0.2">
      <c r="A1198" s="19" t="s">
        <v>876</v>
      </c>
      <c r="B1198" s="86" t="s">
        <v>775</v>
      </c>
      <c r="C1198" s="210" t="s">
        <v>465</v>
      </c>
      <c r="D1198" s="207" t="s">
        <v>466</v>
      </c>
      <c r="E1198" s="207" t="s">
        <v>467</v>
      </c>
      <c r="F1198" s="204">
        <v>426</v>
      </c>
      <c r="G1198" s="207" t="s">
        <v>292</v>
      </c>
      <c r="H1198" s="207" t="s">
        <v>58</v>
      </c>
    </row>
    <row r="1199" spans="1:8" x14ac:dyDescent="0.2">
      <c r="A1199" s="19" t="s">
        <v>876</v>
      </c>
      <c r="B1199" s="86" t="s">
        <v>782</v>
      </c>
      <c r="C1199" s="210" t="s">
        <v>471</v>
      </c>
      <c r="D1199" s="207" t="s">
        <v>468</v>
      </c>
      <c r="E1199" s="207" t="s">
        <v>467</v>
      </c>
      <c r="F1199" s="204">
        <v>217</v>
      </c>
      <c r="G1199" s="207" t="s">
        <v>292</v>
      </c>
      <c r="H1199" s="207" t="s">
        <v>270</v>
      </c>
    </row>
    <row r="1200" spans="1:8" x14ac:dyDescent="0.2">
      <c r="A1200" s="19" t="s">
        <v>876</v>
      </c>
      <c r="B1200" s="86" t="s">
        <v>782</v>
      </c>
      <c r="C1200" s="210" t="s">
        <v>471</v>
      </c>
      <c r="D1200" s="207" t="s">
        <v>466</v>
      </c>
      <c r="E1200" s="207" t="s">
        <v>467</v>
      </c>
      <c r="F1200" s="204">
        <v>506</v>
      </c>
      <c r="G1200" s="207" t="s">
        <v>292</v>
      </c>
      <c r="H1200" s="207" t="s">
        <v>270</v>
      </c>
    </row>
    <row r="1201" spans="1:8" x14ac:dyDescent="0.2">
      <c r="A1201" s="19" t="s">
        <v>876</v>
      </c>
      <c r="B1201" s="86" t="s">
        <v>785</v>
      </c>
      <c r="C1201" s="210" t="s">
        <v>471</v>
      </c>
      <c r="D1201" s="207" t="s">
        <v>466</v>
      </c>
      <c r="E1201" s="207" t="s">
        <v>467</v>
      </c>
      <c r="F1201" s="204">
        <v>9709</v>
      </c>
      <c r="G1201" s="207" t="s">
        <v>292</v>
      </c>
      <c r="H1201" s="207" t="s">
        <v>62</v>
      </c>
    </row>
    <row r="1202" spans="1:8" x14ac:dyDescent="0.2">
      <c r="A1202" s="19" t="s">
        <v>876</v>
      </c>
      <c r="B1202" s="86" t="s">
        <v>807</v>
      </c>
      <c r="C1202" s="210" t="s">
        <v>471</v>
      </c>
      <c r="D1202" s="207" t="s">
        <v>466</v>
      </c>
      <c r="E1202" s="207" t="s">
        <v>467</v>
      </c>
      <c r="F1202" s="204">
        <v>1098</v>
      </c>
      <c r="G1202" s="207" t="s">
        <v>292</v>
      </c>
      <c r="H1202" s="207" t="s">
        <v>192</v>
      </c>
    </row>
    <row r="1203" spans="1:8" x14ac:dyDescent="0.2">
      <c r="A1203" s="19" t="s">
        <v>876</v>
      </c>
      <c r="B1203" s="86" t="s">
        <v>814</v>
      </c>
      <c r="C1203" s="210" t="s">
        <v>465</v>
      </c>
      <c r="D1203" s="207" t="s">
        <v>466</v>
      </c>
      <c r="E1203" s="207" t="s">
        <v>467</v>
      </c>
      <c r="F1203" s="204">
        <v>195</v>
      </c>
      <c r="G1203" s="207" t="s">
        <v>292</v>
      </c>
      <c r="H1203" s="207" t="s">
        <v>279</v>
      </c>
    </row>
    <row r="1204" spans="1:8" x14ac:dyDescent="0.2">
      <c r="A1204" s="19" t="s">
        <v>876</v>
      </c>
      <c r="B1204" s="86" t="s">
        <v>820</v>
      </c>
      <c r="C1204" s="210" t="s">
        <v>465</v>
      </c>
      <c r="D1204" s="207" t="s">
        <v>466</v>
      </c>
      <c r="E1204" s="207" t="s">
        <v>467</v>
      </c>
      <c r="F1204" s="204">
        <v>819</v>
      </c>
      <c r="G1204" s="207" t="s">
        <v>292</v>
      </c>
      <c r="H1204" s="207" t="s">
        <v>280</v>
      </c>
    </row>
    <row r="1205" spans="1:8" x14ac:dyDescent="0.2">
      <c r="A1205" s="19" t="s">
        <v>876</v>
      </c>
      <c r="B1205" s="86" t="s">
        <v>820</v>
      </c>
      <c r="C1205" s="210" t="s">
        <v>472</v>
      </c>
      <c r="D1205" s="207" t="s">
        <v>466</v>
      </c>
      <c r="E1205" s="207" t="s">
        <v>467</v>
      </c>
      <c r="F1205" s="204">
        <v>167</v>
      </c>
      <c r="G1205" s="207" t="s">
        <v>292</v>
      </c>
      <c r="H1205" s="207" t="s">
        <v>280</v>
      </c>
    </row>
    <row r="1206" spans="1:8" x14ac:dyDescent="0.2">
      <c r="A1206" s="19" t="s">
        <v>876</v>
      </c>
      <c r="B1206" s="86" t="s">
        <v>845</v>
      </c>
      <c r="C1206" s="210" t="s">
        <v>471</v>
      </c>
      <c r="D1206" s="207" t="s">
        <v>466</v>
      </c>
      <c r="E1206" s="207" t="s">
        <v>467</v>
      </c>
      <c r="F1206" s="204">
        <v>212</v>
      </c>
      <c r="G1206" s="207" t="s">
        <v>292</v>
      </c>
      <c r="H1206" s="207" t="s">
        <v>96</v>
      </c>
    </row>
    <row r="1207" spans="1:8" x14ac:dyDescent="0.2">
      <c r="A1207" s="19" t="s">
        <v>876</v>
      </c>
      <c r="B1207" s="86" t="s">
        <v>872</v>
      </c>
      <c r="C1207" s="210" t="s">
        <v>465</v>
      </c>
      <c r="D1207" s="207" t="s">
        <v>466</v>
      </c>
      <c r="E1207" s="207" t="s">
        <v>467</v>
      </c>
      <c r="F1207" s="204">
        <v>642</v>
      </c>
      <c r="G1207" s="207" t="s">
        <v>292</v>
      </c>
      <c r="H1207" s="207" t="s">
        <v>291</v>
      </c>
    </row>
    <row r="1208" spans="1:8" x14ac:dyDescent="0.2">
      <c r="A1208" s="19" t="s">
        <v>876</v>
      </c>
      <c r="B1208" s="86" t="s">
        <v>888</v>
      </c>
      <c r="C1208" s="210" t="s">
        <v>471</v>
      </c>
      <c r="D1208" s="207" t="s">
        <v>466</v>
      </c>
      <c r="E1208" s="207" t="s">
        <v>467</v>
      </c>
      <c r="F1208" s="204">
        <v>205</v>
      </c>
      <c r="G1208" s="207" t="s">
        <v>292</v>
      </c>
      <c r="H1208" s="207" t="s">
        <v>109</v>
      </c>
    </row>
    <row r="1209" spans="1:8" x14ac:dyDescent="0.2">
      <c r="A1209" s="19" t="s">
        <v>876</v>
      </c>
      <c r="B1209" s="86" t="s">
        <v>894</v>
      </c>
      <c r="C1209" s="210" t="s">
        <v>465</v>
      </c>
      <c r="D1209" s="207" t="s">
        <v>466</v>
      </c>
      <c r="E1209" s="207" t="s">
        <v>467</v>
      </c>
      <c r="F1209" s="204">
        <v>838</v>
      </c>
      <c r="G1209" s="207" t="s">
        <v>292</v>
      </c>
      <c r="H1209" s="207" t="s">
        <v>112</v>
      </c>
    </row>
    <row r="1210" spans="1:8" x14ac:dyDescent="0.2">
      <c r="A1210" s="19" t="s">
        <v>876</v>
      </c>
      <c r="B1210" s="86" t="s">
        <v>898</v>
      </c>
      <c r="C1210" s="210" t="s">
        <v>465</v>
      </c>
      <c r="D1210" s="207" t="s">
        <v>468</v>
      </c>
      <c r="E1210" s="207" t="s">
        <v>473</v>
      </c>
      <c r="F1210" s="204">
        <v>181</v>
      </c>
      <c r="G1210" s="207" t="s">
        <v>292</v>
      </c>
      <c r="H1210" s="207" t="s">
        <v>39</v>
      </c>
    </row>
    <row r="1211" spans="1:8" x14ac:dyDescent="0.2">
      <c r="A1211" s="19" t="s">
        <v>876</v>
      </c>
      <c r="B1211" s="86" t="s">
        <v>898</v>
      </c>
      <c r="C1211" s="210" t="s">
        <v>465</v>
      </c>
      <c r="D1211" s="207" t="s">
        <v>466</v>
      </c>
      <c r="E1211" s="207" t="s">
        <v>467</v>
      </c>
      <c r="F1211" s="204">
        <v>3191</v>
      </c>
      <c r="G1211" s="207" t="s">
        <v>292</v>
      </c>
      <c r="H1211" s="207" t="s">
        <v>39</v>
      </c>
    </row>
    <row r="1212" spans="1:8" x14ac:dyDescent="0.2">
      <c r="A1212" s="19" t="s">
        <v>876</v>
      </c>
      <c r="B1212" s="86" t="s">
        <v>901</v>
      </c>
      <c r="C1212" s="210" t="s">
        <v>465</v>
      </c>
      <c r="D1212" s="207" t="s">
        <v>466</v>
      </c>
      <c r="E1212" s="207" t="s">
        <v>467</v>
      </c>
      <c r="F1212" s="204">
        <v>153</v>
      </c>
      <c r="G1212" s="207" t="s">
        <v>292</v>
      </c>
      <c r="H1212" s="207" t="s">
        <v>3</v>
      </c>
    </row>
    <row r="1213" spans="1:8" x14ac:dyDescent="0.2">
      <c r="A1213" s="19" t="s">
        <v>881</v>
      </c>
      <c r="B1213" s="86" t="s">
        <v>639</v>
      </c>
      <c r="C1213" s="210" t="s">
        <v>471</v>
      </c>
      <c r="D1213" s="207" t="s">
        <v>466</v>
      </c>
      <c r="E1213" s="207" t="s">
        <v>467</v>
      </c>
      <c r="F1213" s="204">
        <v>1044</v>
      </c>
      <c r="G1213" s="207" t="s">
        <v>105</v>
      </c>
      <c r="H1213" s="207" t="s">
        <v>231</v>
      </c>
    </row>
    <row r="1214" spans="1:8" x14ac:dyDescent="0.2">
      <c r="A1214" s="19" t="s">
        <v>881</v>
      </c>
      <c r="B1214" s="86" t="s">
        <v>653</v>
      </c>
      <c r="C1214" s="210" t="s">
        <v>465</v>
      </c>
      <c r="D1214" s="207" t="s">
        <v>466</v>
      </c>
      <c r="E1214" s="207" t="s">
        <v>467</v>
      </c>
      <c r="F1214" s="204">
        <v>19584</v>
      </c>
      <c r="G1214" s="207" t="s">
        <v>105</v>
      </c>
      <c r="H1214" s="207" t="s">
        <v>234</v>
      </c>
    </row>
    <row r="1215" spans="1:8" x14ac:dyDescent="0.2">
      <c r="A1215" s="19" t="s">
        <v>881</v>
      </c>
      <c r="B1215" s="86" t="s">
        <v>662</v>
      </c>
      <c r="C1215" s="210" t="s">
        <v>465</v>
      </c>
      <c r="D1215" s="207" t="s">
        <v>468</v>
      </c>
      <c r="E1215" s="207" t="s">
        <v>467</v>
      </c>
      <c r="F1215" s="204">
        <v>180</v>
      </c>
      <c r="G1215" s="207" t="s">
        <v>105</v>
      </c>
      <c r="H1215" s="207" t="s">
        <v>13</v>
      </c>
    </row>
    <row r="1216" spans="1:8" x14ac:dyDescent="0.2">
      <c r="A1216" s="19" t="s">
        <v>881</v>
      </c>
      <c r="B1216" s="86" t="s">
        <v>662</v>
      </c>
      <c r="C1216" s="210" t="s">
        <v>465</v>
      </c>
      <c r="D1216" s="207" t="s">
        <v>466</v>
      </c>
      <c r="E1216" s="207" t="s">
        <v>467</v>
      </c>
      <c r="F1216" s="204">
        <v>3271</v>
      </c>
      <c r="G1216" s="207" t="s">
        <v>105</v>
      </c>
      <c r="H1216" s="207" t="s">
        <v>13</v>
      </c>
    </row>
    <row r="1217" spans="1:8" x14ac:dyDescent="0.2">
      <c r="A1217" s="19" t="s">
        <v>881</v>
      </c>
      <c r="B1217" s="86" t="s">
        <v>662</v>
      </c>
      <c r="C1217" s="210" t="s">
        <v>465</v>
      </c>
      <c r="D1217" s="207" t="s">
        <v>469</v>
      </c>
      <c r="E1217" s="207" t="s">
        <v>467</v>
      </c>
      <c r="F1217" s="204">
        <v>274</v>
      </c>
      <c r="G1217" s="207" t="s">
        <v>105</v>
      </c>
      <c r="H1217" s="207" t="s">
        <v>13</v>
      </c>
    </row>
    <row r="1218" spans="1:8" x14ac:dyDescent="0.2">
      <c r="A1218" s="19" t="s">
        <v>881</v>
      </c>
      <c r="B1218" s="86" t="s">
        <v>681</v>
      </c>
      <c r="C1218" s="210" t="s">
        <v>465</v>
      </c>
      <c r="D1218" s="207" t="s">
        <v>470</v>
      </c>
      <c r="E1218" s="207" t="s">
        <v>467</v>
      </c>
      <c r="F1218" s="204">
        <v>8598</v>
      </c>
      <c r="G1218" s="207" t="s">
        <v>105</v>
      </c>
      <c r="H1218" s="207" t="s">
        <v>240</v>
      </c>
    </row>
    <row r="1219" spans="1:8" x14ac:dyDescent="0.2">
      <c r="A1219" s="19" t="s">
        <v>881</v>
      </c>
      <c r="B1219" s="86" t="s">
        <v>687</v>
      </c>
      <c r="C1219" s="210" t="s">
        <v>465</v>
      </c>
      <c r="D1219" s="207" t="s">
        <v>466</v>
      </c>
      <c r="E1219" s="207" t="s">
        <v>467</v>
      </c>
      <c r="F1219" s="204">
        <v>510</v>
      </c>
      <c r="G1219" s="207" t="s">
        <v>105</v>
      </c>
      <c r="H1219" s="207" t="s">
        <v>20</v>
      </c>
    </row>
    <row r="1220" spans="1:8" x14ac:dyDescent="0.2">
      <c r="A1220" s="19" t="s">
        <v>881</v>
      </c>
      <c r="B1220" s="86" t="s">
        <v>711</v>
      </c>
      <c r="C1220" s="210" t="s">
        <v>465</v>
      </c>
      <c r="D1220" s="207" t="s">
        <v>466</v>
      </c>
      <c r="E1220" s="207" t="s">
        <v>467</v>
      </c>
      <c r="F1220" s="204">
        <v>4088</v>
      </c>
      <c r="G1220" s="207" t="s">
        <v>105</v>
      </c>
      <c r="H1220" s="207" t="s">
        <v>28</v>
      </c>
    </row>
    <row r="1221" spans="1:8" x14ac:dyDescent="0.2">
      <c r="A1221" s="19" t="s">
        <v>881</v>
      </c>
      <c r="B1221" s="86" t="s">
        <v>717</v>
      </c>
      <c r="C1221" s="210" t="s">
        <v>465</v>
      </c>
      <c r="D1221" s="207" t="s">
        <v>466</v>
      </c>
      <c r="E1221" s="207" t="s">
        <v>467</v>
      </c>
      <c r="F1221" s="204">
        <v>371</v>
      </c>
      <c r="G1221" s="207" t="s">
        <v>105</v>
      </c>
      <c r="H1221" s="207" t="s">
        <v>252</v>
      </c>
    </row>
    <row r="1222" spans="1:8" x14ac:dyDescent="0.2">
      <c r="A1222" s="19" t="s">
        <v>881</v>
      </c>
      <c r="B1222" s="86" t="s">
        <v>733</v>
      </c>
      <c r="C1222" s="210" t="s">
        <v>465</v>
      </c>
      <c r="D1222" s="207" t="s">
        <v>466</v>
      </c>
      <c r="E1222" s="207" t="s">
        <v>467</v>
      </c>
      <c r="F1222" s="204">
        <v>136</v>
      </c>
      <c r="G1222" s="207" t="s">
        <v>105</v>
      </c>
      <c r="H1222" s="207" t="s">
        <v>36</v>
      </c>
    </row>
    <row r="1223" spans="1:8" x14ac:dyDescent="0.2">
      <c r="A1223" s="19" t="s">
        <v>881</v>
      </c>
      <c r="B1223" s="86" t="s">
        <v>734</v>
      </c>
      <c r="C1223" s="210" t="s">
        <v>465</v>
      </c>
      <c r="D1223" s="207" t="s">
        <v>468</v>
      </c>
      <c r="E1223" s="207" t="s">
        <v>467</v>
      </c>
      <c r="F1223" s="204">
        <v>605</v>
      </c>
      <c r="G1223" s="207" t="s">
        <v>105</v>
      </c>
      <c r="H1223" s="207" t="s">
        <v>37</v>
      </c>
    </row>
    <row r="1224" spans="1:8" x14ac:dyDescent="0.2">
      <c r="A1224" s="19" t="s">
        <v>881</v>
      </c>
      <c r="B1224" s="86" t="s">
        <v>734</v>
      </c>
      <c r="C1224" s="210" t="s">
        <v>465</v>
      </c>
      <c r="D1224" s="207" t="s">
        <v>466</v>
      </c>
      <c r="E1224" s="207" t="s">
        <v>467</v>
      </c>
      <c r="F1224" s="204">
        <v>3122</v>
      </c>
      <c r="G1224" s="207" t="s">
        <v>105</v>
      </c>
      <c r="H1224" s="207" t="s">
        <v>37</v>
      </c>
    </row>
    <row r="1225" spans="1:8" x14ac:dyDescent="0.2">
      <c r="A1225" s="19" t="s">
        <v>881</v>
      </c>
      <c r="B1225" s="86" t="s">
        <v>734</v>
      </c>
      <c r="C1225" s="210" t="s">
        <v>465</v>
      </c>
      <c r="D1225" s="207" t="s">
        <v>469</v>
      </c>
      <c r="E1225" s="207" t="s">
        <v>467</v>
      </c>
      <c r="F1225" s="204">
        <v>164</v>
      </c>
      <c r="G1225" s="207" t="s">
        <v>105</v>
      </c>
      <c r="H1225" s="207" t="s">
        <v>37</v>
      </c>
    </row>
    <row r="1226" spans="1:8" x14ac:dyDescent="0.2">
      <c r="A1226" s="19" t="s">
        <v>881</v>
      </c>
      <c r="B1226" s="86" t="s">
        <v>742</v>
      </c>
      <c r="C1226" s="210" t="s">
        <v>465</v>
      </c>
      <c r="D1226" s="207" t="s">
        <v>472</v>
      </c>
      <c r="E1226" s="207" t="s">
        <v>467</v>
      </c>
      <c r="F1226" s="204">
        <v>12640</v>
      </c>
      <c r="G1226" s="207" t="s">
        <v>105</v>
      </c>
      <c r="H1226" s="207" t="s">
        <v>260</v>
      </c>
    </row>
    <row r="1227" spans="1:8" x14ac:dyDescent="0.2">
      <c r="A1227" s="19" t="s">
        <v>881</v>
      </c>
      <c r="B1227" s="86" t="s">
        <v>742</v>
      </c>
      <c r="C1227" s="210" t="s">
        <v>465</v>
      </c>
      <c r="D1227" s="207" t="s">
        <v>466</v>
      </c>
      <c r="E1227" s="207" t="s">
        <v>467</v>
      </c>
      <c r="F1227" s="204">
        <v>70976</v>
      </c>
      <c r="G1227" s="207" t="s">
        <v>105</v>
      </c>
      <c r="H1227" s="207" t="s">
        <v>260</v>
      </c>
    </row>
    <row r="1228" spans="1:8" x14ac:dyDescent="0.2">
      <c r="A1228" s="19" t="s">
        <v>881</v>
      </c>
      <c r="B1228" s="86" t="s">
        <v>742</v>
      </c>
      <c r="C1228" s="210" t="s">
        <v>465</v>
      </c>
      <c r="D1228" s="207" t="s">
        <v>469</v>
      </c>
      <c r="E1228" s="207" t="s">
        <v>467</v>
      </c>
      <c r="F1228" s="204">
        <v>1670</v>
      </c>
      <c r="G1228" s="207" t="s">
        <v>105</v>
      </c>
      <c r="H1228" s="207" t="s">
        <v>260</v>
      </c>
    </row>
    <row r="1229" spans="1:8" x14ac:dyDescent="0.2">
      <c r="A1229" s="19" t="s">
        <v>881</v>
      </c>
      <c r="B1229" s="86" t="s">
        <v>746</v>
      </c>
      <c r="C1229" s="210" t="s">
        <v>465</v>
      </c>
      <c r="D1229" s="207" t="s">
        <v>468</v>
      </c>
      <c r="E1229" s="207" t="s">
        <v>467</v>
      </c>
      <c r="F1229" s="204">
        <v>302</v>
      </c>
      <c r="G1229" s="207" t="s">
        <v>105</v>
      </c>
      <c r="H1229" s="207" t="s">
        <v>261</v>
      </c>
    </row>
    <row r="1230" spans="1:8" x14ac:dyDescent="0.2">
      <c r="A1230" s="19" t="s">
        <v>881</v>
      </c>
      <c r="B1230" s="86" t="s">
        <v>746</v>
      </c>
      <c r="C1230" s="210" t="s">
        <v>465</v>
      </c>
      <c r="D1230" s="207" t="s">
        <v>466</v>
      </c>
      <c r="E1230" s="207" t="s">
        <v>467</v>
      </c>
      <c r="F1230" s="204">
        <v>4277</v>
      </c>
      <c r="G1230" s="207" t="s">
        <v>105</v>
      </c>
      <c r="H1230" s="207" t="s">
        <v>261</v>
      </c>
    </row>
    <row r="1231" spans="1:8" x14ac:dyDescent="0.2">
      <c r="A1231" s="19" t="s">
        <v>881</v>
      </c>
      <c r="B1231" s="86" t="s">
        <v>746</v>
      </c>
      <c r="C1231" s="210" t="s">
        <v>465</v>
      </c>
      <c r="D1231" s="207" t="s">
        <v>469</v>
      </c>
      <c r="E1231" s="207" t="s">
        <v>467</v>
      </c>
      <c r="F1231" s="204">
        <v>773</v>
      </c>
      <c r="G1231" s="207" t="s">
        <v>105</v>
      </c>
      <c r="H1231" s="207" t="s">
        <v>261</v>
      </c>
    </row>
    <row r="1232" spans="1:8" x14ac:dyDescent="0.2">
      <c r="A1232" s="19" t="s">
        <v>881</v>
      </c>
      <c r="B1232" s="86" t="s">
        <v>769</v>
      </c>
      <c r="C1232" s="210" t="s">
        <v>465</v>
      </c>
      <c r="D1232" s="207" t="s">
        <v>466</v>
      </c>
      <c r="E1232" s="207" t="s">
        <v>467</v>
      </c>
      <c r="F1232" s="204">
        <v>410</v>
      </c>
      <c r="G1232" s="207" t="s">
        <v>105</v>
      </c>
      <c r="H1232" s="207" t="s">
        <v>54</v>
      </c>
    </row>
    <row r="1233" spans="1:8" x14ac:dyDescent="0.2">
      <c r="A1233" s="19" t="s">
        <v>881</v>
      </c>
      <c r="B1233" s="86" t="s">
        <v>785</v>
      </c>
      <c r="C1233" s="210" t="s">
        <v>471</v>
      </c>
      <c r="D1233" s="207" t="s">
        <v>466</v>
      </c>
      <c r="E1233" s="207" t="s">
        <v>467</v>
      </c>
      <c r="F1233" s="204">
        <v>4041</v>
      </c>
      <c r="G1233" s="207" t="s">
        <v>105</v>
      </c>
      <c r="H1233" s="207" t="s">
        <v>62</v>
      </c>
    </row>
    <row r="1234" spans="1:8" x14ac:dyDescent="0.2">
      <c r="A1234" s="19" t="s">
        <v>881</v>
      </c>
      <c r="B1234" s="86" t="s">
        <v>788</v>
      </c>
      <c r="C1234" s="210" t="s">
        <v>465</v>
      </c>
      <c r="D1234" s="207" t="s">
        <v>466</v>
      </c>
      <c r="E1234" s="207" t="s">
        <v>467</v>
      </c>
      <c r="F1234" s="204">
        <v>1004</v>
      </c>
      <c r="G1234" s="207" t="s">
        <v>105</v>
      </c>
      <c r="H1234" s="207" t="s">
        <v>66</v>
      </c>
    </row>
    <row r="1235" spans="1:8" x14ac:dyDescent="0.2">
      <c r="A1235" s="19" t="s">
        <v>881</v>
      </c>
      <c r="B1235" s="86" t="s">
        <v>794</v>
      </c>
      <c r="C1235" s="210" t="s">
        <v>465</v>
      </c>
      <c r="D1235" s="207" t="s">
        <v>466</v>
      </c>
      <c r="E1235" s="207" t="s">
        <v>467</v>
      </c>
      <c r="F1235" s="204">
        <v>243</v>
      </c>
      <c r="G1235" s="207" t="s">
        <v>105</v>
      </c>
      <c r="H1235" s="207" t="s">
        <v>275</v>
      </c>
    </row>
    <row r="1236" spans="1:8" x14ac:dyDescent="0.2">
      <c r="A1236" s="19" t="s">
        <v>881</v>
      </c>
      <c r="B1236" s="86" t="s">
        <v>798</v>
      </c>
      <c r="C1236" s="210" t="s">
        <v>471</v>
      </c>
      <c r="D1236" s="207" t="s">
        <v>466</v>
      </c>
      <c r="E1236" s="207" t="s">
        <v>467</v>
      </c>
      <c r="F1236" s="204">
        <v>102</v>
      </c>
      <c r="G1236" s="207" t="s">
        <v>105</v>
      </c>
      <c r="H1236" s="207" t="s">
        <v>276</v>
      </c>
    </row>
    <row r="1237" spans="1:8" x14ac:dyDescent="0.2">
      <c r="A1237" s="19" t="s">
        <v>881</v>
      </c>
      <c r="B1237" s="86" t="s">
        <v>814</v>
      </c>
      <c r="C1237" s="210" t="s">
        <v>465</v>
      </c>
      <c r="D1237" s="207" t="s">
        <v>466</v>
      </c>
      <c r="E1237" s="207" t="s">
        <v>467</v>
      </c>
      <c r="F1237" s="204">
        <v>12647</v>
      </c>
      <c r="G1237" s="207" t="s">
        <v>105</v>
      </c>
      <c r="H1237" s="207" t="s">
        <v>279</v>
      </c>
    </row>
    <row r="1238" spans="1:8" x14ac:dyDescent="0.2">
      <c r="A1238" s="19" t="s">
        <v>881</v>
      </c>
      <c r="B1238" s="86" t="s">
        <v>814</v>
      </c>
      <c r="C1238" s="210" t="s">
        <v>465</v>
      </c>
      <c r="D1238" s="207" t="s">
        <v>469</v>
      </c>
      <c r="E1238" s="207" t="s">
        <v>467</v>
      </c>
      <c r="F1238" s="204">
        <v>103</v>
      </c>
      <c r="G1238" s="207" t="s">
        <v>105</v>
      </c>
      <c r="H1238" s="207" t="s">
        <v>279</v>
      </c>
    </row>
    <row r="1239" spans="1:8" x14ac:dyDescent="0.2">
      <c r="A1239" s="19" t="s">
        <v>881</v>
      </c>
      <c r="B1239" s="86" t="s">
        <v>821</v>
      </c>
      <c r="C1239" s="210" t="s">
        <v>465</v>
      </c>
      <c r="D1239" s="207" t="s">
        <v>466</v>
      </c>
      <c r="E1239" s="207" t="s">
        <v>467</v>
      </c>
      <c r="F1239" s="204">
        <v>341</v>
      </c>
      <c r="G1239" s="207" t="s">
        <v>105</v>
      </c>
      <c r="H1239" s="207" t="s">
        <v>281</v>
      </c>
    </row>
    <row r="1240" spans="1:8" x14ac:dyDescent="0.2">
      <c r="A1240" s="19" t="s">
        <v>881</v>
      </c>
      <c r="B1240" s="86" t="s">
        <v>824</v>
      </c>
      <c r="C1240" s="210" t="s">
        <v>465</v>
      </c>
      <c r="D1240" s="207" t="s">
        <v>466</v>
      </c>
      <c r="E1240" s="207" t="s">
        <v>467</v>
      </c>
      <c r="F1240" s="204">
        <v>1581</v>
      </c>
      <c r="G1240" s="207" t="s">
        <v>105</v>
      </c>
      <c r="H1240" s="207" t="s">
        <v>81</v>
      </c>
    </row>
    <row r="1241" spans="1:8" x14ac:dyDescent="0.2">
      <c r="A1241" s="19" t="s">
        <v>881</v>
      </c>
      <c r="B1241" s="86" t="s">
        <v>843</v>
      </c>
      <c r="C1241" s="210" t="s">
        <v>465</v>
      </c>
      <c r="D1241" s="207" t="s">
        <v>466</v>
      </c>
      <c r="E1241" s="207" t="s">
        <v>467</v>
      </c>
      <c r="F1241" s="204">
        <v>1315</v>
      </c>
      <c r="G1241" s="207" t="s">
        <v>105</v>
      </c>
      <c r="H1241" s="207" t="s">
        <v>286</v>
      </c>
    </row>
    <row r="1242" spans="1:8" x14ac:dyDescent="0.2">
      <c r="A1242" s="19" t="s">
        <v>881</v>
      </c>
      <c r="B1242" s="86" t="s">
        <v>844</v>
      </c>
      <c r="C1242" s="210" t="s">
        <v>465</v>
      </c>
      <c r="D1242" s="207" t="s">
        <v>466</v>
      </c>
      <c r="E1242" s="207" t="s">
        <v>467</v>
      </c>
      <c r="F1242" s="204">
        <v>167</v>
      </c>
      <c r="G1242" s="207" t="s">
        <v>105</v>
      </c>
      <c r="H1242" s="207" t="s">
        <v>95</v>
      </c>
    </row>
    <row r="1243" spans="1:8" x14ac:dyDescent="0.2">
      <c r="A1243" s="19" t="s">
        <v>881</v>
      </c>
      <c r="B1243" s="86" t="s">
        <v>861</v>
      </c>
      <c r="C1243" s="210" t="s">
        <v>465</v>
      </c>
      <c r="D1243" s="207" t="s">
        <v>466</v>
      </c>
      <c r="E1243" s="207" t="s">
        <v>467</v>
      </c>
      <c r="F1243" s="204">
        <v>197</v>
      </c>
      <c r="G1243" s="207" t="s">
        <v>105</v>
      </c>
      <c r="H1243" s="207" t="s">
        <v>99</v>
      </c>
    </row>
    <row r="1244" spans="1:8" x14ac:dyDescent="0.2">
      <c r="A1244" s="19" t="s">
        <v>881</v>
      </c>
      <c r="B1244" s="86" t="s">
        <v>872</v>
      </c>
      <c r="C1244" s="210" t="s">
        <v>465</v>
      </c>
      <c r="D1244" s="207" t="s">
        <v>466</v>
      </c>
      <c r="E1244" s="207" t="s">
        <v>467</v>
      </c>
      <c r="F1244" s="204">
        <v>793</v>
      </c>
      <c r="G1244" s="207" t="s">
        <v>105</v>
      </c>
      <c r="H1244" s="207" t="s">
        <v>291</v>
      </c>
    </row>
    <row r="1245" spans="1:8" x14ac:dyDescent="0.2">
      <c r="A1245" s="19" t="s">
        <v>881</v>
      </c>
      <c r="B1245" s="86" t="s">
        <v>878</v>
      </c>
      <c r="C1245" s="210" t="s">
        <v>465</v>
      </c>
      <c r="D1245" s="207" t="s">
        <v>468</v>
      </c>
      <c r="E1245" s="207" t="s">
        <v>467</v>
      </c>
      <c r="F1245" s="204">
        <v>232</v>
      </c>
      <c r="G1245" s="207" t="s">
        <v>105</v>
      </c>
      <c r="H1245" s="207" t="s">
        <v>103</v>
      </c>
    </row>
    <row r="1246" spans="1:8" x14ac:dyDescent="0.2">
      <c r="A1246" s="19" t="s">
        <v>881</v>
      </c>
      <c r="B1246" s="86" t="s">
        <v>878</v>
      </c>
      <c r="C1246" s="210" t="s">
        <v>465</v>
      </c>
      <c r="D1246" s="207" t="s">
        <v>466</v>
      </c>
      <c r="E1246" s="207" t="s">
        <v>467</v>
      </c>
      <c r="F1246" s="204">
        <v>1216</v>
      </c>
      <c r="G1246" s="207" t="s">
        <v>105</v>
      </c>
      <c r="H1246" s="207" t="s">
        <v>103</v>
      </c>
    </row>
    <row r="1247" spans="1:8" x14ac:dyDescent="0.2">
      <c r="A1247" s="19" t="s">
        <v>881</v>
      </c>
      <c r="B1247" s="86" t="s">
        <v>878</v>
      </c>
      <c r="C1247" s="210" t="s">
        <v>465</v>
      </c>
      <c r="D1247" s="207" t="s">
        <v>469</v>
      </c>
      <c r="E1247" s="207" t="s">
        <v>467</v>
      </c>
      <c r="F1247" s="204">
        <v>164</v>
      </c>
      <c r="G1247" s="207" t="s">
        <v>105</v>
      </c>
      <c r="H1247" s="207" t="s">
        <v>103</v>
      </c>
    </row>
    <row r="1248" spans="1:8" x14ac:dyDescent="0.2">
      <c r="A1248" s="19" t="s">
        <v>881</v>
      </c>
      <c r="B1248" s="86" t="s">
        <v>879</v>
      </c>
      <c r="C1248" s="210" t="s">
        <v>465</v>
      </c>
      <c r="D1248" s="207" t="s">
        <v>466</v>
      </c>
      <c r="E1248" s="207" t="s">
        <v>467</v>
      </c>
      <c r="F1248" s="204">
        <v>1164</v>
      </c>
      <c r="G1248" s="207" t="s">
        <v>105</v>
      </c>
      <c r="H1248" s="207" t="s">
        <v>293</v>
      </c>
    </row>
    <row r="1249" spans="1:8" x14ac:dyDescent="0.2">
      <c r="A1249" s="19" t="s">
        <v>881</v>
      </c>
      <c r="B1249" s="86" t="s">
        <v>898</v>
      </c>
      <c r="C1249" s="210" t="s">
        <v>465</v>
      </c>
      <c r="D1249" s="207" t="s">
        <v>466</v>
      </c>
      <c r="E1249" s="207" t="s">
        <v>467</v>
      </c>
      <c r="F1249" s="204">
        <v>4534</v>
      </c>
      <c r="G1249" s="207" t="s">
        <v>105</v>
      </c>
      <c r="H1249" s="207" t="s">
        <v>39</v>
      </c>
    </row>
    <row r="1250" spans="1:8" x14ac:dyDescent="0.2">
      <c r="A1250" s="19" t="s">
        <v>881</v>
      </c>
      <c r="B1250" s="86" t="s">
        <v>901</v>
      </c>
      <c r="C1250" s="210" t="s">
        <v>465</v>
      </c>
      <c r="D1250" s="207" t="s">
        <v>466</v>
      </c>
      <c r="E1250" s="207" t="s">
        <v>467</v>
      </c>
      <c r="F1250" s="204">
        <v>404</v>
      </c>
      <c r="G1250" s="207" t="s">
        <v>105</v>
      </c>
      <c r="H1250" s="207" t="s">
        <v>3</v>
      </c>
    </row>
    <row r="1251" spans="1:8" x14ac:dyDescent="0.2">
      <c r="A1251" s="19" t="s">
        <v>882</v>
      </c>
      <c r="B1251" s="86" t="s">
        <v>742</v>
      </c>
      <c r="C1251" s="210" t="s">
        <v>465</v>
      </c>
      <c r="D1251" s="207" t="s">
        <v>472</v>
      </c>
      <c r="E1251" s="207" t="s">
        <v>467</v>
      </c>
      <c r="F1251" s="204">
        <v>362</v>
      </c>
      <c r="G1251" s="207" t="s">
        <v>107</v>
      </c>
      <c r="H1251" s="207" t="s">
        <v>260</v>
      </c>
    </row>
    <row r="1252" spans="1:8" x14ac:dyDescent="0.2">
      <c r="A1252" s="19" t="s">
        <v>882</v>
      </c>
      <c r="B1252" s="86" t="s">
        <v>742</v>
      </c>
      <c r="C1252" s="210" t="s">
        <v>465</v>
      </c>
      <c r="D1252" s="207" t="s">
        <v>466</v>
      </c>
      <c r="E1252" s="207" t="s">
        <v>467</v>
      </c>
      <c r="F1252" s="204">
        <v>950</v>
      </c>
      <c r="G1252" s="207" t="s">
        <v>107</v>
      </c>
      <c r="H1252" s="207" t="s">
        <v>260</v>
      </c>
    </row>
    <row r="1253" spans="1:8" x14ac:dyDescent="0.2">
      <c r="A1253" s="19" t="s">
        <v>882</v>
      </c>
      <c r="B1253" s="86" t="s">
        <v>833</v>
      </c>
      <c r="C1253" s="210" t="s">
        <v>465</v>
      </c>
      <c r="D1253" s="207" t="s">
        <v>466</v>
      </c>
      <c r="E1253" s="207" t="s">
        <v>467</v>
      </c>
      <c r="F1253" s="204">
        <v>102</v>
      </c>
      <c r="G1253" s="207" t="s">
        <v>107</v>
      </c>
      <c r="H1253" s="207" t="s">
        <v>90</v>
      </c>
    </row>
    <row r="1254" spans="1:8" x14ac:dyDescent="0.2">
      <c r="A1254" s="19" t="s">
        <v>882</v>
      </c>
      <c r="B1254" s="86" t="s">
        <v>898</v>
      </c>
      <c r="C1254" s="210" t="s">
        <v>465</v>
      </c>
      <c r="D1254" s="207" t="s">
        <v>466</v>
      </c>
      <c r="E1254" s="207" t="s">
        <v>467</v>
      </c>
      <c r="F1254" s="204">
        <v>313</v>
      </c>
      <c r="G1254" s="207" t="s">
        <v>107</v>
      </c>
      <c r="H1254" s="207" t="s">
        <v>39</v>
      </c>
    </row>
    <row r="1255" spans="1:8" x14ac:dyDescent="0.2">
      <c r="A1255" s="19" t="s">
        <v>882</v>
      </c>
      <c r="B1255" s="86" t="s">
        <v>901</v>
      </c>
      <c r="C1255" s="210" t="s">
        <v>465</v>
      </c>
      <c r="D1255" s="207" t="s">
        <v>466</v>
      </c>
      <c r="E1255" s="207" t="s">
        <v>467</v>
      </c>
      <c r="F1255" s="204">
        <v>754</v>
      </c>
      <c r="G1255" s="207" t="s">
        <v>107</v>
      </c>
      <c r="H1255" s="207" t="s">
        <v>3</v>
      </c>
    </row>
    <row r="1256" spans="1:8" x14ac:dyDescent="0.2">
      <c r="A1256" s="19" t="s">
        <v>883</v>
      </c>
      <c r="B1256" s="86" t="s">
        <v>651</v>
      </c>
      <c r="C1256" s="210" t="s">
        <v>465</v>
      </c>
      <c r="D1256" s="207" t="s">
        <v>468</v>
      </c>
      <c r="E1256" s="207" t="s">
        <v>467</v>
      </c>
      <c r="F1256" s="204">
        <v>1051</v>
      </c>
      <c r="G1256" s="207" t="s">
        <v>106</v>
      </c>
      <c r="H1256" s="207" t="s">
        <v>11</v>
      </c>
    </row>
    <row r="1257" spans="1:8" x14ac:dyDescent="0.2">
      <c r="A1257" s="19" t="s">
        <v>883</v>
      </c>
      <c r="B1257" s="86" t="s">
        <v>651</v>
      </c>
      <c r="C1257" s="210" t="s">
        <v>465</v>
      </c>
      <c r="D1257" s="207" t="s">
        <v>466</v>
      </c>
      <c r="E1257" s="207" t="s">
        <v>467</v>
      </c>
      <c r="F1257" s="204">
        <v>474</v>
      </c>
      <c r="G1257" s="207" t="s">
        <v>106</v>
      </c>
      <c r="H1257" s="207" t="s">
        <v>11</v>
      </c>
    </row>
    <row r="1258" spans="1:8" x14ac:dyDescent="0.2">
      <c r="A1258" s="19" t="s">
        <v>883</v>
      </c>
      <c r="B1258" s="86" t="s">
        <v>898</v>
      </c>
      <c r="C1258" s="210" t="s">
        <v>465</v>
      </c>
      <c r="D1258" s="207" t="s">
        <v>466</v>
      </c>
      <c r="E1258" s="207" t="s">
        <v>467</v>
      </c>
      <c r="F1258" s="204">
        <v>107</v>
      </c>
      <c r="G1258" s="207" t="s">
        <v>106</v>
      </c>
      <c r="H1258" s="207" t="s">
        <v>39</v>
      </c>
    </row>
    <row r="1259" spans="1:8" x14ac:dyDescent="0.2">
      <c r="A1259" s="19" t="s">
        <v>884</v>
      </c>
      <c r="B1259" s="86" t="s">
        <v>651</v>
      </c>
      <c r="C1259" s="210" t="s">
        <v>465</v>
      </c>
      <c r="D1259" s="207" t="s">
        <v>468</v>
      </c>
      <c r="E1259" s="207" t="s">
        <v>467</v>
      </c>
      <c r="F1259" s="204">
        <v>160</v>
      </c>
      <c r="G1259" s="207" t="s">
        <v>351</v>
      </c>
      <c r="H1259" s="207" t="s">
        <v>11</v>
      </c>
    </row>
    <row r="1260" spans="1:8" x14ac:dyDescent="0.2">
      <c r="A1260" s="19" t="s">
        <v>884</v>
      </c>
      <c r="B1260" s="86" t="s">
        <v>651</v>
      </c>
      <c r="C1260" s="210" t="s">
        <v>465</v>
      </c>
      <c r="D1260" s="207" t="s">
        <v>466</v>
      </c>
      <c r="E1260" s="207" t="s">
        <v>467</v>
      </c>
      <c r="F1260" s="204">
        <v>322</v>
      </c>
      <c r="G1260" s="207" t="s">
        <v>351</v>
      </c>
      <c r="H1260" s="207" t="s">
        <v>11</v>
      </c>
    </row>
    <row r="1261" spans="1:8" x14ac:dyDescent="0.2">
      <c r="A1261" s="19" t="s">
        <v>885</v>
      </c>
      <c r="B1261" s="86" t="s">
        <v>734</v>
      </c>
      <c r="C1261" s="210" t="s">
        <v>465</v>
      </c>
      <c r="D1261" s="207" t="s">
        <v>468</v>
      </c>
      <c r="E1261" s="207" t="s">
        <v>467</v>
      </c>
      <c r="F1261" s="204">
        <v>208</v>
      </c>
      <c r="G1261" s="207" t="s">
        <v>294</v>
      </c>
      <c r="H1261" s="207" t="s">
        <v>37</v>
      </c>
    </row>
    <row r="1262" spans="1:8" x14ac:dyDescent="0.2">
      <c r="A1262" s="19" t="s">
        <v>885</v>
      </c>
      <c r="B1262" s="86" t="s">
        <v>734</v>
      </c>
      <c r="C1262" s="210" t="s">
        <v>465</v>
      </c>
      <c r="D1262" s="207" t="s">
        <v>466</v>
      </c>
      <c r="E1262" s="207" t="s">
        <v>467</v>
      </c>
      <c r="F1262" s="204">
        <v>179</v>
      </c>
      <c r="G1262" s="207" t="s">
        <v>294</v>
      </c>
      <c r="H1262" s="207" t="s">
        <v>37</v>
      </c>
    </row>
    <row r="1263" spans="1:8" x14ac:dyDescent="0.2">
      <c r="A1263" s="19" t="s">
        <v>885</v>
      </c>
      <c r="B1263" s="86" t="s">
        <v>742</v>
      </c>
      <c r="C1263" s="210" t="s">
        <v>465</v>
      </c>
      <c r="D1263" s="207" t="s">
        <v>466</v>
      </c>
      <c r="E1263" s="207" t="s">
        <v>467</v>
      </c>
      <c r="F1263" s="204">
        <v>122</v>
      </c>
      <c r="G1263" s="207" t="s">
        <v>294</v>
      </c>
      <c r="H1263" s="207" t="s">
        <v>260</v>
      </c>
    </row>
    <row r="1264" spans="1:8" x14ac:dyDescent="0.2">
      <c r="A1264" s="19" t="s">
        <v>885</v>
      </c>
      <c r="B1264" s="86" t="s">
        <v>901</v>
      </c>
      <c r="C1264" s="210" t="s">
        <v>465</v>
      </c>
      <c r="D1264" s="207" t="s">
        <v>466</v>
      </c>
      <c r="E1264" s="207" t="s">
        <v>467</v>
      </c>
      <c r="F1264" s="204">
        <v>190</v>
      </c>
      <c r="G1264" s="207" t="s">
        <v>294</v>
      </c>
      <c r="H1264" s="207" t="s">
        <v>3</v>
      </c>
    </row>
    <row r="1265" spans="1:8" x14ac:dyDescent="0.2">
      <c r="A1265" s="19" t="s">
        <v>886</v>
      </c>
      <c r="B1265" s="86" t="s">
        <v>651</v>
      </c>
      <c r="C1265" s="210" t="s">
        <v>465</v>
      </c>
      <c r="D1265" s="207" t="s">
        <v>468</v>
      </c>
      <c r="E1265" s="207" t="s">
        <v>467</v>
      </c>
      <c r="F1265" s="204">
        <v>104</v>
      </c>
      <c r="G1265" s="207" t="s">
        <v>205</v>
      </c>
      <c r="H1265" s="207" t="s">
        <v>11</v>
      </c>
    </row>
    <row r="1266" spans="1:8" x14ac:dyDescent="0.2">
      <c r="A1266" s="19" t="s">
        <v>886</v>
      </c>
      <c r="B1266" s="86" t="s">
        <v>651</v>
      </c>
      <c r="C1266" s="210" t="s">
        <v>465</v>
      </c>
      <c r="D1266" s="207" t="s">
        <v>466</v>
      </c>
      <c r="E1266" s="207" t="s">
        <v>467</v>
      </c>
      <c r="F1266" s="204">
        <v>621</v>
      </c>
      <c r="G1266" s="207" t="s">
        <v>205</v>
      </c>
      <c r="H1266" s="207" t="s">
        <v>11</v>
      </c>
    </row>
    <row r="1267" spans="1:8" x14ac:dyDescent="0.2">
      <c r="A1267" s="19" t="s">
        <v>887</v>
      </c>
      <c r="B1267" s="86" t="s">
        <v>898</v>
      </c>
      <c r="C1267" s="210" t="s">
        <v>465</v>
      </c>
      <c r="D1267" s="207" t="s">
        <v>466</v>
      </c>
      <c r="E1267" s="207" t="s">
        <v>467</v>
      </c>
      <c r="F1267" s="204">
        <v>150</v>
      </c>
      <c r="G1267" s="207" t="s">
        <v>295</v>
      </c>
      <c r="H1267" s="207" t="s">
        <v>39</v>
      </c>
    </row>
    <row r="1268" spans="1:8" x14ac:dyDescent="0.2">
      <c r="A1268" s="19" t="s">
        <v>888</v>
      </c>
      <c r="B1268" s="86" t="s">
        <v>653</v>
      </c>
      <c r="C1268" s="210" t="s">
        <v>465</v>
      </c>
      <c r="D1268" s="207" t="s">
        <v>466</v>
      </c>
      <c r="E1268" s="207" t="s">
        <v>467</v>
      </c>
      <c r="F1268" s="204">
        <v>13060</v>
      </c>
      <c r="G1268" s="207" t="s">
        <v>109</v>
      </c>
      <c r="H1268" s="207" t="s">
        <v>234</v>
      </c>
    </row>
    <row r="1269" spans="1:8" x14ac:dyDescent="0.2">
      <c r="A1269" s="19" t="s">
        <v>888</v>
      </c>
      <c r="B1269" s="86" t="s">
        <v>662</v>
      </c>
      <c r="C1269" s="210" t="s">
        <v>465</v>
      </c>
      <c r="D1269" s="207" t="s">
        <v>466</v>
      </c>
      <c r="E1269" s="207" t="s">
        <v>467</v>
      </c>
      <c r="F1269" s="204">
        <v>136</v>
      </c>
      <c r="G1269" s="207" t="s">
        <v>109</v>
      </c>
      <c r="H1269" s="207" t="s">
        <v>13</v>
      </c>
    </row>
    <row r="1270" spans="1:8" x14ac:dyDescent="0.2">
      <c r="A1270" s="19" t="s">
        <v>888</v>
      </c>
      <c r="B1270" s="86" t="s">
        <v>734</v>
      </c>
      <c r="C1270" s="210" t="s">
        <v>465</v>
      </c>
      <c r="D1270" s="207" t="s">
        <v>468</v>
      </c>
      <c r="E1270" s="207" t="s">
        <v>467</v>
      </c>
      <c r="F1270" s="204">
        <v>146</v>
      </c>
      <c r="G1270" s="207" t="s">
        <v>109</v>
      </c>
      <c r="H1270" s="207" t="s">
        <v>37</v>
      </c>
    </row>
    <row r="1271" spans="1:8" x14ac:dyDescent="0.2">
      <c r="A1271" s="19" t="s">
        <v>888</v>
      </c>
      <c r="B1271" s="86" t="s">
        <v>734</v>
      </c>
      <c r="C1271" s="210" t="s">
        <v>465</v>
      </c>
      <c r="D1271" s="207" t="s">
        <v>466</v>
      </c>
      <c r="E1271" s="207" t="s">
        <v>467</v>
      </c>
      <c r="F1271" s="204">
        <v>426</v>
      </c>
      <c r="G1271" s="207" t="s">
        <v>109</v>
      </c>
      <c r="H1271" s="207" t="s">
        <v>37</v>
      </c>
    </row>
    <row r="1272" spans="1:8" x14ac:dyDescent="0.2">
      <c r="A1272" s="19" t="s">
        <v>888</v>
      </c>
      <c r="B1272" s="86" t="s">
        <v>742</v>
      </c>
      <c r="C1272" s="210" t="s">
        <v>465</v>
      </c>
      <c r="D1272" s="207" t="s">
        <v>472</v>
      </c>
      <c r="E1272" s="207" t="s">
        <v>467</v>
      </c>
      <c r="F1272" s="204">
        <v>423</v>
      </c>
      <c r="G1272" s="207" t="s">
        <v>109</v>
      </c>
      <c r="H1272" s="207" t="s">
        <v>260</v>
      </c>
    </row>
    <row r="1273" spans="1:8" x14ac:dyDescent="0.2">
      <c r="A1273" s="19" t="s">
        <v>888</v>
      </c>
      <c r="B1273" s="86" t="s">
        <v>742</v>
      </c>
      <c r="C1273" s="210" t="s">
        <v>465</v>
      </c>
      <c r="D1273" s="207" t="s">
        <v>466</v>
      </c>
      <c r="E1273" s="207" t="s">
        <v>467</v>
      </c>
      <c r="F1273" s="204">
        <v>1271</v>
      </c>
      <c r="G1273" s="207" t="s">
        <v>109</v>
      </c>
      <c r="H1273" s="207" t="s">
        <v>260</v>
      </c>
    </row>
    <row r="1274" spans="1:8" x14ac:dyDescent="0.2">
      <c r="A1274" s="19" t="s">
        <v>888</v>
      </c>
      <c r="B1274" s="86" t="s">
        <v>742</v>
      </c>
      <c r="C1274" s="210" t="s">
        <v>465</v>
      </c>
      <c r="D1274" s="207" t="s">
        <v>469</v>
      </c>
      <c r="E1274" s="207" t="s">
        <v>467</v>
      </c>
      <c r="F1274" s="204">
        <v>112</v>
      </c>
      <c r="G1274" s="207" t="s">
        <v>109</v>
      </c>
      <c r="H1274" s="207" t="s">
        <v>260</v>
      </c>
    </row>
    <row r="1275" spans="1:8" x14ac:dyDescent="0.2">
      <c r="A1275" s="19" t="s">
        <v>888</v>
      </c>
      <c r="B1275" s="86" t="s">
        <v>769</v>
      </c>
      <c r="C1275" s="210" t="s">
        <v>465</v>
      </c>
      <c r="D1275" s="207" t="s">
        <v>466</v>
      </c>
      <c r="E1275" s="207" t="s">
        <v>467</v>
      </c>
      <c r="F1275" s="204">
        <v>5364</v>
      </c>
      <c r="G1275" s="207" t="s">
        <v>109</v>
      </c>
      <c r="H1275" s="207" t="s">
        <v>54</v>
      </c>
    </row>
    <row r="1276" spans="1:8" x14ac:dyDescent="0.2">
      <c r="A1276" s="19" t="s">
        <v>888</v>
      </c>
      <c r="B1276" s="86" t="s">
        <v>814</v>
      </c>
      <c r="C1276" s="210" t="s">
        <v>465</v>
      </c>
      <c r="D1276" s="207" t="s">
        <v>466</v>
      </c>
      <c r="E1276" s="207" t="s">
        <v>467</v>
      </c>
      <c r="F1276" s="204">
        <v>285</v>
      </c>
      <c r="G1276" s="207" t="s">
        <v>109</v>
      </c>
      <c r="H1276" s="207" t="s">
        <v>279</v>
      </c>
    </row>
    <row r="1277" spans="1:8" x14ac:dyDescent="0.2">
      <c r="A1277" s="19" t="s">
        <v>888</v>
      </c>
      <c r="B1277" s="86" t="s">
        <v>879</v>
      </c>
      <c r="C1277" s="210" t="s">
        <v>465</v>
      </c>
      <c r="D1277" s="207" t="s">
        <v>466</v>
      </c>
      <c r="E1277" s="207" t="s">
        <v>467</v>
      </c>
      <c r="F1277" s="204">
        <v>378</v>
      </c>
      <c r="G1277" s="207" t="s">
        <v>109</v>
      </c>
      <c r="H1277" s="207" t="s">
        <v>293</v>
      </c>
    </row>
    <row r="1278" spans="1:8" x14ac:dyDescent="0.2">
      <c r="A1278" s="19" t="s">
        <v>888</v>
      </c>
      <c r="B1278" s="86" t="s">
        <v>898</v>
      </c>
      <c r="C1278" s="210" t="s">
        <v>465</v>
      </c>
      <c r="D1278" s="207" t="s">
        <v>466</v>
      </c>
      <c r="E1278" s="207" t="s">
        <v>467</v>
      </c>
      <c r="F1278" s="204">
        <v>137</v>
      </c>
      <c r="G1278" s="207" t="s">
        <v>109</v>
      </c>
      <c r="H1278" s="207" t="s">
        <v>39</v>
      </c>
    </row>
    <row r="1279" spans="1:8" x14ac:dyDescent="0.2">
      <c r="A1279" s="19" t="s">
        <v>888</v>
      </c>
      <c r="B1279" s="86" t="s">
        <v>901</v>
      </c>
      <c r="C1279" s="210" t="s">
        <v>465</v>
      </c>
      <c r="D1279" s="207" t="s">
        <v>466</v>
      </c>
      <c r="E1279" s="207" t="s">
        <v>467</v>
      </c>
      <c r="F1279" s="204">
        <v>137</v>
      </c>
      <c r="G1279" s="207" t="s">
        <v>109</v>
      </c>
      <c r="H1279" s="207" t="s">
        <v>3</v>
      </c>
    </row>
    <row r="1280" spans="1:8" x14ac:dyDescent="0.2">
      <c r="A1280" s="19" t="s">
        <v>890</v>
      </c>
      <c r="B1280" s="86" t="s">
        <v>651</v>
      </c>
      <c r="C1280" s="210" t="s">
        <v>465</v>
      </c>
      <c r="D1280" s="207" t="s">
        <v>466</v>
      </c>
      <c r="E1280" s="207" t="s">
        <v>467</v>
      </c>
      <c r="F1280" s="204">
        <v>130</v>
      </c>
      <c r="G1280" s="207" t="s">
        <v>110</v>
      </c>
      <c r="H1280" s="207" t="s">
        <v>11</v>
      </c>
    </row>
    <row r="1281" spans="1:8" x14ac:dyDescent="0.2">
      <c r="A1281" s="19" t="s">
        <v>890</v>
      </c>
      <c r="B1281" s="86" t="s">
        <v>653</v>
      </c>
      <c r="C1281" s="210" t="s">
        <v>465</v>
      </c>
      <c r="D1281" s="207" t="s">
        <v>466</v>
      </c>
      <c r="E1281" s="207" t="s">
        <v>467</v>
      </c>
      <c r="F1281" s="204">
        <v>5241</v>
      </c>
      <c r="G1281" s="207" t="s">
        <v>110</v>
      </c>
      <c r="H1281" s="207" t="s">
        <v>234</v>
      </c>
    </row>
    <row r="1282" spans="1:8" x14ac:dyDescent="0.2">
      <c r="A1282" s="19" t="s">
        <v>890</v>
      </c>
      <c r="B1282" s="86" t="s">
        <v>662</v>
      </c>
      <c r="C1282" s="210" t="s">
        <v>465</v>
      </c>
      <c r="D1282" s="207" t="s">
        <v>468</v>
      </c>
      <c r="E1282" s="207" t="s">
        <v>467</v>
      </c>
      <c r="F1282" s="204">
        <v>108</v>
      </c>
      <c r="G1282" s="207" t="s">
        <v>110</v>
      </c>
      <c r="H1282" s="207" t="s">
        <v>13</v>
      </c>
    </row>
    <row r="1283" spans="1:8" x14ac:dyDescent="0.2">
      <c r="A1283" s="19" t="s">
        <v>890</v>
      </c>
      <c r="B1283" s="86" t="s">
        <v>662</v>
      </c>
      <c r="C1283" s="210" t="s">
        <v>465</v>
      </c>
      <c r="D1283" s="207" t="s">
        <v>466</v>
      </c>
      <c r="E1283" s="207" t="s">
        <v>467</v>
      </c>
      <c r="F1283" s="204">
        <v>1630</v>
      </c>
      <c r="G1283" s="207" t="s">
        <v>110</v>
      </c>
      <c r="H1283" s="207" t="s">
        <v>13</v>
      </c>
    </row>
    <row r="1284" spans="1:8" x14ac:dyDescent="0.2">
      <c r="A1284" s="19" t="s">
        <v>890</v>
      </c>
      <c r="B1284" s="86" t="s">
        <v>687</v>
      </c>
      <c r="C1284" s="210" t="s">
        <v>465</v>
      </c>
      <c r="D1284" s="207" t="s">
        <v>466</v>
      </c>
      <c r="E1284" s="207" t="s">
        <v>467</v>
      </c>
      <c r="F1284" s="204">
        <v>9196</v>
      </c>
      <c r="G1284" s="207" t="s">
        <v>110</v>
      </c>
      <c r="H1284" s="207" t="s">
        <v>20</v>
      </c>
    </row>
    <row r="1285" spans="1:8" x14ac:dyDescent="0.2">
      <c r="A1285" s="19" t="s">
        <v>890</v>
      </c>
      <c r="B1285" s="86" t="s">
        <v>708</v>
      </c>
      <c r="C1285" s="210" t="s">
        <v>465</v>
      </c>
      <c r="D1285" s="207" t="s">
        <v>466</v>
      </c>
      <c r="E1285" s="207" t="s">
        <v>467</v>
      </c>
      <c r="F1285" s="204">
        <v>197</v>
      </c>
      <c r="G1285" s="207" t="s">
        <v>110</v>
      </c>
      <c r="H1285" s="207" t="s">
        <v>46</v>
      </c>
    </row>
    <row r="1286" spans="1:8" x14ac:dyDescent="0.2">
      <c r="A1286" s="19" t="s">
        <v>890</v>
      </c>
      <c r="B1286" s="86" t="s">
        <v>711</v>
      </c>
      <c r="C1286" s="210" t="s">
        <v>465</v>
      </c>
      <c r="D1286" s="207" t="s">
        <v>466</v>
      </c>
      <c r="E1286" s="207" t="s">
        <v>467</v>
      </c>
      <c r="F1286" s="204">
        <v>153</v>
      </c>
      <c r="G1286" s="207" t="s">
        <v>110</v>
      </c>
      <c r="H1286" s="207" t="s">
        <v>28</v>
      </c>
    </row>
    <row r="1287" spans="1:8" x14ac:dyDescent="0.2">
      <c r="A1287" s="19" t="s">
        <v>890</v>
      </c>
      <c r="B1287" s="86" t="s">
        <v>712</v>
      </c>
      <c r="C1287" s="210" t="s">
        <v>465</v>
      </c>
      <c r="D1287" s="207" t="s">
        <v>466</v>
      </c>
      <c r="E1287" s="207" t="s">
        <v>467</v>
      </c>
      <c r="F1287" s="204">
        <v>221</v>
      </c>
      <c r="G1287" s="207" t="s">
        <v>110</v>
      </c>
      <c r="H1287" s="207" t="s">
        <v>29</v>
      </c>
    </row>
    <row r="1288" spans="1:8" x14ac:dyDescent="0.2">
      <c r="A1288" s="19" t="s">
        <v>890</v>
      </c>
      <c r="B1288" s="86" t="s">
        <v>733</v>
      </c>
      <c r="C1288" s="210" t="s">
        <v>465</v>
      </c>
      <c r="D1288" s="207" t="s">
        <v>466</v>
      </c>
      <c r="E1288" s="207" t="s">
        <v>467</v>
      </c>
      <c r="F1288" s="204">
        <v>174</v>
      </c>
      <c r="G1288" s="207" t="s">
        <v>110</v>
      </c>
      <c r="H1288" s="207" t="s">
        <v>36</v>
      </c>
    </row>
    <row r="1289" spans="1:8" x14ac:dyDescent="0.2">
      <c r="A1289" s="19" t="s">
        <v>890</v>
      </c>
      <c r="B1289" s="86" t="s">
        <v>734</v>
      </c>
      <c r="C1289" s="210" t="s">
        <v>465</v>
      </c>
      <c r="D1289" s="207" t="s">
        <v>468</v>
      </c>
      <c r="E1289" s="207" t="s">
        <v>467</v>
      </c>
      <c r="F1289" s="204">
        <v>5340</v>
      </c>
      <c r="G1289" s="207" t="s">
        <v>110</v>
      </c>
      <c r="H1289" s="207" t="s">
        <v>37</v>
      </c>
    </row>
    <row r="1290" spans="1:8" x14ac:dyDescent="0.2">
      <c r="A1290" s="19" t="s">
        <v>890</v>
      </c>
      <c r="B1290" s="86" t="s">
        <v>734</v>
      </c>
      <c r="C1290" s="210" t="s">
        <v>465</v>
      </c>
      <c r="D1290" s="207" t="s">
        <v>466</v>
      </c>
      <c r="E1290" s="207" t="s">
        <v>467</v>
      </c>
      <c r="F1290" s="204">
        <v>8463</v>
      </c>
      <c r="G1290" s="207" t="s">
        <v>110</v>
      </c>
      <c r="H1290" s="207" t="s">
        <v>37</v>
      </c>
    </row>
    <row r="1291" spans="1:8" x14ac:dyDescent="0.2">
      <c r="A1291" s="19" t="s">
        <v>890</v>
      </c>
      <c r="B1291" s="86" t="s">
        <v>734</v>
      </c>
      <c r="C1291" s="210" t="s">
        <v>465</v>
      </c>
      <c r="D1291" s="207" t="s">
        <v>469</v>
      </c>
      <c r="E1291" s="207" t="s">
        <v>467</v>
      </c>
      <c r="F1291" s="204">
        <v>1241</v>
      </c>
      <c r="G1291" s="207" t="s">
        <v>110</v>
      </c>
      <c r="H1291" s="207" t="s">
        <v>37</v>
      </c>
    </row>
    <row r="1292" spans="1:8" x14ac:dyDescent="0.2">
      <c r="A1292" s="19" t="s">
        <v>890</v>
      </c>
      <c r="B1292" s="86" t="s">
        <v>741</v>
      </c>
      <c r="C1292" s="210" t="s">
        <v>465</v>
      </c>
      <c r="D1292" s="207" t="s">
        <v>466</v>
      </c>
      <c r="E1292" s="207" t="s">
        <v>467</v>
      </c>
      <c r="F1292" s="204">
        <v>203</v>
      </c>
      <c r="G1292" s="207" t="s">
        <v>110</v>
      </c>
      <c r="H1292" s="207" t="s">
        <v>40</v>
      </c>
    </row>
    <row r="1293" spans="1:8" x14ac:dyDescent="0.2">
      <c r="A1293" s="19" t="s">
        <v>890</v>
      </c>
      <c r="B1293" s="86" t="s">
        <v>742</v>
      </c>
      <c r="C1293" s="210" t="s">
        <v>465</v>
      </c>
      <c r="D1293" s="207" t="s">
        <v>472</v>
      </c>
      <c r="E1293" s="207" t="s">
        <v>467</v>
      </c>
      <c r="F1293" s="204">
        <v>6899</v>
      </c>
      <c r="G1293" s="207" t="s">
        <v>110</v>
      </c>
      <c r="H1293" s="207" t="s">
        <v>260</v>
      </c>
    </row>
    <row r="1294" spans="1:8" x14ac:dyDescent="0.2">
      <c r="A1294" s="19" t="s">
        <v>890</v>
      </c>
      <c r="B1294" s="86" t="s">
        <v>742</v>
      </c>
      <c r="C1294" s="210" t="s">
        <v>465</v>
      </c>
      <c r="D1294" s="207" t="s">
        <v>466</v>
      </c>
      <c r="E1294" s="207" t="s">
        <v>467</v>
      </c>
      <c r="F1294" s="204">
        <v>23938</v>
      </c>
      <c r="G1294" s="207" t="s">
        <v>110</v>
      </c>
      <c r="H1294" s="207" t="s">
        <v>260</v>
      </c>
    </row>
    <row r="1295" spans="1:8" x14ac:dyDescent="0.2">
      <c r="A1295" s="19" t="s">
        <v>890</v>
      </c>
      <c r="B1295" s="86" t="s">
        <v>742</v>
      </c>
      <c r="C1295" s="210" t="s">
        <v>465</v>
      </c>
      <c r="D1295" s="207" t="s">
        <v>469</v>
      </c>
      <c r="E1295" s="207" t="s">
        <v>467</v>
      </c>
      <c r="F1295" s="204">
        <v>1116</v>
      </c>
      <c r="G1295" s="207" t="s">
        <v>110</v>
      </c>
      <c r="H1295" s="207" t="s">
        <v>260</v>
      </c>
    </row>
    <row r="1296" spans="1:8" x14ac:dyDescent="0.2">
      <c r="A1296" s="19" t="s">
        <v>890</v>
      </c>
      <c r="B1296" s="86" t="s">
        <v>746</v>
      </c>
      <c r="C1296" s="210" t="s">
        <v>465</v>
      </c>
      <c r="D1296" s="207" t="s">
        <v>468</v>
      </c>
      <c r="E1296" s="207" t="s">
        <v>467</v>
      </c>
      <c r="F1296" s="204">
        <v>102</v>
      </c>
      <c r="G1296" s="207" t="s">
        <v>110</v>
      </c>
      <c r="H1296" s="207" t="s">
        <v>261</v>
      </c>
    </row>
    <row r="1297" spans="1:8" x14ac:dyDescent="0.2">
      <c r="A1297" s="19" t="s">
        <v>890</v>
      </c>
      <c r="B1297" s="86" t="s">
        <v>746</v>
      </c>
      <c r="C1297" s="210" t="s">
        <v>465</v>
      </c>
      <c r="D1297" s="207" t="s">
        <v>466</v>
      </c>
      <c r="E1297" s="207" t="s">
        <v>467</v>
      </c>
      <c r="F1297" s="204">
        <v>1387</v>
      </c>
      <c r="G1297" s="207" t="s">
        <v>110</v>
      </c>
      <c r="H1297" s="207" t="s">
        <v>261</v>
      </c>
    </row>
    <row r="1298" spans="1:8" x14ac:dyDescent="0.2">
      <c r="A1298" s="19" t="s">
        <v>890</v>
      </c>
      <c r="B1298" s="86" t="s">
        <v>768</v>
      </c>
      <c r="C1298" s="210" t="s">
        <v>465</v>
      </c>
      <c r="D1298" s="207" t="s">
        <v>466</v>
      </c>
      <c r="E1298" s="207" t="s">
        <v>467</v>
      </c>
      <c r="F1298" s="204">
        <v>159</v>
      </c>
      <c r="G1298" s="207" t="s">
        <v>110</v>
      </c>
      <c r="H1298" s="207" t="s">
        <v>119</v>
      </c>
    </row>
    <row r="1299" spans="1:8" x14ac:dyDescent="0.2">
      <c r="A1299" s="19" t="s">
        <v>890</v>
      </c>
      <c r="B1299" s="86" t="s">
        <v>769</v>
      </c>
      <c r="C1299" s="210" t="s">
        <v>465</v>
      </c>
      <c r="D1299" s="207" t="s">
        <v>466</v>
      </c>
      <c r="E1299" s="207" t="s">
        <v>467</v>
      </c>
      <c r="F1299" s="204">
        <v>1170</v>
      </c>
      <c r="G1299" s="207" t="s">
        <v>110</v>
      </c>
      <c r="H1299" s="207" t="s">
        <v>54</v>
      </c>
    </row>
    <row r="1300" spans="1:8" x14ac:dyDescent="0.2">
      <c r="A1300" s="19" t="s">
        <v>890</v>
      </c>
      <c r="B1300" s="86" t="s">
        <v>771</v>
      </c>
      <c r="C1300" s="210" t="s">
        <v>465</v>
      </c>
      <c r="D1300" s="207" t="s">
        <v>468</v>
      </c>
      <c r="E1300" s="207" t="s">
        <v>467</v>
      </c>
      <c r="F1300" s="204">
        <v>413</v>
      </c>
      <c r="G1300" s="207" t="s">
        <v>110</v>
      </c>
      <c r="H1300" s="207" t="s">
        <v>56</v>
      </c>
    </row>
    <row r="1301" spans="1:8" x14ac:dyDescent="0.2">
      <c r="A1301" s="19" t="s">
        <v>890</v>
      </c>
      <c r="B1301" s="86" t="s">
        <v>771</v>
      </c>
      <c r="C1301" s="210" t="s">
        <v>465</v>
      </c>
      <c r="D1301" s="207" t="s">
        <v>466</v>
      </c>
      <c r="E1301" s="207" t="s">
        <v>467</v>
      </c>
      <c r="F1301" s="204">
        <v>445</v>
      </c>
      <c r="G1301" s="207" t="s">
        <v>110</v>
      </c>
      <c r="H1301" s="207" t="s">
        <v>56</v>
      </c>
    </row>
    <row r="1302" spans="1:8" x14ac:dyDescent="0.2">
      <c r="A1302" s="19" t="s">
        <v>890</v>
      </c>
      <c r="B1302" s="86" t="s">
        <v>814</v>
      </c>
      <c r="C1302" s="210" t="s">
        <v>465</v>
      </c>
      <c r="D1302" s="207" t="s">
        <v>466</v>
      </c>
      <c r="E1302" s="207" t="s">
        <v>467</v>
      </c>
      <c r="F1302" s="204">
        <v>2683</v>
      </c>
      <c r="G1302" s="207" t="s">
        <v>110</v>
      </c>
      <c r="H1302" s="207" t="s">
        <v>279</v>
      </c>
    </row>
    <row r="1303" spans="1:8" x14ac:dyDescent="0.2">
      <c r="A1303" s="19" t="s">
        <v>890</v>
      </c>
      <c r="B1303" s="86" t="s">
        <v>824</v>
      </c>
      <c r="C1303" s="210" t="s">
        <v>465</v>
      </c>
      <c r="D1303" s="207" t="s">
        <v>466</v>
      </c>
      <c r="E1303" s="207" t="s">
        <v>467</v>
      </c>
      <c r="F1303" s="204">
        <v>233</v>
      </c>
      <c r="G1303" s="207" t="s">
        <v>110</v>
      </c>
      <c r="H1303" s="207" t="s">
        <v>81</v>
      </c>
    </row>
    <row r="1304" spans="1:8" x14ac:dyDescent="0.2">
      <c r="A1304" s="19" t="s">
        <v>890</v>
      </c>
      <c r="B1304" s="86" t="s">
        <v>840</v>
      </c>
      <c r="C1304" s="210" t="s">
        <v>465</v>
      </c>
      <c r="D1304" s="207" t="s">
        <v>468</v>
      </c>
      <c r="E1304" s="207" t="s">
        <v>467</v>
      </c>
      <c r="F1304" s="204">
        <v>139</v>
      </c>
      <c r="G1304" s="207" t="s">
        <v>110</v>
      </c>
      <c r="H1304" s="207" t="s">
        <v>60</v>
      </c>
    </row>
    <row r="1305" spans="1:8" x14ac:dyDescent="0.2">
      <c r="A1305" s="19" t="s">
        <v>890</v>
      </c>
      <c r="B1305" s="86" t="s">
        <v>840</v>
      </c>
      <c r="C1305" s="210" t="s">
        <v>465</v>
      </c>
      <c r="D1305" s="207" t="s">
        <v>466</v>
      </c>
      <c r="E1305" s="207" t="s">
        <v>467</v>
      </c>
      <c r="F1305" s="204">
        <v>1188</v>
      </c>
      <c r="G1305" s="207" t="s">
        <v>110</v>
      </c>
      <c r="H1305" s="207" t="s">
        <v>60</v>
      </c>
    </row>
    <row r="1306" spans="1:8" x14ac:dyDescent="0.2">
      <c r="A1306" s="19" t="s">
        <v>890</v>
      </c>
      <c r="B1306" s="86" t="s">
        <v>843</v>
      </c>
      <c r="C1306" s="210" t="s">
        <v>465</v>
      </c>
      <c r="D1306" s="207" t="s">
        <v>466</v>
      </c>
      <c r="E1306" s="207" t="s">
        <v>467</v>
      </c>
      <c r="F1306" s="204">
        <v>511</v>
      </c>
      <c r="G1306" s="207" t="s">
        <v>110</v>
      </c>
      <c r="H1306" s="207" t="s">
        <v>286</v>
      </c>
    </row>
    <row r="1307" spans="1:8" x14ac:dyDescent="0.2">
      <c r="A1307" s="19" t="s">
        <v>890</v>
      </c>
      <c r="B1307" s="86" t="s">
        <v>867</v>
      </c>
      <c r="C1307" s="210" t="s">
        <v>465</v>
      </c>
      <c r="D1307" s="207" t="s">
        <v>466</v>
      </c>
      <c r="E1307" s="207" t="s">
        <v>467</v>
      </c>
      <c r="F1307" s="204">
        <v>199</v>
      </c>
      <c r="G1307" s="207" t="s">
        <v>110</v>
      </c>
      <c r="H1307" s="207" t="s">
        <v>102</v>
      </c>
    </row>
    <row r="1308" spans="1:8" x14ac:dyDescent="0.2">
      <c r="A1308" s="19" t="s">
        <v>890</v>
      </c>
      <c r="B1308" s="86" t="s">
        <v>872</v>
      </c>
      <c r="C1308" s="210" t="s">
        <v>465</v>
      </c>
      <c r="D1308" s="207" t="s">
        <v>466</v>
      </c>
      <c r="E1308" s="207" t="s">
        <v>467</v>
      </c>
      <c r="F1308" s="204">
        <v>230</v>
      </c>
      <c r="G1308" s="207" t="s">
        <v>110</v>
      </c>
      <c r="H1308" s="207" t="s">
        <v>291</v>
      </c>
    </row>
    <row r="1309" spans="1:8" x14ac:dyDescent="0.2">
      <c r="A1309" s="19" t="s">
        <v>890</v>
      </c>
      <c r="B1309" s="86" t="s">
        <v>878</v>
      </c>
      <c r="C1309" s="210" t="s">
        <v>465</v>
      </c>
      <c r="D1309" s="207" t="s">
        <v>468</v>
      </c>
      <c r="E1309" s="207" t="s">
        <v>467</v>
      </c>
      <c r="F1309" s="204">
        <v>193</v>
      </c>
      <c r="G1309" s="207" t="s">
        <v>110</v>
      </c>
      <c r="H1309" s="207" t="s">
        <v>103</v>
      </c>
    </row>
    <row r="1310" spans="1:8" x14ac:dyDescent="0.2">
      <c r="A1310" s="19" t="s">
        <v>890</v>
      </c>
      <c r="B1310" s="86" t="s">
        <v>878</v>
      </c>
      <c r="C1310" s="210" t="s">
        <v>465</v>
      </c>
      <c r="D1310" s="207" t="s">
        <v>466</v>
      </c>
      <c r="E1310" s="207" t="s">
        <v>467</v>
      </c>
      <c r="F1310" s="204">
        <v>434</v>
      </c>
      <c r="G1310" s="207" t="s">
        <v>110</v>
      </c>
      <c r="H1310" s="207" t="s">
        <v>103</v>
      </c>
    </row>
    <row r="1311" spans="1:8" x14ac:dyDescent="0.2">
      <c r="A1311" s="19" t="s">
        <v>890</v>
      </c>
      <c r="B1311" s="86" t="s">
        <v>879</v>
      </c>
      <c r="C1311" s="210" t="s">
        <v>465</v>
      </c>
      <c r="D1311" s="207" t="s">
        <v>466</v>
      </c>
      <c r="E1311" s="207" t="s">
        <v>467</v>
      </c>
      <c r="F1311" s="204">
        <v>4681</v>
      </c>
      <c r="G1311" s="207" t="s">
        <v>110</v>
      </c>
      <c r="H1311" s="207" t="s">
        <v>293</v>
      </c>
    </row>
    <row r="1312" spans="1:8" x14ac:dyDescent="0.2">
      <c r="A1312" s="19" t="s">
        <v>890</v>
      </c>
      <c r="B1312" s="86" t="s">
        <v>879</v>
      </c>
      <c r="C1312" s="210" t="s">
        <v>465</v>
      </c>
      <c r="D1312" s="207" t="s">
        <v>469</v>
      </c>
      <c r="E1312" s="207" t="s">
        <v>467</v>
      </c>
      <c r="F1312" s="204">
        <v>110</v>
      </c>
      <c r="G1312" s="207" t="s">
        <v>110</v>
      </c>
      <c r="H1312" s="207" t="s">
        <v>293</v>
      </c>
    </row>
    <row r="1313" spans="1:8" x14ac:dyDescent="0.2">
      <c r="A1313" s="19" t="s">
        <v>890</v>
      </c>
      <c r="B1313" s="86" t="s">
        <v>898</v>
      </c>
      <c r="C1313" s="210" t="s">
        <v>465</v>
      </c>
      <c r="D1313" s="207" t="s">
        <v>466</v>
      </c>
      <c r="E1313" s="207" t="s">
        <v>467</v>
      </c>
      <c r="F1313" s="204">
        <v>2008</v>
      </c>
      <c r="G1313" s="207" t="s">
        <v>110</v>
      </c>
      <c r="H1313" s="207" t="s">
        <v>39</v>
      </c>
    </row>
    <row r="1314" spans="1:8" x14ac:dyDescent="0.2">
      <c r="A1314" s="19" t="s">
        <v>890</v>
      </c>
      <c r="B1314" s="86" t="s">
        <v>901</v>
      </c>
      <c r="C1314" s="210" t="s">
        <v>465</v>
      </c>
      <c r="D1314" s="207" t="s">
        <v>468</v>
      </c>
      <c r="E1314" s="207" t="s">
        <v>467</v>
      </c>
      <c r="F1314" s="204">
        <v>118</v>
      </c>
      <c r="G1314" s="207" t="s">
        <v>110</v>
      </c>
      <c r="H1314" s="207" t="s">
        <v>3</v>
      </c>
    </row>
    <row r="1315" spans="1:8" x14ac:dyDescent="0.2">
      <c r="A1315" s="19" t="s">
        <v>890</v>
      </c>
      <c r="B1315" s="86" t="s">
        <v>901</v>
      </c>
      <c r="C1315" s="210" t="s">
        <v>465</v>
      </c>
      <c r="D1315" s="207" t="s">
        <v>466</v>
      </c>
      <c r="E1315" s="207" t="s">
        <v>467</v>
      </c>
      <c r="F1315" s="204">
        <v>6125</v>
      </c>
      <c r="G1315" s="207" t="s">
        <v>110</v>
      </c>
      <c r="H1315" s="207" t="s">
        <v>3</v>
      </c>
    </row>
    <row r="1316" spans="1:8" x14ac:dyDescent="0.2">
      <c r="A1316" s="19" t="s">
        <v>891</v>
      </c>
      <c r="B1316" s="86" t="s">
        <v>742</v>
      </c>
      <c r="C1316" s="210" t="s">
        <v>465</v>
      </c>
      <c r="D1316" s="207" t="s">
        <v>466</v>
      </c>
      <c r="E1316" s="207" t="s">
        <v>467</v>
      </c>
      <c r="F1316" s="204">
        <v>104</v>
      </c>
      <c r="G1316" s="207" t="s">
        <v>108</v>
      </c>
      <c r="H1316" s="207" t="s">
        <v>260</v>
      </c>
    </row>
    <row r="1317" spans="1:8" x14ac:dyDescent="0.2">
      <c r="A1317" s="19" t="s">
        <v>894</v>
      </c>
      <c r="B1317" s="86" t="s">
        <v>687</v>
      </c>
      <c r="C1317" s="210" t="s">
        <v>465</v>
      </c>
      <c r="D1317" s="207" t="s">
        <v>466</v>
      </c>
      <c r="E1317" s="207" t="s">
        <v>467</v>
      </c>
      <c r="F1317" s="204">
        <v>701</v>
      </c>
      <c r="G1317" s="207" t="s">
        <v>112</v>
      </c>
      <c r="H1317" s="207" t="s">
        <v>20</v>
      </c>
    </row>
    <row r="1318" spans="1:8" x14ac:dyDescent="0.2">
      <c r="A1318" s="19" t="s">
        <v>894</v>
      </c>
      <c r="B1318" s="86" t="s">
        <v>742</v>
      </c>
      <c r="C1318" s="210" t="s">
        <v>465</v>
      </c>
      <c r="D1318" s="207" t="s">
        <v>466</v>
      </c>
      <c r="E1318" s="207" t="s">
        <v>467</v>
      </c>
      <c r="F1318" s="204">
        <v>155</v>
      </c>
      <c r="G1318" s="207" t="s">
        <v>112</v>
      </c>
      <c r="H1318" s="207" t="s">
        <v>260</v>
      </c>
    </row>
    <row r="1319" spans="1:8" x14ac:dyDescent="0.2">
      <c r="A1319" s="19" t="s">
        <v>894</v>
      </c>
      <c r="B1319" s="86" t="s">
        <v>775</v>
      </c>
      <c r="C1319" s="210" t="s">
        <v>465</v>
      </c>
      <c r="D1319" s="207" t="s">
        <v>466</v>
      </c>
      <c r="E1319" s="207" t="s">
        <v>467</v>
      </c>
      <c r="F1319" s="204">
        <v>715</v>
      </c>
      <c r="G1319" s="207" t="s">
        <v>112</v>
      </c>
      <c r="H1319" s="207" t="s">
        <v>58</v>
      </c>
    </row>
    <row r="1320" spans="1:8" x14ac:dyDescent="0.2">
      <c r="A1320" s="19" t="s">
        <v>894</v>
      </c>
      <c r="B1320" s="86" t="s">
        <v>814</v>
      </c>
      <c r="C1320" s="210" t="s">
        <v>465</v>
      </c>
      <c r="D1320" s="207" t="s">
        <v>466</v>
      </c>
      <c r="E1320" s="207" t="s">
        <v>467</v>
      </c>
      <c r="F1320" s="204">
        <v>192</v>
      </c>
      <c r="G1320" s="207" t="s">
        <v>112</v>
      </c>
      <c r="H1320" s="207" t="s">
        <v>279</v>
      </c>
    </row>
    <row r="1321" spans="1:8" x14ac:dyDescent="0.2">
      <c r="A1321" s="19" t="s">
        <v>894</v>
      </c>
      <c r="B1321" s="86" t="s">
        <v>898</v>
      </c>
      <c r="C1321" s="210" t="s">
        <v>465</v>
      </c>
      <c r="D1321" s="207" t="s">
        <v>466</v>
      </c>
      <c r="E1321" s="207" t="s">
        <v>467</v>
      </c>
      <c r="F1321" s="204">
        <v>179</v>
      </c>
      <c r="G1321" s="207" t="s">
        <v>112</v>
      </c>
      <c r="H1321" s="207" t="s">
        <v>39</v>
      </c>
    </row>
    <row r="1322" spans="1:8" x14ac:dyDescent="0.2">
      <c r="A1322" s="19" t="s">
        <v>894</v>
      </c>
      <c r="B1322" s="86" t="s">
        <v>901</v>
      </c>
      <c r="C1322" s="210" t="s">
        <v>465</v>
      </c>
      <c r="D1322" s="207" t="s">
        <v>466</v>
      </c>
      <c r="E1322" s="207" t="s">
        <v>467</v>
      </c>
      <c r="F1322" s="204">
        <v>370</v>
      </c>
      <c r="G1322" s="207" t="s">
        <v>112</v>
      </c>
      <c r="H1322" s="207" t="s">
        <v>3</v>
      </c>
    </row>
    <row r="1323" spans="1:8" x14ac:dyDescent="0.2">
      <c r="A1323" s="19" t="s">
        <v>895</v>
      </c>
      <c r="B1323" s="86" t="s">
        <v>648</v>
      </c>
      <c r="C1323" s="210" t="s">
        <v>465</v>
      </c>
      <c r="D1323" s="207" t="s">
        <v>466</v>
      </c>
      <c r="E1323" s="207" t="s">
        <v>467</v>
      </c>
      <c r="F1323" s="204">
        <v>485</v>
      </c>
      <c r="G1323" s="207" t="s">
        <v>113</v>
      </c>
      <c r="H1323" s="207" t="s">
        <v>9</v>
      </c>
    </row>
    <row r="1324" spans="1:8" x14ac:dyDescent="0.2">
      <c r="A1324" s="19" t="s">
        <v>895</v>
      </c>
      <c r="B1324" s="86" t="s">
        <v>651</v>
      </c>
      <c r="C1324" s="210" t="s">
        <v>465</v>
      </c>
      <c r="D1324" s="207" t="s">
        <v>466</v>
      </c>
      <c r="E1324" s="207" t="s">
        <v>467</v>
      </c>
      <c r="F1324" s="204">
        <v>419</v>
      </c>
      <c r="G1324" s="207" t="s">
        <v>113</v>
      </c>
      <c r="H1324" s="207" t="s">
        <v>11</v>
      </c>
    </row>
    <row r="1325" spans="1:8" x14ac:dyDescent="0.2">
      <c r="A1325" s="19" t="s">
        <v>895</v>
      </c>
      <c r="B1325" s="86" t="s">
        <v>653</v>
      </c>
      <c r="C1325" s="210" t="s">
        <v>465</v>
      </c>
      <c r="D1325" s="207" t="s">
        <v>466</v>
      </c>
      <c r="E1325" s="207" t="s">
        <v>467</v>
      </c>
      <c r="F1325" s="204">
        <v>532</v>
      </c>
      <c r="G1325" s="207" t="s">
        <v>113</v>
      </c>
      <c r="H1325" s="207" t="s">
        <v>234</v>
      </c>
    </row>
    <row r="1326" spans="1:8" x14ac:dyDescent="0.2">
      <c r="A1326" s="19" t="s">
        <v>895</v>
      </c>
      <c r="B1326" s="86" t="s">
        <v>660</v>
      </c>
      <c r="C1326" s="210" t="s">
        <v>465</v>
      </c>
      <c r="D1326" s="207" t="s">
        <v>466</v>
      </c>
      <c r="E1326" s="207" t="s">
        <v>467</v>
      </c>
      <c r="F1326" s="204">
        <v>2352</v>
      </c>
      <c r="G1326" s="207" t="s">
        <v>113</v>
      </c>
      <c r="H1326" s="207" t="s">
        <v>16</v>
      </c>
    </row>
    <row r="1327" spans="1:8" x14ac:dyDescent="0.2">
      <c r="A1327" s="19" t="s">
        <v>895</v>
      </c>
      <c r="B1327" s="86" t="s">
        <v>662</v>
      </c>
      <c r="C1327" s="210" t="s">
        <v>465</v>
      </c>
      <c r="D1327" s="207" t="s">
        <v>466</v>
      </c>
      <c r="E1327" s="207" t="s">
        <v>467</v>
      </c>
      <c r="F1327" s="204">
        <v>686</v>
      </c>
      <c r="G1327" s="207" t="s">
        <v>113</v>
      </c>
      <c r="H1327" s="207" t="s">
        <v>13</v>
      </c>
    </row>
    <row r="1328" spans="1:8" x14ac:dyDescent="0.2">
      <c r="A1328" s="19" t="s">
        <v>895</v>
      </c>
      <c r="B1328" s="86" t="s">
        <v>681</v>
      </c>
      <c r="C1328" s="210" t="s">
        <v>465</v>
      </c>
      <c r="D1328" s="207" t="s">
        <v>470</v>
      </c>
      <c r="E1328" s="207" t="s">
        <v>467</v>
      </c>
      <c r="F1328" s="204">
        <v>1313</v>
      </c>
      <c r="G1328" s="207" t="s">
        <v>113</v>
      </c>
      <c r="H1328" s="207" t="s">
        <v>240</v>
      </c>
    </row>
    <row r="1329" spans="1:8" x14ac:dyDescent="0.2">
      <c r="A1329" s="19" t="s">
        <v>895</v>
      </c>
      <c r="B1329" s="86" t="s">
        <v>687</v>
      </c>
      <c r="C1329" s="210" t="s">
        <v>465</v>
      </c>
      <c r="D1329" s="207" t="s">
        <v>466</v>
      </c>
      <c r="E1329" s="207" t="s">
        <v>467</v>
      </c>
      <c r="F1329" s="204">
        <v>377</v>
      </c>
      <c r="G1329" s="207" t="s">
        <v>113</v>
      </c>
      <c r="H1329" s="207" t="s">
        <v>20</v>
      </c>
    </row>
    <row r="1330" spans="1:8" x14ac:dyDescent="0.2">
      <c r="A1330" s="19" t="s">
        <v>895</v>
      </c>
      <c r="B1330" s="86" t="s">
        <v>712</v>
      </c>
      <c r="C1330" s="210" t="s">
        <v>465</v>
      </c>
      <c r="D1330" s="207" t="s">
        <v>466</v>
      </c>
      <c r="E1330" s="207" t="s">
        <v>467</v>
      </c>
      <c r="F1330" s="204">
        <v>203</v>
      </c>
      <c r="G1330" s="207" t="s">
        <v>113</v>
      </c>
      <c r="H1330" s="207" t="s">
        <v>29</v>
      </c>
    </row>
    <row r="1331" spans="1:8" x14ac:dyDescent="0.2">
      <c r="A1331" s="19" t="s">
        <v>895</v>
      </c>
      <c r="B1331" s="86" t="s">
        <v>717</v>
      </c>
      <c r="C1331" s="210" t="s">
        <v>465</v>
      </c>
      <c r="D1331" s="207" t="s">
        <v>466</v>
      </c>
      <c r="E1331" s="207" t="s">
        <v>467</v>
      </c>
      <c r="F1331" s="204">
        <v>2064</v>
      </c>
      <c r="G1331" s="207" t="s">
        <v>113</v>
      </c>
      <c r="H1331" s="207" t="s">
        <v>252</v>
      </c>
    </row>
    <row r="1332" spans="1:8" x14ac:dyDescent="0.2">
      <c r="A1332" s="19" t="s">
        <v>895</v>
      </c>
      <c r="B1332" s="86" t="s">
        <v>728</v>
      </c>
      <c r="C1332" s="210" t="s">
        <v>465</v>
      </c>
      <c r="D1332" s="207" t="s">
        <v>466</v>
      </c>
      <c r="E1332" s="207" t="s">
        <v>467</v>
      </c>
      <c r="F1332" s="204">
        <v>2610</v>
      </c>
      <c r="G1332" s="207" t="s">
        <v>113</v>
      </c>
      <c r="H1332" s="207" t="s">
        <v>33</v>
      </c>
    </row>
    <row r="1333" spans="1:8" x14ac:dyDescent="0.2">
      <c r="A1333" s="19" t="s">
        <v>895</v>
      </c>
      <c r="B1333" s="86" t="s">
        <v>733</v>
      </c>
      <c r="C1333" s="210" t="s">
        <v>465</v>
      </c>
      <c r="D1333" s="207" t="s">
        <v>466</v>
      </c>
      <c r="E1333" s="207" t="s">
        <v>467</v>
      </c>
      <c r="F1333" s="204">
        <v>1715</v>
      </c>
      <c r="G1333" s="207" t="s">
        <v>113</v>
      </c>
      <c r="H1333" s="207" t="s">
        <v>36</v>
      </c>
    </row>
    <row r="1334" spans="1:8" x14ac:dyDescent="0.2">
      <c r="A1334" s="19" t="s">
        <v>895</v>
      </c>
      <c r="B1334" s="86" t="s">
        <v>734</v>
      </c>
      <c r="C1334" s="210" t="s">
        <v>465</v>
      </c>
      <c r="D1334" s="207" t="s">
        <v>468</v>
      </c>
      <c r="E1334" s="207" t="s">
        <v>467</v>
      </c>
      <c r="F1334" s="204">
        <v>139</v>
      </c>
      <c r="G1334" s="207" t="s">
        <v>113</v>
      </c>
      <c r="H1334" s="207" t="s">
        <v>37</v>
      </c>
    </row>
    <row r="1335" spans="1:8" x14ac:dyDescent="0.2">
      <c r="A1335" s="19" t="s">
        <v>895</v>
      </c>
      <c r="B1335" s="86" t="s">
        <v>734</v>
      </c>
      <c r="C1335" s="210" t="s">
        <v>465</v>
      </c>
      <c r="D1335" s="207" t="s">
        <v>466</v>
      </c>
      <c r="E1335" s="207" t="s">
        <v>467</v>
      </c>
      <c r="F1335" s="204">
        <v>1397</v>
      </c>
      <c r="G1335" s="207" t="s">
        <v>113</v>
      </c>
      <c r="H1335" s="207" t="s">
        <v>37</v>
      </c>
    </row>
    <row r="1336" spans="1:8" x14ac:dyDescent="0.2">
      <c r="A1336" s="19" t="s">
        <v>895</v>
      </c>
      <c r="B1336" s="86" t="s">
        <v>734</v>
      </c>
      <c r="C1336" s="210" t="s">
        <v>465</v>
      </c>
      <c r="D1336" s="207" t="s">
        <v>469</v>
      </c>
      <c r="E1336" s="207" t="s">
        <v>467</v>
      </c>
      <c r="F1336" s="204">
        <v>485</v>
      </c>
      <c r="G1336" s="207" t="s">
        <v>113</v>
      </c>
      <c r="H1336" s="207" t="s">
        <v>37</v>
      </c>
    </row>
    <row r="1337" spans="1:8" x14ac:dyDescent="0.2">
      <c r="A1337" s="19" t="s">
        <v>895</v>
      </c>
      <c r="B1337" s="86" t="s">
        <v>741</v>
      </c>
      <c r="C1337" s="210" t="s">
        <v>465</v>
      </c>
      <c r="D1337" s="207" t="s">
        <v>466</v>
      </c>
      <c r="E1337" s="207" t="s">
        <v>467</v>
      </c>
      <c r="F1337" s="204">
        <v>516</v>
      </c>
      <c r="G1337" s="207" t="s">
        <v>113</v>
      </c>
      <c r="H1337" s="207" t="s">
        <v>40</v>
      </c>
    </row>
    <row r="1338" spans="1:8" x14ac:dyDescent="0.2">
      <c r="A1338" s="19" t="s">
        <v>895</v>
      </c>
      <c r="B1338" s="86" t="s">
        <v>742</v>
      </c>
      <c r="C1338" s="210" t="s">
        <v>465</v>
      </c>
      <c r="D1338" s="207" t="s">
        <v>472</v>
      </c>
      <c r="E1338" s="207" t="s">
        <v>467</v>
      </c>
      <c r="F1338" s="204">
        <v>187</v>
      </c>
      <c r="G1338" s="207" t="s">
        <v>113</v>
      </c>
      <c r="H1338" s="207" t="s">
        <v>260</v>
      </c>
    </row>
    <row r="1339" spans="1:8" x14ac:dyDescent="0.2">
      <c r="A1339" s="19" t="s">
        <v>895</v>
      </c>
      <c r="B1339" s="86" t="s">
        <v>742</v>
      </c>
      <c r="C1339" s="210" t="s">
        <v>465</v>
      </c>
      <c r="D1339" s="207" t="s">
        <v>466</v>
      </c>
      <c r="E1339" s="207" t="s">
        <v>467</v>
      </c>
      <c r="F1339" s="204">
        <v>705</v>
      </c>
      <c r="G1339" s="207" t="s">
        <v>113</v>
      </c>
      <c r="H1339" s="207" t="s">
        <v>260</v>
      </c>
    </row>
    <row r="1340" spans="1:8" x14ac:dyDescent="0.2">
      <c r="A1340" s="19" t="s">
        <v>895</v>
      </c>
      <c r="B1340" s="86" t="s">
        <v>742</v>
      </c>
      <c r="C1340" s="210" t="s">
        <v>465</v>
      </c>
      <c r="D1340" s="207" t="s">
        <v>469</v>
      </c>
      <c r="E1340" s="207" t="s">
        <v>467</v>
      </c>
      <c r="F1340" s="204">
        <v>442</v>
      </c>
      <c r="G1340" s="207" t="s">
        <v>113</v>
      </c>
      <c r="H1340" s="207" t="s">
        <v>260</v>
      </c>
    </row>
    <row r="1341" spans="1:8" x14ac:dyDescent="0.2">
      <c r="A1341" s="19" t="s">
        <v>895</v>
      </c>
      <c r="B1341" s="86" t="s">
        <v>746</v>
      </c>
      <c r="C1341" s="210" t="s">
        <v>465</v>
      </c>
      <c r="D1341" s="207" t="s">
        <v>466</v>
      </c>
      <c r="E1341" s="207" t="s">
        <v>467</v>
      </c>
      <c r="F1341" s="204">
        <v>124</v>
      </c>
      <c r="G1341" s="207" t="s">
        <v>113</v>
      </c>
      <c r="H1341" s="207" t="s">
        <v>261</v>
      </c>
    </row>
    <row r="1342" spans="1:8" x14ac:dyDescent="0.2">
      <c r="A1342" s="19" t="s">
        <v>895</v>
      </c>
      <c r="B1342" s="86" t="s">
        <v>761</v>
      </c>
      <c r="C1342" s="210" t="s">
        <v>465</v>
      </c>
      <c r="D1342" s="207" t="s">
        <v>466</v>
      </c>
      <c r="E1342" s="207" t="s">
        <v>467</v>
      </c>
      <c r="F1342" s="204">
        <v>2343</v>
      </c>
      <c r="G1342" s="207" t="s">
        <v>113</v>
      </c>
      <c r="H1342" s="207" t="s">
        <v>266</v>
      </c>
    </row>
    <row r="1343" spans="1:8" x14ac:dyDescent="0.2">
      <c r="A1343" s="19" t="s">
        <v>895</v>
      </c>
      <c r="B1343" s="86" t="s">
        <v>767</v>
      </c>
      <c r="C1343" s="210" t="s">
        <v>465</v>
      </c>
      <c r="D1343" s="207" t="s">
        <v>466</v>
      </c>
      <c r="E1343" s="207" t="s">
        <v>467</v>
      </c>
      <c r="F1343" s="204">
        <v>422</v>
      </c>
      <c r="G1343" s="207" t="s">
        <v>113</v>
      </c>
      <c r="H1343" s="207" t="s">
        <v>268</v>
      </c>
    </row>
    <row r="1344" spans="1:8" x14ac:dyDescent="0.2">
      <c r="A1344" s="19" t="s">
        <v>895</v>
      </c>
      <c r="B1344" s="86" t="s">
        <v>769</v>
      </c>
      <c r="C1344" s="210" t="s">
        <v>465</v>
      </c>
      <c r="D1344" s="207" t="s">
        <v>466</v>
      </c>
      <c r="E1344" s="207" t="s">
        <v>467</v>
      </c>
      <c r="F1344" s="204">
        <v>2993</v>
      </c>
      <c r="G1344" s="207" t="s">
        <v>113</v>
      </c>
      <c r="H1344" s="207" t="s">
        <v>54</v>
      </c>
    </row>
    <row r="1345" spans="1:8" x14ac:dyDescent="0.2">
      <c r="A1345" s="19" t="s">
        <v>895</v>
      </c>
      <c r="B1345" s="86" t="s">
        <v>773</v>
      </c>
      <c r="C1345" s="210" t="s">
        <v>465</v>
      </c>
      <c r="D1345" s="207" t="s">
        <v>466</v>
      </c>
      <c r="E1345" s="207" t="s">
        <v>467</v>
      </c>
      <c r="F1345" s="204">
        <v>551</v>
      </c>
      <c r="G1345" s="207" t="s">
        <v>113</v>
      </c>
      <c r="H1345" s="207" t="s">
        <v>57</v>
      </c>
    </row>
    <row r="1346" spans="1:8" x14ac:dyDescent="0.2">
      <c r="A1346" s="19" t="s">
        <v>895</v>
      </c>
      <c r="B1346" s="86" t="s">
        <v>800</v>
      </c>
      <c r="C1346" s="210" t="s">
        <v>465</v>
      </c>
      <c r="D1346" s="207" t="s">
        <v>466</v>
      </c>
      <c r="E1346" s="207" t="s">
        <v>467</v>
      </c>
      <c r="F1346" s="204">
        <v>160</v>
      </c>
      <c r="G1346" s="207" t="s">
        <v>113</v>
      </c>
      <c r="H1346" s="207" t="s">
        <v>71</v>
      </c>
    </row>
    <row r="1347" spans="1:8" x14ac:dyDescent="0.2">
      <c r="A1347" s="19" t="s">
        <v>895</v>
      </c>
      <c r="B1347" s="86" t="s">
        <v>814</v>
      </c>
      <c r="C1347" s="210" t="s">
        <v>465</v>
      </c>
      <c r="D1347" s="207" t="s">
        <v>466</v>
      </c>
      <c r="E1347" s="207" t="s">
        <v>467</v>
      </c>
      <c r="F1347" s="204">
        <v>1060</v>
      </c>
      <c r="G1347" s="207" t="s">
        <v>113</v>
      </c>
      <c r="H1347" s="207" t="s">
        <v>279</v>
      </c>
    </row>
    <row r="1348" spans="1:8" x14ac:dyDescent="0.2">
      <c r="A1348" s="19" t="s">
        <v>895</v>
      </c>
      <c r="B1348" s="86" t="s">
        <v>833</v>
      </c>
      <c r="C1348" s="210" t="s">
        <v>465</v>
      </c>
      <c r="D1348" s="207" t="s">
        <v>466</v>
      </c>
      <c r="E1348" s="207" t="s">
        <v>467</v>
      </c>
      <c r="F1348" s="204">
        <v>1542</v>
      </c>
      <c r="G1348" s="207" t="s">
        <v>113</v>
      </c>
      <c r="H1348" s="207" t="s">
        <v>90</v>
      </c>
    </row>
    <row r="1349" spans="1:8" x14ac:dyDescent="0.2">
      <c r="A1349" s="19" t="s">
        <v>895</v>
      </c>
      <c r="B1349" s="86" t="s">
        <v>842</v>
      </c>
      <c r="C1349" s="210" t="s">
        <v>465</v>
      </c>
      <c r="D1349" s="207" t="s">
        <v>466</v>
      </c>
      <c r="E1349" s="207" t="s">
        <v>467</v>
      </c>
      <c r="F1349" s="204">
        <v>7979</v>
      </c>
      <c r="G1349" s="207" t="s">
        <v>113</v>
      </c>
      <c r="H1349" s="207" t="s">
        <v>70</v>
      </c>
    </row>
    <row r="1350" spans="1:8" x14ac:dyDescent="0.2">
      <c r="A1350" s="19" t="s">
        <v>895</v>
      </c>
      <c r="B1350" s="86" t="s">
        <v>843</v>
      </c>
      <c r="C1350" s="210" t="s">
        <v>465</v>
      </c>
      <c r="D1350" s="207" t="s">
        <v>466</v>
      </c>
      <c r="E1350" s="207" t="s">
        <v>467</v>
      </c>
      <c r="F1350" s="204">
        <v>4396</v>
      </c>
      <c r="G1350" s="207" t="s">
        <v>113</v>
      </c>
      <c r="H1350" s="207" t="s">
        <v>286</v>
      </c>
    </row>
    <row r="1351" spans="1:8" x14ac:dyDescent="0.2">
      <c r="A1351" s="19" t="s">
        <v>895</v>
      </c>
      <c r="B1351" s="86" t="s">
        <v>844</v>
      </c>
      <c r="C1351" s="210" t="s">
        <v>465</v>
      </c>
      <c r="D1351" s="207" t="s">
        <v>466</v>
      </c>
      <c r="E1351" s="207" t="s">
        <v>467</v>
      </c>
      <c r="F1351" s="204">
        <v>100833</v>
      </c>
      <c r="G1351" s="207" t="s">
        <v>113</v>
      </c>
      <c r="H1351" s="207" t="s">
        <v>95</v>
      </c>
    </row>
    <row r="1352" spans="1:8" x14ac:dyDescent="0.2">
      <c r="A1352" s="19" t="s">
        <v>895</v>
      </c>
      <c r="B1352" s="86" t="s">
        <v>866</v>
      </c>
      <c r="C1352" s="210" t="s">
        <v>465</v>
      </c>
      <c r="D1352" s="207" t="s">
        <v>470</v>
      </c>
      <c r="E1352" s="207" t="s">
        <v>467</v>
      </c>
      <c r="F1352" s="204">
        <v>152</v>
      </c>
      <c r="G1352" s="207" t="s">
        <v>113</v>
      </c>
      <c r="H1352" s="207" t="s">
        <v>101</v>
      </c>
    </row>
    <row r="1353" spans="1:8" x14ac:dyDescent="0.2">
      <c r="A1353" s="19" t="s">
        <v>895</v>
      </c>
      <c r="B1353" s="86" t="s">
        <v>867</v>
      </c>
      <c r="C1353" s="210" t="s">
        <v>465</v>
      </c>
      <c r="D1353" s="207" t="s">
        <v>466</v>
      </c>
      <c r="E1353" s="207" t="s">
        <v>467</v>
      </c>
      <c r="F1353" s="204">
        <v>195</v>
      </c>
      <c r="G1353" s="207" t="s">
        <v>113</v>
      </c>
      <c r="H1353" s="207" t="s">
        <v>102</v>
      </c>
    </row>
    <row r="1354" spans="1:8" x14ac:dyDescent="0.2">
      <c r="A1354" s="19" t="s">
        <v>895</v>
      </c>
      <c r="B1354" s="86" t="s">
        <v>872</v>
      </c>
      <c r="C1354" s="210" t="s">
        <v>465</v>
      </c>
      <c r="D1354" s="207" t="s">
        <v>466</v>
      </c>
      <c r="E1354" s="207" t="s">
        <v>467</v>
      </c>
      <c r="F1354" s="204">
        <v>228</v>
      </c>
      <c r="G1354" s="207" t="s">
        <v>113</v>
      </c>
      <c r="H1354" s="207" t="s">
        <v>291</v>
      </c>
    </row>
    <row r="1355" spans="1:8" x14ac:dyDescent="0.2">
      <c r="A1355" s="19" t="s">
        <v>895</v>
      </c>
      <c r="B1355" s="86" t="s">
        <v>878</v>
      </c>
      <c r="C1355" s="210" t="s">
        <v>465</v>
      </c>
      <c r="D1355" s="207" t="s">
        <v>466</v>
      </c>
      <c r="E1355" s="207" t="s">
        <v>467</v>
      </c>
      <c r="F1355" s="204">
        <v>1824</v>
      </c>
      <c r="G1355" s="207" t="s">
        <v>113</v>
      </c>
      <c r="H1355" s="207" t="s">
        <v>103</v>
      </c>
    </row>
    <row r="1356" spans="1:8" x14ac:dyDescent="0.2">
      <c r="A1356" s="19" t="s">
        <v>895</v>
      </c>
      <c r="B1356" s="86" t="s">
        <v>878</v>
      </c>
      <c r="C1356" s="210" t="s">
        <v>465</v>
      </c>
      <c r="D1356" s="207" t="s">
        <v>469</v>
      </c>
      <c r="E1356" s="207" t="s">
        <v>467</v>
      </c>
      <c r="F1356" s="204">
        <v>144</v>
      </c>
      <c r="G1356" s="207" t="s">
        <v>113</v>
      </c>
      <c r="H1356" s="207" t="s">
        <v>103</v>
      </c>
    </row>
    <row r="1357" spans="1:8" x14ac:dyDescent="0.2">
      <c r="A1357" s="19" t="s">
        <v>895</v>
      </c>
      <c r="B1357" s="86" t="s">
        <v>890</v>
      </c>
      <c r="C1357" s="210" t="s">
        <v>465</v>
      </c>
      <c r="D1357" s="207" t="s">
        <v>466</v>
      </c>
      <c r="E1357" s="207" t="s">
        <v>467</v>
      </c>
      <c r="F1357" s="204">
        <v>7131</v>
      </c>
      <c r="G1357" s="207" t="s">
        <v>113</v>
      </c>
      <c r="H1357" s="207" t="s">
        <v>110</v>
      </c>
    </row>
    <row r="1358" spans="1:8" x14ac:dyDescent="0.2">
      <c r="A1358" s="19" t="s">
        <v>895</v>
      </c>
      <c r="B1358" s="86" t="s">
        <v>898</v>
      </c>
      <c r="C1358" s="210" t="s">
        <v>465</v>
      </c>
      <c r="D1358" s="207" t="s">
        <v>466</v>
      </c>
      <c r="E1358" s="207" t="s">
        <v>467</v>
      </c>
      <c r="F1358" s="204">
        <v>588</v>
      </c>
      <c r="G1358" s="207" t="s">
        <v>113</v>
      </c>
      <c r="H1358" s="207" t="s">
        <v>39</v>
      </c>
    </row>
    <row r="1359" spans="1:8" x14ac:dyDescent="0.2">
      <c r="A1359" s="19" t="s">
        <v>895</v>
      </c>
      <c r="B1359" s="86" t="s">
        <v>901</v>
      </c>
      <c r="C1359" s="210" t="s">
        <v>465</v>
      </c>
      <c r="D1359" s="207" t="s">
        <v>468</v>
      </c>
      <c r="E1359" s="207" t="s">
        <v>467</v>
      </c>
      <c r="F1359" s="204">
        <v>232</v>
      </c>
      <c r="G1359" s="207" t="s">
        <v>113</v>
      </c>
      <c r="H1359" s="207" t="s">
        <v>3</v>
      </c>
    </row>
    <row r="1360" spans="1:8" x14ac:dyDescent="0.2">
      <c r="A1360" s="19" t="s">
        <v>895</v>
      </c>
      <c r="B1360" s="86" t="s">
        <v>901</v>
      </c>
      <c r="C1360" s="210" t="s">
        <v>465</v>
      </c>
      <c r="D1360" s="207" t="s">
        <v>466</v>
      </c>
      <c r="E1360" s="207" t="s">
        <v>467</v>
      </c>
      <c r="F1360" s="204">
        <v>3241</v>
      </c>
      <c r="G1360" s="207" t="s">
        <v>113</v>
      </c>
      <c r="H1360" s="207" t="s">
        <v>3</v>
      </c>
    </row>
    <row r="1361" spans="1:8" x14ac:dyDescent="0.2">
      <c r="A1361" s="19" t="s">
        <v>900</v>
      </c>
      <c r="B1361" s="86" t="s">
        <v>687</v>
      </c>
      <c r="C1361" s="210" t="s">
        <v>465</v>
      </c>
      <c r="D1361" s="207" t="s">
        <v>466</v>
      </c>
      <c r="E1361" s="207" t="s">
        <v>467</v>
      </c>
      <c r="F1361" s="204">
        <v>146</v>
      </c>
      <c r="G1361" s="207" t="s">
        <v>297</v>
      </c>
      <c r="H1361" s="207" t="s">
        <v>20</v>
      </c>
    </row>
    <row r="1362" spans="1:8" x14ac:dyDescent="0.2">
      <c r="A1362" s="19" t="s">
        <v>900</v>
      </c>
      <c r="B1362" s="86" t="s">
        <v>742</v>
      </c>
      <c r="C1362" s="210" t="s">
        <v>465</v>
      </c>
      <c r="D1362" s="207" t="s">
        <v>466</v>
      </c>
      <c r="E1362" s="207" t="s">
        <v>467</v>
      </c>
      <c r="F1362" s="204">
        <v>107</v>
      </c>
      <c r="G1362" s="207" t="s">
        <v>297</v>
      </c>
      <c r="H1362" s="207" t="s">
        <v>260</v>
      </c>
    </row>
    <row r="1363" spans="1:8" x14ac:dyDescent="0.2">
      <c r="A1363" s="19" t="s">
        <v>900</v>
      </c>
      <c r="B1363" s="86" t="s">
        <v>901</v>
      </c>
      <c r="C1363" s="210" t="s">
        <v>465</v>
      </c>
      <c r="D1363" s="207" t="s">
        <v>466</v>
      </c>
      <c r="E1363" s="207" t="s">
        <v>467</v>
      </c>
      <c r="F1363" s="204">
        <v>177</v>
      </c>
      <c r="G1363" s="207" t="s">
        <v>297</v>
      </c>
      <c r="H1363" s="207" t="s">
        <v>3</v>
      </c>
    </row>
    <row r="1364" spans="1:8" x14ac:dyDescent="0.2">
      <c r="A1364" s="19" t="s">
        <v>901</v>
      </c>
      <c r="B1364" s="86" t="s">
        <v>687</v>
      </c>
      <c r="C1364" s="210" t="s">
        <v>465</v>
      </c>
      <c r="D1364" s="207" t="s">
        <v>466</v>
      </c>
      <c r="E1364" s="207" t="s">
        <v>467</v>
      </c>
      <c r="F1364" s="204">
        <v>1133</v>
      </c>
      <c r="G1364" s="207" t="s">
        <v>3</v>
      </c>
      <c r="H1364" s="207" t="s">
        <v>20</v>
      </c>
    </row>
    <row r="1365" spans="1:8" x14ac:dyDescent="0.2">
      <c r="A1365" s="19" t="s">
        <v>902</v>
      </c>
      <c r="B1365" s="86" t="s">
        <v>872</v>
      </c>
      <c r="C1365" s="210" t="s">
        <v>465</v>
      </c>
      <c r="D1365" s="207" t="s">
        <v>466</v>
      </c>
      <c r="E1365" s="207" t="s">
        <v>467</v>
      </c>
      <c r="F1365" s="204">
        <v>103</v>
      </c>
      <c r="G1365" s="207" t="s">
        <v>298</v>
      </c>
      <c r="H1365" s="207" t="s">
        <v>291</v>
      </c>
    </row>
    <row r="1366" spans="1:8" x14ac:dyDescent="0.2">
      <c r="A1366" s="19" t="s">
        <v>902</v>
      </c>
      <c r="B1366" s="86" t="s">
        <v>901</v>
      </c>
      <c r="C1366" s="210" t="s">
        <v>465</v>
      </c>
      <c r="D1366" s="207" t="s">
        <v>466</v>
      </c>
      <c r="E1366" s="207" t="s">
        <v>467</v>
      </c>
      <c r="F1366" s="204">
        <v>142</v>
      </c>
      <c r="G1366" s="207" t="s">
        <v>298</v>
      </c>
      <c r="H1366" s="207" t="s">
        <v>3</v>
      </c>
    </row>
    <row r="1367" spans="1:8" x14ac:dyDescent="0.2">
      <c r="A1367" s="19" t="s">
        <v>903</v>
      </c>
      <c r="B1367" s="86" t="s">
        <v>742</v>
      </c>
      <c r="C1367" s="210" t="s">
        <v>465</v>
      </c>
      <c r="D1367" s="207" t="s">
        <v>466</v>
      </c>
      <c r="E1367" s="207" t="s">
        <v>467</v>
      </c>
      <c r="F1367" s="204">
        <v>114</v>
      </c>
      <c r="G1367" s="207" t="s">
        <v>115</v>
      </c>
      <c r="H1367" s="207" t="s">
        <v>260</v>
      </c>
    </row>
    <row r="1368" spans="1:8" x14ac:dyDescent="0.2">
      <c r="A1368" s="19" t="s">
        <v>903</v>
      </c>
      <c r="B1368" s="86" t="s">
        <v>768</v>
      </c>
      <c r="C1368" s="210" t="s">
        <v>465</v>
      </c>
      <c r="D1368" s="207" t="s">
        <v>466</v>
      </c>
      <c r="E1368" s="207" t="s">
        <v>467</v>
      </c>
      <c r="F1368" s="204">
        <v>111</v>
      </c>
      <c r="G1368" s="207" t="s">
        <v>115</v>
      </c>
      <c r="H1368" s="207" t="s">
        <v>119</v>
      </c>
    </row>
    <row r="1369" spans="1:8" x14ac:dyDescent="0.2">
      <c r="A1369" s="19" t="s">
        <v>903</v>
      </c>
      <c r="B1369" s="86" t="s">
        <v>771</v>
      </c>
      <c r="C1369" s="210" t="s">
        <v>465</v>
      </c>
      <c r="D1369" s="207" t="s">
        <v>466</v>
      </c>
      <c r="E1369" s="207" t="s">
        <v>467</v>
      </c>
      <c r="F1369" s="204">
        <v>210</v>
      </c>
      <c r="G1369" s="207" t="s">
        <v>115</v>
      </c>
      <c r="H1369" s="207" t="s">
        <v>56</v>
      </c>
    </row>
    <row r="1370" spans="1:8" x14ac:dyDescent="0.2">
      <c r="A1370" s="19" t="s">
        <v>903</v>
      </c>
      <c r="B1370" s="86" t="s">
        <v>840</v>
      </c>
      <c r="C1370" s="210" t="s">
        <v>465</v>
      </c>
      <c r="D1370" s="207" t="s">
        <v>466</v>
      </c>
      <c r="E1370" s="207" t="s">
        <v>467</v>
      </c>
      <c r="F1370" s="204">
        <v>265</v>
      </c>
      <c r="G1370" s="207" t="s">
        <v>115</v>
      </c>
      <c r="H1370" s="207" t="s">
        <v>60</v>
      </c>
    </row>
    <row r="1371" spans="1:8" x14ac:dyDescent="0.2">
      <c r="A1371" s="19" t="s">
        <v>903</v>
      </c>
      <c r="B1371" s="86" t="s">
        <v>878</v>
      </c>
      <c r="C1371" s="210" t="s">
        <v>465</v>
      </c>
      <c r="D1371" s="207" t="s">
        <v>468</v>
      </c>
      <c r="E1371" s="207" t="s">
        <v>467</v>
      </c>
      <c r="F1371" s="204">
        <v>331</v>
      </c>
      <c r="G1371" s="207" t="s">
        <v>115</v>
      </c>
      <c r="H1371" s="207" t="s">
        <v>103</v>
      </c>
    </row>
    <row r="1372" spans="1:8" x14ac:dyDescent="0.2">
      <c r="A1372" s="19" t="s">
        <v>903</v>
      </c>
      <c r="B1372" s="86" t="s">
        <v>878</v>
      </c>
      <c r="C1372" s="210" t="s">
        <v>465</v>
      </c>
      <c r="D1372" s="207" t="s">
        <v>466</v>
      </c>
      <c r="E1372" s="207" t="s">
        <v>467</v>
      </c>
      <c r="F1372" s="204">
        <v>619</v>
      </c>
      <c r="G1372" s="207" t="s">
        <v>115</v>
      </c>
      <c r="H1372" s="207" t="s">
        <v>103</v>
      </c>
    </row>
    <row r="1373" spans="1:8" x14ac:dyDescent="0.2">
      <c r="A1373" s="19" t="s">
        <v>903</v>
      </c>
      <c r="B1373" s="86" t="s">
        <v>898</v>
      </c>
      <c r="C1373" s="210" t="s">
        <v>465</v>
      </c>
      <c r="D1373" s="207" t="s">
        <v>466</v>
      </c>
      <c r="E1373" s="207" t="s">
        <v>467</v>
      </c>
      <c r="F1373" s="204">
        <v>338</v>
      </c>
      <c r="G1373" s="207" t="s">
        <v>115</v>
      </c>
      <c r="H1373" s="207" t="s">
        <v>39</v>
      </c>
    </row>
    <row r="1374" spans="1:8" x14ac:dyDescent="0.2">
      <c r="A1374" s="19" t="s">
        <v>903</v>
      </c>
      <c r="B1374" s="86" t="s">
        <v>901</v>
      </c>
      <c r="C1374" s="210" t="s">
        <v>465</v>
      </c>
      <c r="D1374" s="207" t="s">
        <v>466</v>
      </c>
      <c r="E1374" s="207" t="s">
        <v>467</v>
      </c>
      <c r="F1374" s="204">
        <v>3919</v>
      </c>
      <c r="G1374" s="207" t="s">
        <v>115</v>
      </c>
      <c r="H1374" s="207" t="s">
        <v>3</v>
      </c>
    </row>
    <row r="1375" spans="1:8" x14ac:dyDescent="0.2">
      <c r="A1375" s="19" t="s">
        <v>904</v>
      </c>
      <c r="B1375" s="86" t="s">
        <v>651</v>
      </c>
      <c r="C1375" s="210" t="s">
        <v>465</v>
      </c>
      <c r="D1375" s="207" t="s">
        <v>466</v>
      </c>
      <c r="E1375" s="207" t="s">
        <v>467</v>
      </c>
      <c r="F1375" s="204">
        <v>642</v>
      </c>
      <c r="G1375" s="207" t="s">
        <v>352</v>
      </c>
      <c r="H1375" s="207" t="s">
        <v>11</v>
      </c>
    </row>
    <row r="1376" spans="1:8" x14ac:dyDescent="0.2">
      <c r="A1376" s="19" t="s">
        <v>905</v>
      </c>
      <c r="B1376" s="86" t="s">
        <v>647</v>
      </c>
      <c r="C1376" s="210" t="s">
        <v>465</v>
      </c>
      <c r="D1376" s="207" t="s">
        <v>466</v>
      </c>
      <c r="E1376" s="207" t="s">
        <v>467</v>
      </c>
      <c r="F1376" s="204">
        <v>173</v>
      </c>
      <c r="G1376" s="207" t="s">
        <v>116</v>
      </c>
      <c r="H1376" s="207" t="s">
        <v>8</v>
      </c>
    </row>
    <row r="1377" spans="1:8" x14ac:dyDescent="0.2">
      <c r="A1377" s="19" t="s">
        <v>905</v>
      </c>
      <c r="B1377" s="86" t="s">
        <v>662</v>
      </c>
      <c r="C1377" s="210" t="s">
        <v>465</v>
      </c>
      <c r="D1377" s="207" t="s">
        <v>466</v>
      </c>
      <c r="E1377" s="207" t="s">
        <v>467</v>
      </c>
      <c r="F1377" s="204">
        <v>265</v>
      </c>
      <c r="G1377" s="207" t="s">
        <v>116</v>
      </c>
      <c r="H1377" s="207" t="s">
        <v>13</v>
      </c>
    </row>
    <row r="1378" spans="1:8" x14ac:dyDescent="0.2">
      <c r="A1378" s="19" t="s">
        <v>905</v>
      </c>
      <c r="B1378" s="86" t="s">
        <v>675</v>
      </c>
      <c r="C1378" s="210" t="s">
        <v>465</v>
      </c>
      <c r="D1378" s="207" t="s">
        <v>466</v>
      </c>
      <c r="E1378" s="207" t="s">
        <v>467</v>
      </c>
      <c r="F1378" s="204">
        <v>34073</v>
      </c>
      <c r="G1378" s="207" t="s">
        <v>116</v>
      </c>
      <c r="H1378" s="207" t="s">
        <v>17</v>
      </c>
    </row>
    <row r="1379" spans="1:8" x14ac:dyDescent="0.2">
      <c r="A1379" s="19" t="s">
        <v>905</v>
      </c>
      <c r="B1379" s="86" t="s">
        <v>687</v>
      </c>
      <c r="C1379" s="210" t="s">
        <v>465</v>
      </c>
      <c r="D1379" s="207" t="s">
        <v>466</v>
      </c>
      <c r="E1379" s="207" t="s">
        <v>467</v>
      </c>
      <c r="F1379" s="204">
        <v>1929</v>
      </c>
      <c r="G1379" s="207" t="s">
        <v>116</v>
      </c>
      <c r="H1379" s="207" t="s">
        <v>20</v>
      </c>
    </row>
    <row r="1380" spans="1:8" x14ac:dyDescent="0.2">
      <c r="A1380" s="19" t="s">
        <v>905</v>
      </c>
      <c r="B1380" s="86" t="s">
        <v>692</v>
      </c>
      <c r="C1380" s="210" t="s">
        <v>465</v>
      </c>
      <c r="D1380" s="207" t="s">
        <v>466</v>
      </c>
      <c r="E1380" s="207" t="s">
        <v>467</v>
      </c>
      <c r="F1380" s="204">
        <v>3430</v>
      </c>
      <c r="G1380" s="207" t="s">
        <v>116</v>
      </c>
      <c r="H1380" s="207" t="s">
        <v>24</v>
      </c>
    </row>
    <row r="1381" spans="1:8" x14ac:dyDescent="0.2">
      <c r="A1381" s="19" t="s">
        <v>905</v>
      </c>
      <c r="B1381" s="86" t="s">
        <v>699</v>
      </c>
      <c r="C1381" s="210" t="s">
        <v>465</v>
      </c>
      <c r="D1381" s="207" t="s">
        <v>466</v>
      </c>
      <c r="E1381" s="207" t="s">
        <v>467</v>
      </c>
      <c r="F1381" s="204">
        <v>5184</v>
      </c>
      <c r="G1381" s="207" t="s">
        <v>116</v>
      </c>
      <c r="H1381" s="207" t="s">
        <v>25</v>
      </c>
    </row>
    <row r="1382" spans="1:8" x14ac:dyDescent="0.2">
      <c r="A1382" s="19" t="s">
        <v>905</v>
      </c>
      <c r="B1382" s="86" t="s">
        <v>705</v>
      </c>
      <c r="C1382" s="210" t="s">
        <v>465</v>
      </c>
      <c r="D1382" s="207" t="s">
        <v>468</v>
      </c>
      <c r="E1382" s="207" t="s">
        <v>467</v>
      </c>
      <c r="F1382" s="204">
        <v>145</v>
      </c>
      <c r="G1382" s="207" t="s">
        <v>116</v>
      </c>
      <c r="H1382" s="207" t="s">
        <v>250</v>
      </c>
    </row>
    <row r="1383" spans="1:8" x14ac:dyDescent="0.2">
      <c r="A1383" s="19" t="s">
        <v>905</v>
      </c>
      <c r="B1383" s="86" t="s">
        <v>705</v>
      </c>
      <c r="C1383" s="210" t="s">
        <v>465</v>
      </c>
      <c r="D1383" s="207" t="s">
        <v>466</v>
      </c>
      <c r="E1383" s="207" t="s">
        <v>467</v>
      </c>
      <c r="F1383" s="204">
        <v>5634</v>
      </c>
      <c r="G1383" s="207" t="s">
        <v>116</v>
      </c>
      <c r="H1383" s="207" t="s">
        <v>250</v>
      </c>
    </row>
    <row r="1384" spans="1:8" x14ac:dyDescent="0.2">
      <c r="A1384" s="19" t="s">
        <v>905</v>
      </c>
      <c r="B1384" s="86" t="s">
        <v>722</v>
      </c>
      <c r="C1384" s="210" t="s">
        <v>471</v>
      </c>
      <c r="D1384" s="207" t="s">
        <v>466</v>
      </c>
      <c r="E1384" s="207" t="s">
        <v>467</v>
      </c>
      <c r="F1384" s="204">
        <v>1281</v>
      </c>
      <c r="G1384" s="207" t="s">
        <v>116</v>
      </c>
      <c r="H1384" s="207" t="s">
        <v>31</v>
      </c>
    </row>
    <row r="1385" spans="1:8" x14ac:dyDescent="0.2">
      <c r="A1385" s="19" t="s">
        <v>905</v>
      </c>
      <c r="B1385" s="86" t="s">
        <v>723</v>
      </c>
      <c r="C1385" s="210" t="s">
        <v>465</v>
      </c>
      <c r="D1385" s="207" t="s">
        <v>466</v>
      </c>
      <c r="E1385" s="207" t="s">
        <v>467</v>
      </c>
      <c r="F1385" s="204">
        <v>497</v>
      </c>
      <c r="G1385" s="207" t="s">
        <v>116</v>
      </c>
      <c r="H1385" s="207" t="s">
        <v>32</v>
      </c>
    </row>
    <row r="1386" spans="1:8" x14ac:dyDescent="0.2">
      <c r="A1386" s="19" t="s">
        <v>905</v>
      </c>
      <c r="B1386" s="86" t="s">
        <v>734</v>
      </c>
      <c r="C1386" s="210" t="s">
        <v>465</v>
      </c>
      <c r="D1386" s="207" t="s">
        <v>468</v>
      </c>
      <c r="E1386" s="207" t="s">
        <v>467</v>
      </c>
      <c r="F1386" s="204">
        <v>282</v>
      </c>
      <c r="G1386" s="207" t="s">
        <v>116</v>
      </c>
      <c r="H1386" s="207" t="s">
        <v>37</v>
      </c>
    </row>
    <row r="1387" spans="1:8" x14ac:dyDescent="0.2">
      <c r="A1387" s="19" t="s">
        <v>905</v>
      </c>
      <c r="B1387" s="86" t="s">
        <v>734</v>
      </c>
      <c r="C1387" s="210" t="s">
        <v>465</v>
      </c>
      <c r="D1387" s="207" t="s">
        <v>466</v>
      </c>
      <c r="E1387" s="207" t="s">
        <v>467</v>
      </c>
      <c r="F1387" s="204">
        <v>870</v>
      </c>
      <c r="G1387" s="207" t="s">
        <v>116</v>
      </c>
      <c r="H1387" s="207" t="s">
        <v>37</v>
      </c>
    </row>
    <row r="1388" spans="1:8" x14ac:dyDescent="0.2">
      <c r="A1388" s="19" t="s">
        <v>905</v>
      </c>
      <c r="B1388" s="86" t="s">
        <v>742</v>
      </c>
      <c r="C1388" s="210" t="s">
        <v>465</v>
      </c>
      <c r="D1388" s="207" t="s">
        <v>472</v>
      </c>
      <c r="E1388" s="207" t="s">
        <v>467</v>
      </c>
      <c r="F1388" s="204">
        <v>778</v>
      </c>
      <c r="G1388" s="207" t="s">
        <v>116</v>
      </c>
      <c r="H1388" s="207" t="s">
        <v>260</v>
      </c>
    </row>
    <row r="1389" spans="1:8" x14ac:dyDescent="0.2">
      <c r="A1389" s="19" t="s">
        <v>905</v>
      </c>
      <c r="B1389" s="86" t="s">
        <v>742</v>
      </c>
      <c r="C1389" s="210" t="s">
        <v>465</v>
      </c>
      <c r="D1389" s="207" t="s">
        <v>466</v>
      </c>
      <c r="E1389" s="207" t="s">
        <v>467</v>
      </c>
      <c r="F1389" s="204">
        <v>1822</v>
      </c>
      <c r="G1389" s="207" t="s">
        <v>116</v>
      </c>
      <c r="H1389" s="207" t="s">
        <v>260</v>
      </c>
    </row>
    <row r="1390" spans="1:8" x14ac:dyDescent="0.2">
      <c r="A1390" s="19" t="s">
        <v>905</v>
      </c>
      <c r="B1390" s="86" t="s">
        <v>752</v>
      </c>
      <c r="C1390" s="210" t="s">
        <v>465</v>
      </c>
      <c r="D1390" s="207" t="s">
        <v>466</v>
      </c>
      <c r="E1390" s="207" t="s">
        <v>467</v>
      </c>
      <c r="F1390" s="204">
        <v>129</v>
      </c>
      <c r="G1390" s="207" t="s">
        <v>116</v>
      </c>
      <c r="H1390" s="207" t="s">
        <v>263</v>
      </c>
    </row>
    <row r="1391" spans="1:8" x14ac:dyDescent="0.2">
      <c r="A1391" s="19" t="s">
        <v>905</v>
      </c>
      <c r="B1391" s="86" t="s">
        <v>761</v>
      </c>
      <c r="C1391" s="210" t="s">
        <v>465</v>
      </c>
      <c r="D1391" s="207" t="s">
        <v>466</v>
      </c>
      <c r="E1391" s="207" t="s">
        <v>467</v>
      </c>
      <c r="F1391" s="204">
        <v>1209</v>
      </c>
      <c r="G1391" s="207" t="s">
        <v>116</v>
      </c>
      <c r="H1391" s="207" t="s">
        <v>266</v>
      </c>
    </row>
    <row r="1392" spans="1:8" x14ac:dyDescent="0.2">
      <c r="A1392" s="19" t="s">
        <v>905</v>
      </c>
      <c r="B1392" s="86" t="s">
        <v>769</v>
      </c>
      <c r="C1392" s="210" t="s">
        <v>465</v>
      </c>
      <c r="D1392" s="207" t="s">
        <v>466</v>
      </c>
      <c r="E1392" s="207" t="s">
        <v>467</v>
      </c>
      <c r="F1392" s="204">
        <v>1352</v>
      </c>
      <c r="G1392" s="207" t="s">
        <v>116</v>
      </c>
      <c r="H1392" s="207" t="s">
        <v>54</v>
      </c>
    </row>
    <row r="1393" spans="1:8" x14ac:dyDescent="0.2">
      <c r="A1393" s="19" t="s">
        <v>905</v>
      </c>
      <c r="B1393" s="86" t="s">
        <v>800</v>
      </c>
      <c r="C1393" s="210" t="s">
        <v>465</v>
      </c>
      <c r="D1393" s="207" t="s">
        <v>466</v>
      </c>
      <c r="E1393" s="207" t="s">
        <v>467</v>
      </c>
      <c r="F1393" s="204">
        <v>14915</v>
      </c>
      <c r="G1393" s="207" t="s">
        <v>116</v>
      </c>
      <c r="H1393" s="207" t="s">
        <v>71</v>
      </c>
    </row>
    <row r="1394" spans="1:8" x14ac:dyDescent="0.2">
      <c r="A1394" s="19" t="s">
        <v>905</v>
      </c>
      <c r="B1394" s="86" t="s">
        <v>814</v>
      </c>
      <c r="C1394" s="210" t="s">
        <v>465</v>
      </c>
      <c r="D1394" s="207" t="s">
        <v>466</v>
      </c>
      <c r="E1394" s="207" t="s">
        <v>467</v>
      </c>
      <c r="F1394" s="204">
        <v>175</v>
      </c>
      <c r="G1394" s="207" t="s">
        <v>116</v>
      </c>
      <c r="H1394" s="207" t="s">
        <v>279</v>
      </c>
    </row>
    <row r="1395" spans="1:8" x14ac:dyDescent="0.2">
      <c r="A1395" s="19" t="s">
        <v>905</v>
      </c>
      <c r="B1395" s="86" t="s">
        <v>828</v>
      </c>
      <c r="C1395" s="210" t="s">
        <v>465</v>
      </c>
      <c r="D1395" s="207" t="s">
        <v>466</v>
      </c>
      <c r="E1395" s="207" t="s">
        <v>473</v>
      </c>
      <c r="F1395" s="204">
        <v>114</v>
      </c>
      <c r="G1395" s="207" t="s">
        <v>116</v>
      </c>
      <c r="H1395" s="207" t="s">
        <v>85</v>
      </c>
    </row>
    <row r="1396" spans="1:8" x14ac:dyDescent="0.2">
      <c r="A1396" s="19" t="s">
        <v>905</v>
      </c>
      <c r="B1396" s="86" t="s">
        <v>830</v>
      </c>
      <c r="C1396" s="210" t="s">
        <v>465</v>
      </c>
      <c r="D1396" s="207" t="s">
        <v>466</v>
      </c>
      <c r="E1396" s="207" t="s">
        <v>467</v>
      </c>
      <c r="F1396" s="204">
        <v>927</v>
      </c>
      <c r="G1396" s="207" t="s">
        <v>116</v>
      </c>
      <c r="H1396" s="207" t="s">
        <v>283</v>
      </c>
    </row>
    <row r="1397" spans="1:8" x14ac:dyDescent="0.2">
      <c r="A1397" s="19" t="s">
        <v>905</v>
      </c>
      <c r="B1397" s="86" t="s">
        <v>831</v>
      </c>
      <c r="C1397" s="210" t="s">
        <v>465</v>
      </c>
      <c r="D1397" s="207" t="s">
        <v>466</v>
      </c>
      <c r="E1397" s="207" t="s">
        <v>467</v>
      </c>
      <c r="F1397" s="204">
        <v>894</v>
      </c>
      <c r="G1397" s="207" t="s">
        <v>116</v>
      </c>
      <c r="H1397" s="207" t="s">
        <v>87</v>
      </c>
    </row>
    <row r="1398" spans="1:8" x14ac:dyDescent="0.2">
      <c r="A1398" s="19" t="s">
        <v>905</v>
      </c>
      <c r="B1398" s="86" t="s">
        <v>872</v>
      </c>
      <c r="C1398" s="210" t="s">
        <v>465</v>
      </c>
      <c r="D1398" s="207" t="s">
        <v>466</v>
      </c>
      <c r="E1398" s="207" t="s">
        <v>467</v>
      </c>
      <c r="F1398" s="204">
        <v>45748</v>
      </c>
      <c r="G1398" s="207" t="s">
        <v>116</v>
      </c>
      <c r="H1398" s="207" t="s">
        <v>291</v>
      </c>
    </row>
    <row r="1399" spans="1:8" x14ac:dyDescent="0.2">
      <c r="A1399" s="19" t="s">
        <v>905</v>
      </c>
      <c r="B1399" s="86" t="s">
        <v>877</v>
      </c>
      <c r="C1399" s="210" t="s">
        <v>471</v>
      </c>
      <c r="D1399" s="207" t="s">
        <v>466</v>
      </c>
      <c r="E1399" s="207" t="s">
        <v>467</v>
      </c>
      <c r="F1399" s="204">
        <v>100</v>
      </c>
      <c r="G1399" s="207" t="s">
        <v>116</v>
      </c>
      <c r="H1399" s="207" t="s">
        <v>171</v>
      </c>
    </row>
    <row r="1400" spans="1:8" x14ac:dyDescent="0.2">
      <c r="A1400" s="19" t="s">
        <v>905</v>
      </c>
      <c r="B1400" s="86" t="s">
        <v>887</v>
      </c>
      <c r="C1400" s="210" t="s">
        <v>471</v>
      </c>
      <c r="D1400" s="207" t="s">
        <v>466</v>
      </c>
      <c r="E1400" s="207" t="s">
        <v>467</v>
      </c>
      <c r="F1400" s="204">
        <v>2775</v>
      </c>
      <c r="G1400" s="207" t="s">
        <v>116</v>
      </c>
      <c r="H1400" s="207" t="s">
        <v>295</v>
      </c>
    </row>
    <row r="1401" spans="1:8" x14ac:dyDescent="0.2">
      <c r="A1401" s="19" t="s">
        <v>905</v>
      </c>
      <c r="B1401" s="86" t="s">
        <v>901</v>
      </c>
      <c r="C1401" s="210" t="s">
        <v>465</v>
      </c>
      <c r="D1401" s="207" t="s">
        <v>468</v>
      </c>
      <c r="E1401" s="207" t="s">
        <v>467</v>
      </c>
      <c r="F1401" s="204">
        <v>3796</v>
      </c>
      <c r="G1401" s="207" t="s">
        <v>116</v>
      </c>
      <c r="H1401" s="207" t="s">
        <v>3</v>
      </c>
    </row>
    <row r="1402" spans="1:8" x14ac:dyDescent="0.2">
      <c r="A1402" s="19" t="s">
        <v>905</v>
      </c>
      <c r="B1402" s="86" t="s">
        <v>901</v>
      </c>
      <c r="C1402" s="210" t="s">
        <v>465</v>
      </c>
      <c r="D1402" s="207" t="s">
        <v>466</v>
      </c>
      <c r="E1402" s="207" t="s">
        <v>467</v>
      </c>
      <c r="F1402" s="204">
        <v>138597</v>
      </c>
      <c r="G1402" s="207" t="s">
        <v>116</v>
      </c>
      <c r="H1402" s="207" t="s">
        <v>3</v>
      </c>
    </row>
    <row r="1403" spans="1:8" x14ac:dyDescent="0.2">
      <c r="A1403" s="19" t="s">
        <v>905</v>
      </c>
      <c r="B1403" s="86" t="s">
        <v>902</v>
      </c>
      <c r="C1403" s="210" t="s">
        <v>465</v>
      </c>
      <c r="D1403" s="207" t="s">
        <v>466</v>
      </c>
      <c r="E1403" s="207" t="s">
        <v>467</v>
      </c>
      <c r="F1403" s="204">
        <v>1363</v>
      </c>
      <c r="G1403" s="207" t="s">
        <v>116</v>
      </c>
      <c r="H1403" s="207" t="s">
        <v>298</v>
      </c>
    </row>
    <row r="1404" spans="1:8" x14ac:dyDescent="0.2">
      <c r="A1404" s="19" t="s">
        <v>906</v>
      </c>
      <c r="B1404" s="86" t="s">
        <v>651</v>
      </c>
      <c r="C1404" s="210" t="s">
        <v>465</v>
      </c>
      <c r="D1404" s="207" t="s">
        <v>468</v>
      </c>
      <c r="E1404" s="207" t="s">
        <v>467</v>
      </c>
      <c r="F1404" s="204">
        <v>400</v>
      </c>
      <c r="G1404" s="207" t="s">
        <v>299</v>
      </c>
      <c r="H1404" s="207" t="s">
        <v>11</v>
      </c>
    </row>
    <row r="1405" spans="1:8" x14ac:dyDescent="0.2">
      <c r="A1405" s="19" t="s">
        <v>906</v>
      </c>
      <c r="B1405" s="86" t="s">
        <v>651</v>
      </c>
      <c r="C1405" s="210" t="s">
        <v>465</v>
      </c>
      <c r="D1405" s="207" t="s">
        <v>466</v>
      </c>
      <c r="E1405" s="207" t="s">
        <v>467</v>
      </c>
      <c r="F1405" s="204">
        <v>721</v>
      </c>
      <c r="G1405" s="207" t="s">
        <v>299</v>
      </c>
      <c r="H1405" s="207" t="s">
        <v>11</v>
      </c>
    </row>
    <row r="1406" spans="1:8" x14ac:dyDescent="0.2">
      <c r="A1406" s="19" t="s">
        <v>906</v>
      </c>
      <c r="B1406" s="86" t="s">
        <v>687</v>
      </c>
      <c r="C1406" s="210" t="s">
        <v>465</v>
      </c>
      <c r="D1406" s="207" t="s">
        <v>468</v>
      </c>
      <c r="E1406" s="207" t="s">
        <v>467</v>
      </c>
      <c r="F1406" s="204">
        <v>108</v>
      </c>
      <c r="G1406" s="207" t="s">
        <v>299</v>
      </c>
      <c r="H1406" s="207" t="s">
        <v>20</v>
      </c>
    </row>
    <row r="1407" spans="1:8" x14ac:dyDescent="0.2">
      <c r="A1407" s="19" t="s">
        <v>906</v>
      </c>
      <c r="B1407" s="86" t="s">
        <v>687</v>
      </c>
      <c r="C1407" s="210" t="s">
        <v>465</v>
      </c>
      <c r="D1407" s="207" t="s">
        <v>466</v>
      </c>
      <c r="E1407" s="207" t="s">
        <v>467</v>
      </c>
      <c r="F1407" s="204">
        <v>139</v>
      </c>
      <c r="G1407" s="207" t="s">
        <v>299</v>
      </c>
      <c r="H1407" s="207" t="s">
        <v>20</v>
      </c>
    </row>
    <row r="1408" spans="1:8" x14ac:dyDescent="0.2">
      <c r="A1408" s="19" t="s">
        <v>906</v>
      </c>
      <c r="B1408" s="86" t="s">
        <v>711</v>
      </c>
      <c r="C1408" s="210" t="s">
        <v>465</v>
      </c>
      <c r="D1408" s="207" t="s">
        <v>468</v>
      </c>
      <c r="E1408" s="207" t="s">
        <v>467</v>
      </c>
      <c r="F1408" s="204">
        <v>227</v>
      </c>
      <c r="G1408" s="207" t="s">
        <v>299</v>
      </c>
      <c r="H1408" s="207" t="s">
        <v>28</v>
      </c>
    </row>
    <row r="1409" spans="1:8" x14ac:dyDescent="0.2">
      <c r="A1409" s="19" t="s">
        <v>906</v>
      </c>
      <c r="B1409" s="86" t="s">
        <v>711</v>
      </c>
      <c r="C1409" s="210" t="s">
        <v>465</v>
      </c>
      <c r="D1409" s="207" t="s">
        <v>466</v>
      </c>
      <c r="E1409" s="207" t="s">
        <v>467</v>
      </c>
      <c r="F1409" s="204">
        <v>174</v>
      </c>
      <c r="G1409" s="207" t="s">
        <v>299</v>
      </c>
      <c r="H1409" s="207" t="s">
        <v>28</v>
      </c>
    </row>
    <row r="1410" spans="1:8" x14ac:dyDescent="0.2">
      <c r="A1410" s="19" t="s">
        <v>906</v>
      </c>
      <c r="B1410" s="86" t="s">
        <v>712</v>
      </c>
      <c r="C1410" s="210" t="s">
        <v>465</v>
      </c>
      <c r="D1410" s="207" t="s">
        <v>466</v>
      </c>
      <c r="E1410" s="207" t="s">
        <v>467</v>
      </c>
      <c r="F1410" s="204">
        <v>104</v>
      </c>
      <c r="G1410" s="207" t="s">
        <v>299</v>
      </c>
      <c r="H1410" s="207" t="s">
        <v>29</v>
      </c>
    </row>
    <row r="1411" spans="1:8" x14ac:dyDescent="0.2">
      <c r="A1411" s="19" t="s">
        <v>906</v>
      </c>
      <c r="B1411" s="86" t="s">
        <v>742</v>
      </c>
      <c r="C1411" s="210" t="s">
        <v>465</v>
      </c>
      <c r="D1411" s="207" t="s">
        <v>472</v>
      </c>
      <c r="E1411" s="207" t="s">
        <v>467</v>
      </c>
      <c r="F1411" s="204">
        <v>109</v>
      </c>
      <c r="G1411" s="207" t="s">
        <v>299</v>
      </c>
      <c r="H1411" s="207" t="s">
        <v>260</v>
      </c>
    </row>
    <row r="1412" spans="1:8" x14ac:dyDescent="0.2">
      <c r="A1412" s="19" t="s">
        <v>906</v>
      </c>
      <c r="B1412" s="86" t="s">
        <v>742</v>
      </c>
      <c r="C1412" s="210" t="s">
        <v>465</v>
      </c>
      <c r="D1412" s="207" t="s">
        <v>466</v>
      </c>
      <c r="E1412" s="207" t="s">
        <v>467</v>
      </c>
      <c r="F1412" s="204">
        <v>954</v>
      </c>
      <c r="G1412" s="207" t="s">
        <v>299</v>
      </c>
      <c r="H1412" s="207" t="s">
        <v>260</v>
      </c>
    </row>
    <row r="1413" spans="1:8" x14ac:dyDescent="0.2">
      <c r="A1413" s="19" t="s">
        <v>906</v>
      </c>
      <c r="B1413" s="86" t="s">
        <v>842</v>
      </c>
      <c r="C1413" s="210" t="s">
        <v>465</v>
      </c>
      <c r="D1413" s="207" t="s">
        <v>466</v>
      </c>
      <c r="E1413" s="207" t="s">
        <v>467</v>
      </c>
      <c r="F1413" s="204">
        <v>109</v>
      </c>
      <c r="G1413" s="207" t="s">
        <v>299</v>
      </c>
      <c r="H1413" s="207" t="s">
        <v>70</v>
      </c>
    </row>
    <row r="1414" spans="1:8" x14ac:dyDescent="0.2">
      <c r="A1414" s="19" t="s">
        <v>906</v>
      </c>
      <c r="B1414" s="86" t="s">
        <v>883</v>
      </c>
      <c r="C1414" s="210" t="s">
        <v>471</v>
      </c>
      <c r="D1414" s="207" t="s">
        <v>466</v>
      </c>
      <c r="E1414" s="207" t="s">
        <v>467</v>
      </c>
      <c r="F1414" s="204">
        <v>148</v>
      </c>
      <c r="G1414" s="207" t="s">
        <v>299</v>
      </c>
      <c r="H1414" s="207" t="s">
        <v>106</v>
      </c>
    </row>
    <row r="1415" spans="1:8" x14ac:dyDescent="0.2">
      <c r="A1415" s="19" t="s">
        <v>906</v>
      </c>
      <c r="B1415" s="86" t="s">
        <v>898</v>
      </c>
      <c r="C1415" s="210" t="s">
        <v>465</v>
      </c>
      <c r="D1415" s="207" t="s">
        <v>468</v>
      </c>
      <c r="E1415" s="207" t="s">
        <v>473</v>
      </c>
      <c r="F1415" s="204">
        <v>171</v>
      </c>
      <c r="G1415" s="207" t="s">
        <v>299</v>
      </c>
      <c r="H1415" s="207" t="s">
        <v>39</v>
      </c>
    </row>
    <row r="1416" spans="1:8" x14ac:dyDescent="0.2">
      <c r="A1416" s="19" t="s">
        <v>906</v>
      </c>
      <c r="B1416" s="86" t="s">
        <v>898</v>
      </c>
      <c r="C1416" s="210" t="s">
        <v>465</v>
      </c>
      <c r="D1416" s="207" t="s">
        <v>466</v>
      </c>
      <c r="E1416" s="207" t="s">
        <v>467</v>
      </c>
      <c r="F1416" s="204">
        <v>990</v>
      </c>
      <c r="G1416" s="207" t="s">
        <v>299</v>
      </c>
      <c r="H1416" s="207" t="s">
        <v>39</v>
      </c>
    </row>
    <row r="1417" spans="1:8" x14ac:dyDescent="0.2">
      <c r="A1417" s="19" t="s">
        <v>906</v>
      </c>
      <c r="B1417" s="86" t="s">
        <v>901</v>
      </c>
      <c r="C1417" s="210" t="s">
        <v>465</v>
      </c>
      <c r="D1417" s="207" t="s">
        <v>466</v>
      </c>
      <c r="E1417" s="207" t="s">
        <v>467</v>
      </c>
      <c r="F1417" s="204">
        <v>276</v>
      </c>
      <c r="G1417" s="207" t="s">
        <v>299</v>
      </c>
      <c r="H1417" s="207" t="s">
        <v>3</v>
      </c>
    </row>
    <row r="1418" spans="1:8" x14ac:dyDescent="0.2">
      <c r="A1418" s="19" t="s">
        <v>907</v>
      </c>
      <c r="B1418" s="86" t="s">
        <v>734</v>
      </c>
      <c r="C1418" s="210" t="s">
        <v>465</v>
      </c>
      <c r="D1418" s="207" t="s">
        <v>468</v>
      </c>
      <c r="E1418" s="207" t="s">
        <v>467</v>
      </c>
      <c r="F1418" s="204">
        <v>104</v>
      </c>
      <c r="G1418" s="207" t="s">
        <v>300</v>
      </c>
      <c r="H1418" s="207" t="s">
        <v>37</v>
      </c>
    </row>
    <row r="1419" spans="1:8" x14ac:dyDescent="0.2">
      <c r="A1419" s="19" t="s">
        <v>907</v>
      </c>
      <c r="B1419" s="86" t="s">
        <v>734</v>
      </c>
      <c r="C1419" s="210" t="s">
        <v>465</v>
      </c>
      <c r="D1419" s="207" t="s">
        <v>466</v>
      </c>
      <c r="E1419" s="207" t="s">
        <v>467</v>
      </c>
      <c r="F1419" s="204">
        <v>234</v>
      </c>
      <c r="G1419" s="207" t="s">
        <v>300</v>
      </c>
      <c r="H1419" s="207" t="s">
        <v>37</v>
      </c>
    </row>
    <row r="1420" spans="1:8" x14ac:dyDescent="0.2">
      <c r="A1420" s="19" t="s">
        <v>908</v>
      </c>
      <c r="B1420" s="86" t="s">
        <v>653</v>
      </c>
      <c r="C1420" s="210" t="s">
        <v>465</v>
      </c>
      <c r="D1420" s="207" t="s">
        <v>466</v>
      </c>
      <c r="E1420" s="207" t="s">
        <v>467</v>
      </c>
      <c r="F1420" s="204">
        <v>143</v>
      </c>
      <c r="G1420" s="207" t="s">
        <v>126</v>
      </c>
      <c r="H1420" s="207" t="s">
        <v>234</v>
      </c>
    </row>
    <row r="1421" spans="1:8" x14ac:dyDescent="0.2">
      <c r="A1421" s="19" t="s">
        <v>908</v>
      </c>
      <c r="B1421" s="86" t="s">
        <v>662</v>
      </c>
      <c r="C1421" s="210" t="s">
        <v>465</v>
      </c>
      <c r="D1421" s="207" t="s">
        <v>466</v>
      </c>
      <c r="E1421" s="207" t="s">
        <v>467</v>
      </c>
      <c r="F1421" s="204">
        <v>371</v>
      </c>
      <c r="G1421" s="207" t="s">
        <v>126</v>
      </c>
      <c r="H1421" s="207" t="s">
        <v>13</v>
      </c>
    </row>
    <row r="1422" spans="1:8" x14ac:dyDescent="0.2">
      <c r="A1422" s="19" t="s">
        <v>908</v>
      </c>
      <c r="B1422" s="86" t="s">
        <v>687</v>
      </c>
      <c r="C1422" s="210" t="s">
        <v>465</v>
      </c>
      <c r="D1422" s="207" t="s">
        <v>466</v>
      </c>
      <c r="E1422" s="207" t="s">
        <v>467</v>
      </c>
      <c r="F1422" s="204">
        <v>569</v>
      </c>
      <c r="G1422" s="207" t="s">
        <v>126</v>
      </c>
      <c r="H1422" s="207" t="s">
        <v>20</v>
      </c>
    </row>
    <row r="1423" spans="1:8" x14ac:dyDescent="0.2">
      <c r="A1423" s="19" t="s">
        <v>908</v>
      </c>
      <c r="B1423" s="86" t="s">
        <v>734</v>
      </c>
      <c r="C1423" s="210" t="s">
        <v>465</v>
      </c>
      <c r="D1423" s="207" t="s">
        <v>466</v>
      </c>
      <c r="E1423" s="207" t="s">
        <v>467</v>
      </c>
      <c r="F1423" s="204">
        <v>179</v>
      </c>
      <c r="G1423" s="207" t="s">
        <v>126</v>
      </c>
      <c r="H1423" s="207" t="s">
        <v>37</v>
      </c>
    </row>
    <row r="1424" spans="1:8" x14ac:dyDescent="0.2">
      <c r="A1424" s="19" t="s">
        <v>908</v>
      </c>
      <c r="B1424" s="86" t="s">
        <v>742</v>
      </c>
      <c r="C1424" s="210" t="s">
        <v>465</v>
      </c>
      <c r="D1424" s="207" t="s">
        <v>472</v>
      </c>
      <c r="E1424" s="207" t="s">
        <v>467</v>
      </c>
      <c r="F1424" s="204">
        <v>362</v>
      </c>
      <c r="G1424" s="207" t="s">
        <v>126</v>
      </c>
      <c r="H1424" s="207" t="s">
        <v>260</v>
      </c>
    </row>
    <row r="1425" spans="1:8" x14ac:dyDescent="0.2">
      <c r="A1425" s="19" t="s">
        <v>908</v>
      </c>
      <c r="B1425" s="86" t="s">
        <v>742</v>
      </c>
      <c r="C1425" s="210" t="s">
        <v>465</v>
      </c>
      <c r="D1425" s="207" t="s">
        <v>466</v>
      </c>
      <c r="E1425" s="207" t="s">
        <v>467</v>
      </c>
      <c r="F1425" s="204">
        <v>1043</v>
      </c>
      <c r="G1425" s="207" t="s">
        <v>126</v>
      </c>
      <c r="H1425" s="207" t="s">
        <v>260</v>
      </c>
    </row>
    <row r="1426" spans="1:8" x14ac:dyDescent="0.2">
      <c r="A1426" s="19" t="s">
        <v>908</v>
      </c>
      <c r="B1426" s="86" t="s">
        <v>746</v>
      </c>
      <c r="C1426" s="210" t="s">
        <v>465</v>
      </c>
      <c r="D1426" s="207" t="s">
        <v>466</v>
      </c>
      <c r="E1426" s="207" t="s">
        <v>467</v>
      </c>
      <c r="F1426" s="204">
        <v>561</v>
      </c>
      <c r="G1426" s="207" t="s">
        <v>126</v>
      </c>
      <c r="H1426" s="207" t="s">
        <v>261</v>
      </c>
    </row>
    <row r="1427" spans="1:8" x14ac:dyDescent="0.2">
      <c r="A1427" s="19" t="s">
        <v>908</v>
      </c>
      <c r="B1427" s="86" t="s">
        <v>814</v>
      </c>
      <c r="C1427" s="210" t="s">
        <v>465</v>
      </c>
      <c r="D1427" s="207" t="s">
        <v>466</v>
      </c>
      <c r="E1427" s="207" t="s">
        <v>467</v>
      </c>
      <c r="F1427" s="204">
        <v>2428</v>
      </c>
      <c r="G1427" s="207" t="s">
        <v>126</v>
      </c>
      <c r="H1427" s="207" t="s">
        <v>279</v>
      </c>
    </row>
    <row r="1428" spans="1:8" x14ac:dyDescent="0.2">
      <c r="A1428" s="19" t="s">
        <v>908</v>
      </c>
      <c r="B1428" s="86" t="s">
        <v>872</v>
      </c>
      <c r="C1428" s="210" t="s">
        <v>465</v>
      </c>
      <c r="D1428" s="207" t="s">
        <v>466</v>
      </c>
      <c r="E1428" s="207" t="s">
        <v>467</v>
      </c>
      <c r="F1428" s="204">
        <v>186</v>
      </c>
      <c r="G1428" s="207" t="s">
        <v>126</v>
      </c>
      <c r="H1428" s="207" t="s">
        <v>291</v>
      </c>
    </row>
    <row r="1429" spans="1:8" x14ac:dyDescent="0.2">
      <c r="A1429" s="19" t="s">
        <v>908</v>
      </c>
      <c r="B1429" s="86" t="s">
        <v>876</v>
      </c>
      <c r="C1429" s="210" t="s">
        <v>465</v>
      </c>
      <c r="D1429" s="207" t="s">
        <v>466</v>
      </c>
      <c r="E1429" s="207" t="s">
        <v>467</v>
      </c>
      <c r="F1429" s="204">
        <v>116</v>
      </c>
      <c r="G1429" s="207" t="s">
        <v>126</v>
      </c>
      <c r="H1429" s="207" t="s">
        <v>292</v>
      </c>
    </row>
    <row r="1430" spans="1:8" x14ac:dyDescent="0.2">
      <c r="A1430" s="19" t="s">
        <v>908</v>
      </c>
      <c r="B1430" s="86" t="s">
        <v>898</v>
      </c>
      <c r="C1430" s="210" t="s">
        <v>465</v>
      </c>
      <c r="D1430" s="207" t="s">
        <v>466</v>
      </c>
      <c r="E1430" s="207" t="s">
        <v>467</v>
      </c>
      <c r="F1430" s="204">
        <v>678</v>
      </c>
      <c r="G1430" s="207" t="s">
        <v>126</v>
      </c>
      <c r="H1430" s="207" t="s">
        <v>39</v>
      </c>
    </row>
    <row r="1431" spans="1:8" x14ac:dyDescent="0.2">
      <c r="A1431" s="19" t="s">
        <v>908</v>
      </c>
      <c r="B1431" s="86" t="s">
        <v>901</v>
      </c>
      <c r="C1431" s="210" t="s">
        <v>465</v>
      </c>
      <c r="D1431" s="207" t="s">
        <v>466</v>
      </c>
      <c r="E1431" s="207" t="s">
        <v>467</v>
      </c>
      <c r="F1431" s="204">
        <v>162</v>
      </c>
      <c r="G1431" s="207" t="s">
        <v>126</v>
      </c>
      <c r="H1431" s="207" t="s">
        <v>3</v>
      </c>
    </row>
    <row r="1432" spans="1:8" x14ac:dyDescent="0.2">
      <c r="A1432" s="19" t="s">
        <v>910</v>
      </c>
      <c r="B1432" s="86" t="s">
        <v>687</v>
      </c>
      <c r="C1432" s="210" t="s">
        <v>465</v>
      </c>
      <c r="D1432" s="207" t="s">
        <v>466</v>
      </c>
      <c r="E1432" s="207" t="s">
        <v>467</v>
      </c>
      <c r="F1432" s="204">
        <v>538</v>
      </c>
      <c r="G1432" s="207" t="s">
        <v>302</v>
      </c>
      <c r="H1432" s="207" t="s">
        <v>20</v>
      </c>
    </row>
    <row r="1433" spans="1:8" x14ac:dyDescent="0.2">
      <c r="A1433" s="19" t="s">
        <v>910</v>
      </c>
      <c r="B1433" s="86" t="s">
        <v>767</v>
      </c>
      <c r="C1433" s="210" t="s">
        <v>465</v>
      </c>
      <c r="D1433" s="207" t="s">
        <v>466</v>
      </c>
      <c r="E1433" s="207" t="s">
        <v>467</v>
      </c>
      <c r="F1433" s="204">
        <v>973</v>
      </c>
      <c r="G1433" s="207" t="s">
        <v>302</v>
      </c>
      <c r="H1433" s="207" t="s">
        <v>268</v>
      </c>
    </row>
    <row r="1434" spans="1:8" x14ac:dyDescent="0.2">
      <c r="A1434" s="19" t="s">
        <v>910</v>
      </c>
      <c r="B1434" s="86" t="s">
        <v>901</v>
      </c>
      <c r="C1434" s="211" t="s">
        <v>465</v>
      </c>
      <c r="D1434" s="208" t="s">
        <v>466</v>
      </c>
      <c r="E1434" s="208" t="s">
        <v>467</v>
      </c>
      <c r="F1434" s="205">
        <v>336</v>
      </c>
      <c r="G1434" s="208" t="s">
        <v>302</v>
      </c>
      <c r="H1434" s="208" t="s">
        <v>3</v>
      </c>
    </row>
    <row r="1435" spans="1:8" s="150" customFormat="1" ht="21.75" customHeight="1" x14ac:dyDescent="0.2">
      <c r="A1435" s="20" t="s">
        <v>474</v>
      </c>
      <c r="B1435" s="87">
        <v>0.96080521377923422</v>
      </c>
      <c r="C1435" s="20"/>
      <c r="D1435" s="20"/>
      <c r="E1435" s="20"/>
      <c r="F1435" s="142">
        <v>2784426</v>
      </c>
      <c r="G1435" s="20"/>
      <c r="H1435" s="20"/>
    </row>
    <row r="1437" spans="1:8" x14ac:dyDescent="0.2">
      <c r="A1437" s="151" t="s">
        <v>318</v>
      </c>
      <c r="B1437" s="152"/>
      <c r="C1437" s="152"/>
      <c r="D1437" s="152"/>
      <c r="E1437" s="152"/>
      <c r="F1437" s="152"/>
      <c r="G1437" s="152"/>
      <c r="H1437" s="153"/>
    </row>
    <row r="1438" spans="1:8" ht="13.5" x14ac:dyDescent="0.2">
      <c r="A1438" s="154" t="s">
        <v>475</v>
      </c>
      <c r="B1438" s="152"/>
      <c r="C1438" s="152"/>
      <c r="D1438" s="152"/>
      <c r="E1438" s="152"/>
      <c r="F1438" s="152"/>
      <c r="G1438" s="152"/>
      <c r="H1438" s="153"/>
    </row>
    <row r="1439" spans="1:8" ht="13.5" x14ac:dyDescent="0.2">
      <c r="A1439" s="154" t="s">
        <v>476</v>
      </c>
      <c r="B1439" s="152"/>
      <c r="C1439" s="152"/>
      <c r="D1439" s="152"/>
      <c r="E1439" s="152"/>
      <c r="F1439" s="152"/>
      <c r="G1439" s="152"/>
      <c r="H1439" s="153"/>
    </row>
    <row r="1440" spans="1:8" x14ac:dyDescent="0.2">
      <c r="A1440" s="155" t="s">
        <v>477</v>
      </c>
      <c r="B1440" s="8"/>
      <c r="C1440" s="8"/>
      <c r="D1440" s="8"/>
      <c r="E1440" s="8"/>
      <c r="F1440" s="8"/>
      <c r="G1440" s="8"/>
      <c r="H1440" s="156"/>
    </row>
    <row r="1441" spans="1:8" x14ac:dyDescent="0.2">
      <c r="A1441" s="155"/>
      <c r="B1441" s="8"/>
      <c r="C1441" s="8"/>
      <c r="D1441" s="8"/>
      <c r="E1441" s="8"/>
      <c r="F1441" s="8"/>
      <c r="G1441" s="8"/>
      <c r="H1441" s="156"/>
    </row>
  </sheetData>
  <autoFilter ref="A8:H1435" xr:uid="{00000000-0001-0000-0900-000000000000}"/>
  <sortState xmlns:xlrd2="http://schemas.microsoft.com/office/spreadsheetml/2017/richdata2" ref="A9:H1434">
    <sortCondition ref="A9:A1434"/>
    <sortCondition ref="B9:B1434"/>
  </sortState>
  <mergeCells count="3">
    <mergeCell ref="A4:H4"/>
    <mergeCell ref="A5:H5"/>
    <mergeCell ref="A6:H6"/>
  </mergeCells>
  <conditionalFormatting sqref="B9:H9 C10:H10 A9:A1434 B10:B1434">
    <cfRule type="expression" dxfId="42" priority="2">
      <formula>MOD(ROW(),2)=0</formula>
    </cfRule>
  </conditionalFormatting>
  <conditionalFormatting sqref="C11:H1434">
    <cfRule type="expression" dxfId="41" priority="1">
      <formula>MOD(ROW(),2)=0</formula>
    </cfRule>
  </conditionalFormatting>
  <hyperlinks>
    <hyperlink ref="B3" r:id="rId1" xr:uid="{0BFC0AF1-94D4-40A9-A4C5-5EFF7B30FDDD}"/>
  </hyperlinks>
  <printOptions horizontalCentered="1" gridLines="1"/>
  <pageMargins left="0.7" right="0.7" top="0.75" bottom="0.75" header="0.3" footer="0.3"/>
  <pageSetup paperSize="9" scale="65" fitToHeight="0"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9943672-0112-4789-b677-f016a4791e76">
      <Terms xmlns="http://schemas.microsoft.com/office/infopath/2007/PartnerControls"/>
    </lcf76f155ced4ddcb4097134ff3c332f>
  </documentManagement>
</p:properties>
</file>

<file path=customXml/item2.xml>��< ? x m l   v e r s i o n = " 1 . 0 "   e n c o d i n g = " u t f - 1 6 " ? > < D a t a M a s h u p   x m l n s = " h t t p : / / s c h e m a s . m i c r o s o f t . c o m / D a t a M a s h u p " > A A A A A A 4 D A A B Q S w M E F A A C A A g A Q 1 P H V q y l X i G n A A A A 9 w A A A B I A H A B D b 2 5 m a W c v U G F j a 2 F n Z S 5 4 b W w g o h g A K K A U A A A A A A A A A A A A A A A A A A A A A A A A A A A A e 7 9 7 v 4 1 9 R W 6 O Q l l q U X F m f p 6 t k q G e g Z J C c U l i X k p i T n 5 e q q 1 S X r 6 S v R 0 v l 0 1 A Y n J 2 Y n q q A l B 1 X r F V R X G K r V J G S U m B l b 5 + e X m 5 X r m x X n 5 R u r 6 R g Y G h f o S v T 3 B y R m p u o h J c c S Z h x b q Z e S B r k 1 O V 7 G z C I K 6 x M 9 I z N L D Q s 7 Q w 0 z O w 0 Y c J 2 v h m 5 i E U G A E d D J J F E r R x L s 0 p K S 1 K t U v N 0 3 X x t t G H c W 3 0 o X 6 w A w B Q S w M E F A A C A A g A Q 1 P H V l 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E N T x 1 Y o i k e 4 D g A A A B E A A A A T A B w A R m 9 y b X V s Y X M v U 2 V j d G l v b j E u b S C i G A A o o B Q A A A A A A A A A A A A A A A A A A A A A A A A A A A A r T k 0 u y c z P U w i G 0 I b W A F B L A Q I t A B Q A A g A I A E N T x 1 a s p V 4 h p w A A A P c A A A A S A A A A A A A A A A A A A A A A A A A A A A B D b 2 5 m a W c v U G F j a 2 F n Z S 5 4 b W x Q S w E C L Q A U A A I A C A B D U 8 d W U 3 I 4 L J s A A A D h A A A A E w A A A A A A A A A A A A A A A A D z A A A A W 0 N v b n R l b n R f V H l w Z X N d L n h t b F B L A Q I t A B Q A A g A I A E N T x 1 Y o i k e 4 D g A A A B E A A A A T A A A A A A A A A A A A A A A A A N s B A A B G b 3 J t d W x h c y 9 T Z W N 0 a W 9 u M S 5 t U E s F B g A A A A A D A A M A w g A A A D Y 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i L G T d 5 C t M T 5 D n V G u d y H m 7 A A A A A A I A A A A A A B B m A A A A A Q A A I A A A A E A 8 f c R / i H s l R Q f A g M N l a D d 7 m X Q J Z J 5 X L K 3 u v Y + O Q F a R A A A A A A 6 A A A A A A g A A I A A A A O F i S 0 y i o / S h b k w J M A H v k H i 1 9 j d Z L 8 6 y b k t 7 3 0 K L W N 8 R U A A A A I A o Z u N I U 0 N o F u W 1 k B e 2 m f B h g D 9 i b w I o T K P 8 E 4 J o e w O n 6 j P d u B t n w g z 9 C y / G k 1 b V Q N n a a G O A U J w 4 P e 9 5 x s e y Q K t j c e j t Z A 9 g h B y z N M M f / g 0 C Q A A A A L L q 5 y n 3 U C X J k f 8 3 b n B W H f o P M N 9 b S B C y p F 2 f j c u Q m E O l f L S C R / n F K 2 e 3 x E Y D 5 F U e i i S R q p 3 a n m n L S 8 s r f N n + x t M = < / 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B95B39CED7B03408537CED8FC1658C4" ma:contentTypeVersion="14" ma:contentTypeDescription="Create a new document." ma:contentTypeScope="" ma:versionID="adca4cd1406992ecfd523620d29b200e">
  <xsd:schema xmlns:xsd="http://www.w3.org/2001/XMLSchema" xmlns:xs="http://www.w3.org/2001/XMLSchema" xmlns:p="http://schemas.microsoft.com/office/2006/metadata/properties" xmlns:ns2="19943672-0112-4789-b677-f016a4791e76" xmlns:ns3="a4828c25-174e-4608-b94e-f876c5d10756" targetNamespace="http://schemas.microsoft.com/office/2006/metadata/properties" ma:root="true" ma:fieldsID="286bbc1893ec13948da2ae76210a8415" ns2:_="" ns3:_="">
    <xsd:import namespace="19943672-0112-4789-b677-f016a4791e76"/>
    <xsd:import namespace="a4828c25-174e-4608-b94e-f876c5d107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43672-0112-4789-b677-f016a4791e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828c25-174e-4608-b94e-f876c5d1075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FB5C9-C7A2-4671-A64D-C8125AC373DD}">
  <ds:schemaRefs>
    <ds:schemaRef ds:uri="http://schemas.microsoft.com/office/2006/metadata/properties"/>
    <ds:schemaRef ds:uri="http://schemas.microsoft.com/office/infopath/2007/PartnerControls"/>
    <ds:schemaRef ds:uri="19943672-0112-4789-b677-f016a4791e76"/>
  </ds:schemaRefs>
</ds:datastoreItem>
</file>

<file path=customXml/itemProps2.xml><?xml version="1.0" encoding="utf-8"?>
<ds:datastoreItem xmlns:ds="http://schemas.openxmlformats.org/officeDocument/2006/customXml" ds:itemID="{983DF573-3C71-4E48-BC62-4DB8B5C04AFD}">
  <ds:schemaRefs>
    <ds:schemaRef ds:uri="http://schemas.microsoft.com/DataMashup"/>
  </ds:schemaRefs>
</ds:datastoreItem>
</file>

<file path=customXml/itemProps3.xml><?xml version="1.0" encoding="utf-8"?>
<ds:datastoreItem xmlns:ds="http://schemas.openxmlformats.org/officeDocument/2006/customXml" ds:itemID="{647F0D12-F651-49B4-84E8-9DD8E9DD4CD2}">
  <ds:schemaRefs>
    <ds:schemaRef ds:uri="http://schemas.microsoft.com/sharepoint/v3/contenttype/forms"/>
  </ds:schemaRefs>
</ds:datastoreItem>
</file>

<file path=customXml/itemProps4.xml><?xml version="1.0" encoding="utf-8"?>
<ds:datastoreItem xmlns:ds="http://schemas.openxmlformats.org/officeDocument/2006/customXml" ds:itemID="{A8259DE6-B406-4D86-87BC-28E735CC1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43672-0112-4789-b677-f016a4791e76"/>
    <ds:schemaRef ds:uri="a4828c25-174e-4608-b94e-f876c5d107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Index</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Janis Kreuder</dc:creator>
  <cp:keywords/>
  <dc:description/>
  <cp:lastModifiedBy>Edgar Scrase</cp:lastModifiedBy>
  <cp:revision/>
  <dcterms:created xsi:type="dcterms:W3CDTF">2023-05-11T09:32:34Z</dcterms:created>
  <dcterms:modified xsi:type="dcterms:W3CDTF">2023-06-13T12:22:26Z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0x0101003B95B39CED7B03408537CED8FC1658C4</vt:lpwstr>
  </property>
  <property fmtid="{D5CDD505-2E9C-101B-9397-08002B2CF9AE}" pid="3" name="MediaServiceImageTags">
    <vt:lpwstr/>
  </property>
</Properties>
</file>